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735" windowWidth="18195" windowHeight="8670" activeTab="0"/>
  </bookViews>
  <sheets>
    <sheet name="作成マニュアル" sheetId="1" r:id="rId1"/>
    <sheet name="試算表" sheetId="2" r:id="rId2"/>
  </sheets>
  <definedNames/>
  <calcPr fullCalcOnLoad="1"/>
</workbook>
</file>

<file path=xl/sharedStrings.xml><?xml version="1.0" encoding="utf-8"?>
<sst xmlns="http://schemas.openxmlformats.org/spreadsheetml/2006/main" count="124" uniqueCount="101">
  <si>
    <t>現金・預金</t>
  </si>
  <si>
    <t>受取手形</t>
  </si>
  <si>
    <t>売掛金</t>
  </si>
  <si>
    <t>当座資産</t>
  </si>
  <si>
    <t>商品（製品）</t>
  </si>
  <si>
    <t>原材料</t>
  </si>
  <si>
    <t>未成工事支出金</t>
  </si>
  <si>
    <t>棚卸資産</t>
  </si>
  <si>
    <t>小　計</t>
  </si>
  <si>
    <t>流　動　資　産</t>
  </si>
  <si>
    <t>計</t>
  </si>
  <si>
    <t>仮払金</t>
  </si>
  <si>
    <t>未収入金</t>
  </si>
  <si>
    <t>前渡金</t>
  </si>
  <si>
    <t>貸付金</t>
  </si>
  <si>
    <t>前払費用</t>
  </si>
  <si>
    <t>貸倒引当金</t>
  </si>
  <si>
    <t>建物・構築物</t>
  </si>
  <si>
    <t>機械装置</t>
  </si>
  <si>
    <t>車両運搬具</t>
  </si>
  <si>
    <t>工具器具備品</t>
  </si>
  <si>
    <t>土地</t>
  </si>
  <si>
    <t>建設仮払金</t>
  </si>
  <si>
    <t>有形固定資産</t>
  </si>
  <si>
    <t>無形固定資産</t>
  </si>
  <si>
    <t>投資等</t>
  </si>
  <si>
    <t>固　定　資　産</t>
  </si>
  <si>
    <t>仕入</t>
  </si>
  <si>
    <t>損失</t>
  </si>
  <si>
    <t>合　　計</t>
  </si>
  <si>
    <t>支払手形</t>
  </si>
  <si>
    <t>買掛金</t>
  </si>
  <si>
    <t>割引手形</t>
  </si>
  <si>
    <t>短期借入金</t>
  </si>
  <si>
    <t>未払金</t>
  </si>
  <si>
    <t>未成工事受入金</t>
  </si>
  <si>
    <t>前受金</t>
  </si>
  <si>
    <t>売上</t>
  </si>
  <si>
    <t>収益</t>
  </si>
  <si>
    <t>未処分利益</t>
  </si>
  <si>
    <t>別途積立金</t>
  </si>
  <si>
    <t>利益準備金</t>
  </si>
  <si>
    <t>資本準備金</t>
  </si>
  <si>
    <t>資本金</t>
  </si>
  <si>
    <t>資本</t>
  </si>
  <si>
    <t>引当金</t>
  </si>
  <si>
    <t>長期借入金</t>
  </si>
  <si>
    <t>固定負債</t>
  </si>
  <si>
    <t>流　動　負　債</t>
  </si>
  <si>
    <t>前期末</t>
  </si>
  <si>
    <t>増減理由</t>
  </si>
  <si>
    <t>（単位：千円）</t>
  </si>
  <si>
    <t>当月末</t>
  </si>
  <si>
    <t>（貸借バランス確認）</t>
  </si>
  <si>
    <t>試　　算　　表</t>
  </si>
  <si>
    <t>（　　　年　　　月末現在）</t>
  </si>
  <si>
    <t>１　準備</t>
  </si>
  <si>
    <t>※当ファイルでは、「　年　月末現在」の部分と水色部分が入力可能箇所であり、それ以外の場所は
　 保護されており入力できません。</t>
  </si>
  <si>
    <t>①勘定科目の水色部分に、必要に応じて項目を追加してください。</t>
  </si>
  <si>
    <t>②前決算期のデータを「前期末」の欄に入力してください。</t>
  </si>
  <si>
    <t>２　当月末データ入力（千円単位）</t>
  </si>
  <si>
    <t>①当月末の総勘定元帳の各勘定科目における借方金額と貸方金額の差額を該当科目の「当月末」
　 の欄に入力してください。</t>
  </si>
  <si>
    <t>③全データを入力後、借方合計欄外の（貸借バランス確認）が「ＯＫ」になっていれば完了です。「要
　 チェック」になっている場合は、貸借合計が一致していません。入力データを再確認してください。</t>
  </si>
  <si>
    <t>②全データを入力後、借方合計欄外の（貸借バランス確認）が「ＯＫ」になっていれば完了です。「要
　 チェック」になっている場合は、貸借合計が一致していません。入力データを再確認してください。</t>
  </si>
  <si>
    <t>③当月末の状況を前期末データや事業計画と比較することにより、経営状況の把握にご活用くださ
　 い。</t>
  </si>
  <si>
    <t>材料仕入</t>
  </si>
  <si>
    <t>補助材料費</t>
  </si>
  <si>
    <t>賃金</t>
  </si>
  <si>
    <t>法定福利費</t>
  </si>
  <si>
    <t>厚生費</t>
  </si>
  <si>
    <t>燃料費</t>
  </si>
  <si>
    <t>車輌関係費</t>
  </si>
  <si>
    <t>水道光熱費</t>
  </si>
  <si>
    <t>運賃</t>
  </si>
  <si>
    <t>減価償却費</t>
  </si>
  <si>
    <t>修繕費</t>
  </si>
  <si>
    <t>賃借料</t>
  </si>
  <si>
    <t>保険料</t>
  </si>
  <si>
    <t>消耗品費</t>
  </si>
  <si>
    <t>旅費交通費</t>
  </si>
  <si>
    <t>雑費</t>
  </si>
  <si>
    <t>製造原価・工事原価</t>
  </si>
  <si>
    <t>役員報酬</t>
  </si>
  <si>
    <t>給料手当</t>
  </si>
  <si>
    <t>福利厚生費</t>
  </si>
  <si>
    <t>外注費</t>
  </si>
  <si>
    <t>広告宣伝費</t>
  </si>
  <si>
    <t>交際費</t>
  </si>
  <si>
    <t>通信費</t>
  </si>
  <si>
    <t>租税公課</t>
  </si>
  <si>
    <t>車輌費</t>
  </si>
  <si>
    <t>地代家賃</t>
  </si>
  <si>
    <t>販売費・一般管理費</t>
  </si>
  <si>
    <t>営業外費用</t>
  </si>
  <si>
    <t>営業外収益</t>
  </si>
  <si>
    <t>売上総利益</t>
  </si>
  <si>
    <t>営業利益</t>
  </si>
  <si>
    <t>経常利益</t>
  </si>
  <si>
    <t>前期末</t>
  </si>
  <si>
    <t>当月末</t>
  </si>
  <si>
    <t>＜「お試し試算表」作成マニュアル＞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</si>
</sst>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6"/>
      <color theme="1"/>
      <name val="Calibri"/>
      <family val="3"/>
    </font>
    <font>
      <sz val="18"/>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medium"/>
      <bottom style="thin"/>
    </border>
    <border>
      <left style="thin"/>
      <right style="medium"/>
      <top/>
      <bottom style="medium"/>
    </border>
    <border>
      <left/>
      <right style="thin"/>
      <top style="thin"/>
      <bottom style="medium"/>
    </border>
    <border>
      <left style="thin"/>
      <right style="thin"/>
      <top style="thin"/>
      <bottom/>
    </border>
    <border>
      <left style="thin"/>
      <right style="thin"/>
      <top style="thin"/>
      <bottom style="medium"/>
    </border>
    <border>
      <left style="thin"/>
      <right style="thin"/>
      <top/>
      <bottom style="medium"/>
    </border>
    <border>
      <left style="thin"/>
      <right style="thin"/>
      <top/>
      <bottom style="thin"/>
    </border>
    <border>
      <left style="thin"/>
      <right style="thin"/>
      <top style="medium"/>
      <bottom style="medium"/>
    </border>
    <border>
      <left style="thin"/>
      <right/>
      <top style="medium"/>
      <bottom style="medium"/>
    </border>
    <border>
      <left style="thin"/>
      <right style="medium"/>
      <top style="medium"/>
      <bottom style="medium"/>
    </border>
    <border>
      <left style="thin"/>
      <right/>
      <top/>
      <bottom style="medium"/>
    </border>
    <border>
      <left/>
      <right style="thin"/>
      <top/>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medium"/>
      <right style="thin"/>
      <top/>
      <bottom/>
    </border>
    <border>
      <left style="medium"/>
      <right/>
      <top/>
      <bottom style="thin"/>
    </border>
    <border>
      <left style="medium"/>
      <right/>
      <top style="medium"/>
      <bottom style="medium"/>
    </border>
    <border>
      <left/>
      <right/>
      <top style="medium"/>
      <bottom style="medium"/>
    </border>
    <border>
      <left/>
      <right style="thin"/>
      <top style="medium"/>
      <bottom style="medium"/>
    </border>
    <border>
      <left style="medium"/>
      <right style="thin"/>
      <top/>
      <bottom style="medium"/>
    </border>
    <border>
      <left style="medium"/>
      <right style="thin"/>
      <top style="medium"/>
      <bottom style="thin"/>
    </border>
    <border>
      <left style="medium"/>
      <right style="thin"/>
      <top style="thin"/>
      <bottom style="thin"/>
    </border>
    <border>
      <left style="medium"/>
      <right/>
      <top style="thin"/>
      <bottom style="medium"/>
    </border>
    <border>
      <left style="medium"/>
      <right/>
      <top/>
      <bottom style="medium"/>
    </border>
    <border>
      <left/>
      <right style="thin"/>
      <top/>
      <bottom style="medium"/>
    </border>
    <border>
      <left style="medium"/>
      <right style="thin"/>
      <top style="thin"/>
      <bottom/>
    </border>
    <border>
      <left style="medium"/>
      <right/>
      <top style="thin"/>
      <bottom/>
    </border>
    <border>
      <left style="medium"/>
      <right/>
      <top/>
      <bottom/>
    </border>
    <border>
      <left/>
      <right style="thin"/>
      <top style="thin"/>
      <bottom/>
    </border>
    <border>
      <left style="thin"/>
      <right/>
      <top style="thin"/>
      <bottom style="thin"/>
    </border>
    <border>
      <left style="medium"/>
      <right style="thin"/>
      <top/>
      <bottom style="thin"/>
    </border>
    <border>
      <left style="medium"/>
      <right/>
      <top style="thin"/>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3" xfId="0" applyBorder="1" applyAlignment="1">
      <alignment vertical="center"/>
    </xf>
    <xf numFmtId="0" fontId="0" fillId="0" borderId="14" xfId="0" applyBorder="1" applyAlignment="1">
      <alignment horizontal="center" vertical="center"/>
    </xf>
    <xf numFmtId="176" fontId="0" fillId="0" borderId="10"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horizontal="distributed"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39" fillId="0" borderId="0" xfId="0" applyFont="1" applyAlignment="1">
      <alignment horizontal="center" vertical="center"/>
    </xf>
    <xf numFmtId="0" fontId="0" fillId="0" borderId="22" xfId="0" applyBorder="1" applyAlignment="1" applyProtection="1">
      <alignment vertical="center"/>
      <protection locked="0"/>
    </xf>
    <xf numFmtId="0" fontId="0" fillId="0" borderId="0" xfId="0" applyAlignment="1" applyProtection="1">
      <alignment vertical="center"/>
      <protection locked="0"/>
    </xf>
    <xf numFmtId="49" fontId="40" fillId="0" borderId="0" xfId="0" applyNumberFormat="1" applyFont="1" applyAlignment="1">
      <alignment vertical="center"/>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horizontal="right" vertical="center"/>
    </xf>
    <xf numFmtId="176" fontId="0" fillId="12" borderId="18" xfId="0" applyNumberFormat="1" applyFill="1" applyBorder="1" applyAlignment="1" applyProtection="1">
      <alignment vertical="center"/>
      <protection locked="0"/>
    </xf>
    <xf numFmtId="176" fontId="0" fillId="12" borderId="10" xfId="0" applyNumberFormat="1" applyFill="1" applyBorder="1" applyAlignment="1" applyProtection="1">
      <alignment vertical="center"/>
      <protection locked="0"/>
    </xf>
    <xf numFmtId="176" fontId="0" fillId="12" borderId="12" xfId="0" applyNumberFormat="1" applyFill="1" applyBorder="1" applyAlignment="1" applyProtection="1">
      <alignment vertical="center"/>
      <protection locked="0"/>
    </xf>
    <xf numFmtId="0" fontId="0" fillId="12" borderId="10" xfId="0" applyFill="1" applyBorder="1" applyAlignment="1" applyProtection="1">
      <alignment horizontal="distributed" vertical="center"/>
      <protection locked="0"/>
    </xf>
    <xf numFmtId="0" fontId="0" fillId="12" borderId="10" xfId="0" applyFill="1" applyBorder="1" applyAlignment="1" applyProtection="1">
      <alignment vertical="center"/>
      <protection locked="0"/>
    </xf>
    <xf numFmtId="176" fontId="0" fillId="0" borderId="16" xfId="0" applyNumberFormat="1" applyFill="1" applyBorder="1" applyAlignment="1">
      <alignment vertical="center"/>
    </xf>
    <xf numFmtId="0" fontId="0" fillId="0" borderId="11" xfId="0" applyBorder="1" applyAlignment="1">
      <alignment horizontal="distributed" vertical="center"/>
    </xf>
    <xf numFmtId="0" fontId="0" fillId="0" borderId="10" xfId="0" applyBorder="1" applyAlignment="1">
      <alignment vertical="center"/>
    </xf>
    <xf numFmtId="0" fontId="39" fillId="0" borderId="0" xfId="0" applyFont="1" applyBorder="1" applyAlignment="1">
      <alignment horizontal="center" vertical="center"/>
    </xf>
    <xf numFmtId="0" fontId="0" fillId="0" borderId="23" xfId="0" applyBorder="1" applyAlignment="1">
      <alignment vertical="center"/>
    </xf>
    <xf numFmtId="0" fontId="0" fillId="0" borderId="0" xfId="0" applyBorder="1" applyAlignment="1">
      <alignment vertical="center"/>
    </xf>
    <xf numFmtId="0" fontId="0" fillId="0" borderId="10" xfId="0" applyFill="1" applyBorder="1" applyAlignment="1" applyProtection="1">
      <alignment horizontal="distributed" vertical="center"/>
      <protection/>
    </xf>
    <xf numFmtId="0" fontId="0" fillId="12" borderId="11" xfId="0" applyFill="1" applyBorder="1" applyAlignment="1" applyProtection="1">
      <alignment horizontal="distributed" vertical="center"/>
      <protection locked="0"/>
    </xf>
    <xf numFmtId="0" fontId="0" fillId="12" borderId="24" xfId="0" applyFill="1" applyBorder="1" applyAlignment="1" applyProtection="1">
      <alignment vertical="center"/>
      <protection locked="0"/>
    </xf>
    <xf numFmtId="0" fontId="0" fillId="12" borderId="25" xfId="0" applyFill="1" applyBorder="1" applyAlignment="1" applyProtection="1">
      <alignment vertical="center"/>
      <protection locked="0"/>
    </xf>
    <xf numFmtId="0" fontId="0" fillId="12" borderId="13" xfId="0" applyFill="1" applyBorder="1" applyAlignment="1" applyProtection="1">
      <alignment vertical="center"/>
      <protection locked="0"/>
    </xf>
    <xf numFmtId="0" fontId="41" fillId="0" borderId="0" xfId="0" applyFont="1" applyAlignment="1">
      <alignment horizontal="center" vertical="center"/>
    </xf>
    <xf numFmtId="0" fontId="42" fillId="0" borderId="0" xfId="0" applyFont="1" applyAlignment="1" applyProtection="1">
      <alignment horizontal="center" vertical="center"/>
      <protection locked="0"/>
    </xf>
    <xf numFmtId="0" fontId="0" fillId="12" borderId="26" xfId="0" applyFill="1" applyBorder="1" applyAlignment="1" applyProtection="1">
      <alignment vertical="center"/>
      <protection locked="0"/>
    </xf>
    <xf numFmtId="0" fontId="0" fillId="12" borderId="27" xfId="0" applyFill="1" applyBorder="1" applyAlignment="1" applyProtection="1">
      <alignment vertical="center"/>
      <protection locked="0"/>
    </xf>
    <xf numFmtId="0" fontId="0" fillId="0" borderId="28" xfId="0" applyBorder="1" applyAlignment="1">
      <alignment vertical="center" textRotation="255"/>
    </xf>
    <xf numFmtId="0" fontId="0" fillId="0" borderId="29" xfId="0" applyBorder="1" applyAlignment="1">
      <alignment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vertical="center" textRotation="255"/>
    </xf>
    <xf numFmtId="0" fontId="0" fillId="0" borderId="35" xfId="0" applyBorder="1" applyAlignment="1">
      <alignment vertical="center" textRotation="255"/>
    </xf>
    <xf numFmtId="0" fontId="0" fillId="0" borderId="36" xfId="0" applyBorder="1" applyAlignment="1">
      <alignment vertical="center" textRotation="255"/>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textRotation="255"/>
    </xf>
    <xf numFmtId="0" fontId="0" fillId="0" borderId="37" xfId="0" applyBorder="1" applyAlignment="1">
      <alignment vertical="center" textRotation="255"/>
    </xf>
    <xf numFmtId="0" fontId="0" fillId="0" borderId="40" xfId="0" applyBorder="1" applyAlignment="1">
      <alignment vertical="center" textRotation="255" shrinkToFit="1"/>
    </xf>
    <xf numFmtId="0" fontId="0" fillId="0" borderId="41" xfId="0" applyBorder="1" applyAlignment="1">
      <alignment vertical="center" textRotation="255" shrinkToFit="1"/>
    </xf>
    <xf numFmtId="0" fontId="0" fillId="0" borderId="29" xfId="0" applyBorder="1" applyAlignment="1">
      <alignment vertical="center" textRotation="255" shrinkToFit="1"/>
    </xf>
    <xf numFmtId="0" fontId="0" fillId="0" borderId="40" xfId="0" applyBorder="1" applyAlignment="1">
      <alignment vertical="center" textRotation="255"/>
    </xf>
    <xf numFmtId="0" fontId="0" fillId="12" borderId="10" xfId="0" applyFill="1" applyBorder="1" applyAlignment="1" applyProtection="1">
      <alignment horizontal="distributed" vertical="center"/>
      <protection locked="0"/>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distributed" vertical="center"/>
    </xf>
    <xf numFmtId="0" fontId="0" fillId="12" borderId="10" xfId="0" applyFill="1" applyBorder="1" applyAlignment="1" applyProtection="1">
      <alignment vertical="center"/>
      <protection locked="0"/>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distributed" vertical="center"/>
    </xf>
    <xf numFmtId="0" fontId="0" fillId="0" borderId="10" xfId="0" applyBorder="1" applyAlignment="1">
      <alignment vertical="center" textRotation="255"/>
    </xf>
    <xf numFmtId="0" fontId="0" fillId="0" borderId="43" xfId="0" applyBorder="1" applyAlignment="1">
      <alignment vertical="center" textRotation="255"/>
    </xf>
    <xf numFmtId="0" fontId="0" fillId="0" borderId="44" xfId="0" applyBorder="1" applyAlignment="1">
      <alignment vertical="center" textRotation="255"/>
    </xf>
    <xf numFmtId="0" fontId="0" fillId="0" borderId="45" xfId="0" applyBorder="1" applyAlignment="1">
      <alignment vertical="center" textRotation="255"/>
    </xf>
    <xf numFmtId="0" fontId="0" fillId="0" borderId="11" xfId="0" applyBorder="1" applyAlignment="1">
      <alignment horizontal="center" vertical="center"/>
    </xf>
    <xf numFmtId="0" fontId="0" fillId="0" borderId="10" xfId="0" applyBorder="1" applyAlignment="1">
      <alignment horizontal="center" vertical="center"/>
    </xf>
    <xf numFmtId="0" fontId="0" fillId="12" borderId="43" xfId="0" applyFill="1" applyBorder="1" applyAlignment="1" applyProtection="1">
      <alignment horizontal="distributed" vertical="center"/>
      <protection locked="0"/>
    </xf>
    <xf numFmtId="0" fontId="0" fillId="12" borderId="11" xfId="0" applyFill="1" applyBorder="1" applyAlignment="1" applyProtection="1">
      <alignment horizontal="distributed" vertical="center"/>
      <protection locked="0"/>
    </xf>
    <xf numFmtId="0" fontId="0" fillId="0" borderId="15" xfId="0" applyBorder="1" applyAlignment="1">
      <alignment horizontal="distributed" vertical="center" textRotation="255"/>
    </xf>
    <xf numFmtId="0" fontId="0" fillId="0" borderId="46"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43" xfId="0" applyBorder="1" applyAlignment="1">
      <alignment horizontal="distributed" vertical="center"/>
    </xf>
    <xf numFmtId="0" fontId="0" fillId="0" borderId="11" xfId="0" applyBorder="1" applyAlignment="1">
      <alignment horizontal="distributed" vertical="center"/>
    </xf>
    <xf numFmtId="0" fontId="0" fillId="0" borderId="18" xfId="0"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2" sqref="A2"/>
    </sheetView>
  </sheetViews>
  <sheetFormatPr defaultColWidth="9.140625" defaultRowHeight="24.75" customHeight="1"/>
  <cols>
    <col min="1" max="1" width="3.421875" style="22" customWidth="1"/>
    <col min="2" max="2" width="84.421875" style="21" customWidth="1"/>
    <col min="3" max="16384" width="9.00390625" style="22" customWidth="1"/>
  </cols>
  <sheetData>
    <row r="1" ht="24.75" customHeight="1">
      <c r="A1" s="20" t="s">
        <v>100</v>
      </c>
    </row>
    <row r="2" ht="19.5" customHeight="1">
      <c r="A2" s="20"/>
    </row>
    <row r="3" ht="33" customHeight="1">
      <c r="B3" s="21" t="s">
        <v>57</v>
      </c>
    </row>
    <row r="4" ht="19.5" customHeight="1"/>
    <row r="5" ht="24.75" customHeight="1">
      <c r="A5" s="22" t="s">
        <v>56</v>
      </c>
    </row>
    <row r="6" ht="24.75" customHeight="1">
      <c r="B6" s="21" t="s">
        <v>58</v>
      </c>
    </row>
    <row r="7" ht="24.75" customHeight="1">
      <c r="B7" s="21" t="s">
        <v>59</v>
      </c>
    </row>
    <row r="8" ht="33" customHeight="1">
      <c r="B8" s="21" t="s">
        <v>62</v>
      </c>
    </row>
    <row r="10" ht="24.75" customHeight="1">
      <c r="A10" s="22" t="s">
        <v>60</v>
      </c>
    </row>
    <row r="11" spans="1:2" ht="33" customHeight="1">
      <c r="A11" s="23"/>
      <c r="B11" s="21" t="s">
        <v>61</v>
      </c>
    </row>
    <row r="12" ht="33" customHeight="1">
      <c r="B12" s="21" t="s">
        <v>63</v>
      </c>
    </row>
    <row r="13" ht="33" customHeight="1">
      <c r="B13" s="21" t="s">
        <v>64</v>
      </c>
    </row>
    <row r="14" ht="33" customHeight="1"/>
    <row r="15" ht="33" customHeight="1"/>
    <row r="16" ht="24.75" customHeight="1">
      <c r="A16" s="23"/>
    </row>
    <row r="17" ht="24.75" customHeight="1">
      <c r="B17" s="22"/>
    </row>
    <row r="18" ht="33" customHeight="1"/>
    <row r="20" ht="33" customHeight="1"/>
    <row r="23" ht="33"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selection activeCell="D5" sqref="D5"/>
    </sheetView>
  </sheetViews>
  <sheetFormatPr defaultColWidth="9.140625" defaultRowHeight="13.5" customHeight="1"/>
  <cols>
    <col min="1" max="2" width="3.57421875" style="0" customWidth="1"/>
    <col min="3" max="3" width="15.57421875" style="0" customWidth="1"/>
    <col min="4" max="5" width="12.57421875" style="0" customWidth="1"/>
    <col min="6" max="6" width="19.57421875" style="0" customWidth="1"/>
    <col min="7" max="7" width="3.57421875" style="0" customWidth="1"/>
    <col min="8" max="8" width="15.57421875" style="0" customWidth="1"/>
    <col min="9" max="10" width="12.57421875" style="0" customWidth="1"/>
    <col min="11" max="11" width="19.57421875" style="0" customWidth="1"/>
  </cols>
  <sheetData>
    <row r="1" spans="1:11" ht="20.25" customHeight="1">
      <c r="A1" s="40" t="s">
        <v>54</v>
      </c>
      <c r="B1" s="40"/>
      <c r="C1" s="40"/>
      <c r="D1" s="40"/>
      <c r="E1" s="40"/>
      <c r="F1" s="40"/>
      <c r="G1" s="40"/>
      <c r="H1" s="40"/>
      <c r="I1" s="40"/>
      <c r="J1" s="40"/>
      <c r="K1" s="40"/>
    </row>
    <row r="2" spans="1:11" ht="18" customHeight="1">
      <c r="A2" s="41" t="s">
        <v>55</v>
      </c>
      <c r="B2" s="41"/>
      <c r="C2" s="41"/>
      <c r="D2" s="41"/>
      <c r="E2" s="41"/>
      <c r="F2" s="41"/>
      <c r="G2" s="41"/>
      <c r="H2" s="41"/>
      <c r="I2" s="41"/>
      <c r="J2" s="41"/>
      <c r="K2" s="41"/>
    </row>
    <row r="3" ht="13.5" customHeight="1" thickBot="1">
      <c r="K3" s="16" t="s">
        <v>51</v>
      </c>
    </row>
    <row r="4" spans="1:11" s="1" customFormat="1" ht="13.5" customHeight="1" thickBot="1">
      <c r="A4" s="46"/>
      <c r="B4" s="47"/>
      <c r="C4" s="48"/>
      <c r="D4" s="13" t="s">
        <v>49</v>
      </c>
      <c r="E4" s="13" t="s">
        <v>52</v>
      </c>
      <c r="F4" s="14" t="s">
        <v>50</v>
      </c>
      <c r="G4" s="46"/>
      <c r="H4" s="48"/>
      <c r="I4" s="13" t="s">
        <v>49</v>
      </c>
      <c r="J4" s="13" t="s">
        <v>52</v>
      </c>
      <c r="K4" s="15" t="s">
        <v>50</v>
      </c>
    </row>
    <row r="5" spans="1:11" ht="13.5" customHeight="1">
      <c r="A5" s="72" t="s">
        <v>9</v>
      </c>
      <c r="B5" s="83" t="s">
        <v>3</v>
      </c>
      <c r="C5" s="12" t="s">
        <v>0</v>
      </c>
      <c r="D5" s="24"/>
      <c r="E5" s="24"/>
      <c r="F5" s="37"/>
      <c r="G5" s="44" t="s">
        <v>48</v>
      </c>
      <c r="H5" s="12" t="s">
        <v>30</v>
      </c>
      <c r="I5" s="24"/>
      <c r="J5" s="24"/>
      <c r="K5" s="37"/>
    </row>
    <row r="6" spans="1:11" ht="13.5" customHeight="1">
      <c r="A6" s="52"/>
      <c r="B6" s="70"/>
      <c r="C6" s="2" t="s">
        <v>1</v>
      </c>
      <c r="D6" s="25"/>
      <c r="E6" s="25"/>
      <c r="F6" s="38"/>
      <c r="G6" s="44"/>
      <c r="H6" s="2" t="s">
        <v>31</v>
      </c>
      <c r="I6" s="25"/>
      <c r="J6" s="25"/>
      <c r="K6" s="38"/>
    </row>
    <row r="7" spans="1:11" ht="13.5" customHeight="1">
      <c r="A7" s="52"/>
      <c r="B7" s="70"/>
      <c r="C7" s="2" t="s">
        <v>2</v>
      </c>
      <c r="D7" s="25"/>
      <c r="E7" s="25"/>
      <c r="F7" s="38"/>
      <c r="G7" s="44"/>
      <c r="H7" s="2" t="s">
        <v>32</v>
      </c>
      <c r="I7" s="25"/>
      <c r="J7" s="25"/>
      <c r="K7" s="38"/>
    </row>
    <row r="8" spans="1:11" ht="13.5" customHeight="1">
      <c r="A8" s="52"/>
      <c r="B8" s="71"/>
      <c r="C8" s="4" t="s">
        <v>8</v>
      </c>
      <c r="D8" s="8">
        <f>SUM(D5:D7)</f>
        <v>0</v>
      </c>
      <c r="E8" s="8">
        <f>SUM(E5:E7)</f>
        <v>0</v>
      </c>
      <c r="F8" s="42"/>
      <c r="G8" s="44"/>
      <c r="H8" s="2" t="s">
        <v>33</v>
      </c>
      <c r="I8" s="25"/>
      <c r="J8" s="25"/>
      <c r="K8" s="38"/>
    </row>
    <row r="9" spans="1:11" ht="13.5" customHeight="1">
      <c r="A9" s="52"/>
      <c r="B9" s="70" t="s">
        <v>7</v>
      </c>
      <c r="C9" s="2" t="s">
        <v>4</v>
      </c>
      <c r="D9" s="25"/>
      <c r="E9" s="25"/>
      <c r="F9" s="43"/>
      <c r="G9" s="44"/>
      <c r="H9" s="2" t="s">
        <v>34</v>
      </c>
      <c r="I9" s="25"/>
      <c r="J9" s="25"/>
      <c r="K9" s="38"/>
    </row>
    <row r="10" spans="1:11" ht="13.5" customHeight="1">
      <c r="A10" s="52"/>
      <c r="B10" s="70"/>
      <c r="C10" s="2" t="s">
        <v>5</v>
      </c>
      <c r="D10" s="25"/>
      <c r="E10" s="25"/>
      <c r="F10" s="38"/>
      <c r="G10" s="44"/>
      <c r="H10" s="2" t="s">
        <v>35</v>
      </c>
      <c r="I10" s="25"/>
      <c r="J10" s="25"/>
      <c r="K10" s="38"/>
    </row>
    <row r="11" spans="1:11" ht="13.5" customHeight="1">
      <c r="A11" s="52"/>
      <c r="B11" s="70"/>
      <c r="C11" s="2"/>
      <c r="D11" s="25"/>
      <c r="E11" s="25"/>
      <c r="F11" s="38"/>
      <c r="G11" s="44"/>
      <c r="H11" s="2" t="s">
        <v>36</v>
      </c>
      <c r="I11" s="25"/>
      <c r="J11" s="25"/>
      <c r="K11" s="38"/>
    </row>
    <row r="12" spans="1:11" ht="13.5" customHeight="1">
      <c r="A12" s="52"/>
      <c r="B12" s="70"/>
      <c r="C12" s="2"/>
      <c r="D12" s="25"/>
      <c r="E12" s="25"/>
      <c r="F12" s="38"/>
      <c r="G12" s="44"/>
      <c r="H12" s="27"/>
      <c r="I12" s="25"/>
      <c r="J12" s="25"/>
      <c r="K12" s="38"/>
    </row>
    <row r="13" spans="1:11" ht="13.5" customHeight="1">
      <c r="A13" s="52"/>
      <c r="B13" s="70"/>
      <c r="C13" s="2" t="s">
        <v>6</v>
      </c>
      <c r="D13" s="25"/>
      <c r="E13" s="25"/>
      <c r="F13" s="38"/>
      <c r="G13" s="44"/>
      <c r="H13" s="27"/>
      <c r="I13" s="25"/>
      <c r="J13" s="25"/>
      <c r="K13" s="38"/>
    </row>
    <row r="14" spans="1:11" ht="13.5" customHeight="1">
      <c r="A14" s="52"/>
      <c r="B14" s="71"/>
      <c r="C14" s="4" t="s">
        <v>8</v>
      </c>
      <c r="D14" s="8">
        <f>SUM(D9:D13)</f>
        <v>0</v>
      </c>
      <c r="E14" s="8">
        <f>SUM(E9:E13)</f>
        <v>0</v>
      </c>
      <c r="F14" s="42"/>
      <c r="G14" s="44"/>
      <c r="H14" s="27"/>
      <c r="I14" s="25"/>
      <c r="J14" s="25"/>
      <c r="K14" s="38"/>
    </row>
    <row r="15" spans="1:11" ht="13.5" customHeight="1">
      <c r="A15" s="52"/>
      <c r="B15" s="65" t="s">
        <v>11</v>
      </c>
      <c r="C15" s="65"/>
      <c r="D15" s="25"/>
      <c r="E15" s="25"/>
      <c r="F15" s="43"/>
      <c r="G15" s="44"/>
      <c r="H15" s="27"/>
      <c r="I15" s="25"/>
      <c r="J15" s="25"/>
      <c r="K15" s="38"/>
    </row>
    <row r="16" spans="1:11" ht="13.5" customHeight="1">
      <c r="A16" s="52"/>
      <c r="B16" s="65" t="s">
        <v>12</v>
      </c>
      <c r="C16" s="65"/>
      <c r="D16" s="25"/>
      <c r="E16" s="25"/>
      <c r="F16" s="38"/>
      <c r="G16" s="44"/>
      <c r="H16" s="27"/>
      <c r="I16" s="25"/>
      <c r="J16" s="25"/>
      <c r="K16" s="38"/>
    </row>
    <row r="17" spans="1:11" ht="13.5" customHeight="1">
      <c r="A17" s="52"/>
      <c r="B17" s="65" t="s">
        <v>13</v>
      </c>
      <c r="C17" s="65"/>
      <c r="D17" s="25"/>
      <c r="E17" s="25"/>
      <c r="F17" s="38"/>
      <c r="G17" s="44"/>
      <c r="H17" s="27"/>
      <c r="I17" s="25"/>
      <c r="J17" s="25"/>
      <c r="K17" s="38"/>
    </row>
    <row r="18" spans="1:11" ht="13.5" customHeight="1">
      <c r="A18" s="52"/>
      <c r="B18" s="65" t="s">
        <v>14</v>
      </c>
      <c r="C18" s="65"/>
      <c r="D18" s="25"/>
      <c r="E18" s="25"/>
      <c r="F18" s="38"/>
      <c r="G18" s="44"/>
      <c r="H18" s="27"/>
      <c r="I18" s="25"/>
      <c r="J18" s="25"/>
      <c r="K18" s="38"/>
    </row>
    <row r="19" spans="1:11" ht="13.5" customHeight="1">
      <c r="A19" s="52"/>
      <c r="B19" s="65" t="s">
        <v>15</v>
      </c>
      <c r="C19" s="65"/>
      <c r="D19" s="25"/>
      <c r="E19" s="25"/>
      <c r="F19" s="38"/>
      <c r="G19" s="45"/>
      <c r="H19" s="4" t="s">
        <v>10</v>
      </c>
      <c r="I19" s="8">
        <f>SUM(I5:I18)</f>
        <v>0</v>
      </c>
      <c r="J19" s="8">
        <f>SUM(J5:J18)</f>
        <v>0</v>
      </c>
      <c r="K19" s="42"/>
    </row>
    <row r="20" spans="1:11" ht="13.5" customHeight="1">
      <c r="A20" s="52"/>
      <c r="B20" s="62"/>
      <c r="C20" s="62"/>
      <c r="D20" s="25"/>
      <c r="E20" s="25"/>
      <c r="F20" s="38"/>
      <c r="G20" s="56" t="s">
        <v>47</v>
      </c>
      <c r="H20" s="2" t="s">
        <v>46</v>
      </c>
      <c r="I20" s="25"/>
      <c r="J20" s="25"/>
      <c r="K20" s="43"/>
    </row>
    <row r="21" spans="1:11" ht="13.5" customHeight="1">
      <c r="A21" s="52"/>
      <c r="B21" s="62"/>
      <c r="C21" s="62"/>
      <c r="D21" s="25"/>
      <c r="E21" s="25"/>
      <c r="F21" s="38"/>
      <c r="G21" s="44"/>
      <c r="H21" s="27"/>
      <c r="I21" s="25"/>
      <c r="J21" s="25"/>
      <c r="K21" s="38"/>
    </row>
    <row r="22" spans="1:11" ht="13.5" customHeight="1">
      <c r="A22" s="52"/>
      <c r="B22" s="65" t="s">
        <v>16</v>
      </c>
      <c r="C22" s="65"/>
      <c r="D22" s="25"/>
      <c r="E22" s="25"/>
      <c r="F22" s="38"/>
      <c r="G22" s="44"/>
      <c r="H22" s="27"/>
      <c r="I22" s="25"/>
      <c r="J22" s="25"/>
      <c r="K22" s="38"/>
    </row>
    <row r="23" spans="1:11" ht="13.5" customHeight="1">
      <c r="A23" s="73"/>
      <c r="B23" s="74" t="s">
        <v>10</v>
      </c>
      <c r="C23" s="75"/>
      <c r="D23" s="8">
        <f>D8+D14+SUM(D15:D22)</f>
        <v>0</v>
      </c>
      <c r="E23" s="8">
        <f>E8+E14+SUM(E15:E22)</f>
        <v>0</v>
      </c>
      <c r="F23" s="42"/>
      <c r="G23" s="44"/>
      <c r="H23" s="27"/>
      <c r="I23" s="25"/>
      <c r="J23" s="25"/>
      <c r="K23" s="38"/>
    </row>
    <row r="24" spans="1:11" ht="13.5" customHeight="1">
      <c r="A24" s="52" t="s">
        <v>26</v>
      </c>
      <c r="B24" s="70" t="s">
        <v>23</v>
      </c>
      <c r="C24" s="2" t="s">
        <v>17</v>
      </c>
      <c r="D24" s="25"/>
      <c r="E24" s="25"/>
      <c r="F24" s="43"/>
      <c r="G24" s="44"/>
      <c r="H24" s="27"/>
      <c r="I24" s="25"/>
      <c r="J24" s="25"/>
      <c r="K24" s="38"/>
    </row>
    <row r="25" spans="1:11" ht="13.5" customHeight="1">
      <c r="A25" s="52"/>
      <c r="B25" s="70"/>
      <c r="C25" s="2" t="s">
        <v>18</v>
      </c>
      <c r="D25" s="25"/>
      <c r="E25" s="25"/>
      <c r="F25" s="38"/>
      <c r="G25" s="45"/>
      <c r="H25" s="4" t="s">
        <v>10</v>
      </c>
      <c r="I25" s="8">
        <f>SUM(I20:I24)</f>
        <v>0</v>
      </c>
      <c r="J25" s="8">
        <f>SUM(J20:J24)</f>
        <v>0</v>
      </c>
      <c r="K25" s="42"/>
    </row>
    <row r="26" spans="1:11" ht="13.5" customHeight="1">
      <c r="A26" s="52"/>
      <c r="B26" s="70"/>
      <c r="C26" s="2" t="s">
        <v>19</v>
      </c>
      <c r="D26" s="25"/>
      <c r="E26" s="25"/>
      <c r="F26" s="38"/>
      <c r="G26" s="58" t="s">
        <v>45</v>
      </c>
      <c r="H26" s="28"/>
      <c r="I26" s="25"/>
      <c r="J26" s="25"/>
      <c r="K26" s="43"/>
    </row>
    <row r="27" spans="1:11" ht="13.5" customHeight="1">
      <c r="A27" s="52"/>
      <c r="B27" s="70"/>
      <c r="C27" s="2" t="s">
        <v>20</v>
      </c>
      <c r="D27" s="25"/>
      <c r="E27" s="25"/>
      <c r="F27" s="38"/>
      <c r="G27" s="59"/>
      <c r="H27" s="28"/>
      <c r="I27" s="25"/>
      <c r="J27" s="25"/>
      <c r="K27" s="38"/>
    </row>
    <row r="28" spans="1:11" ht="13.5" customHeight="1">
      <c r="A28" s="52"/>
      <c r="B28" s="70"/>
      <c r="C28" s="2" t="s">
        <v>21</v>
      </c>
      <c r="D28" s="25"/>
      <c r="E28" s="25"/>
      <c r="F28" s="38"/>
      <c r="G28" s="60"/>
      <c r="H28" s="4" t="s">
        <v>10</v>
      </c>
      <c r="I28" s="8">
        <f>SUM(I26:I27)</f>
        <v>0</v>
      </c>
      <c r="J28" s="8">
        <f>SUM(J26:J27)</f>
        <v>0</v>
      </c>
      <c r="K28" s="42"/>
    </row>
    <row r="29" spans="1:11" ht="13.5" customHeight="1">
      <c r="A29" s="52"/>
      <c r="B29" s="70"/>
      <c r="C29" s="2" t="s">
        <v>22</v>
      </c>
      <c r="D29" s="25"/>
      <c r="E29" s="25"/>
      <c r="F29" s="38"/>
      <c r="G29" s="56" t="s">
        <v>44</v>
      </c>
      <c r="H29" s="2" t="s">
        <v>43</v>
      </c>
      <c r="I29" s="25"/>
      <c r="J29" s="25"/>
      <c r="K29" s="43"/>
    </row>
    <row r="30" spans="1:11" ht="13.5" customHeight="1">
      <c r="A30" s="52"/>
      <c r="B30" s="70"/>
      <c r="C30" s="27"/>
      <c r="D30" s="25"/>
      <c r="E30" s="25"/>
      <c r="F30" s="38"/>
      <c r="G30" s="44"/>
      <c r="H30" s="2" t="s">
        <v>42</v>
      </c>
      <c r="I30" s="25"/>
      <c r="J30" s="25"/>
      <c r="K30" s="38"/>
    </row>
    <row r="31" spans="1:11" ht="13.5" customHeight="1">
      <c r="A31" s="52"/>
      <c r="B31" s="71"/>
      <c r="C31" s="4" t="s">
        <v>8</v>
      </c>
      <c r="D31" s="8">
        <f>SUM(D24:D30)</f>
        <v>0</v>
      </c>
      <c r="E31" s="8">
        <f>SUM(E24:E30)</f>
        <v>0</v>
      </c>
      <c r="F31" s="42"/>
      <c r="G31" s="44"/>
      <c r="H31" s="2" t="s">
        <v>41</v>
      </c>
      <c r="I31" s="25"/>
      <c r="J31" s="25"/>
      <c r="K31" s="38"/>
    </row>
    <row r="32" spans="1:11" ht="13.5" customHeight="1">
      <c r="A32" s="52"/>
      <c r="B32" s="65" t="s">
        <v>24</v>
      </c>
      <c r="C32" s="65"/>
      <c r="D32" s="25"/>
      <c r="E32" s="25"/>
      <c r="F32" s="43"/>
      <c r="G32" s="44"/>
      <c r="H32" s="2" t="s">
        <v>40</v>
      </c>
      <c r="I32" s="25"/>
      <c r="J32" s="25"/>
      <c r="K32" s="38"/>
    </row>
    <row r="33" spans="1:11" ht="13.5" customHeight="1">
      <c r="A33" s="52"/>
      <c r="B33" s="65" t="s">
        <v>25</v>
      </c>
      <c r="C33" s="65"/>
      <c r="D33" s="25"/>
      <c r="E33" s="25"/>
      <c r="F33" s="38"/>
      <c r="G33" s="44"/>
      <c r="H33" s="2" t="s">
        <v>39</v>
      </c>
      <c r="I33" s="25"/>
      <c r="J33" s="25"/>
      <c r="K33" s="38"/>
    </row>
    <row r="34" spans="1:11" ht="13.5" customHeight="1">
      <c r="A34" s="52"/>
      <c r="B34" s="66"/>
      <c r="C34" s="66"/>
      <c r="D34" s="25"/>
      <c r="E34" s="25"/>
      <c r="F34" s="38"/>
      <c r="G34" s="44"/>
      <c r="H34" s="28"/>
      <c r="I34" s="25"/>
      <c r="J34" s="25"/>
      <c r="K34" s="38"/>
    </row>
    <row r="35" spans="1:11" ht="13.5" customHeight="1" thickBot="1">
      <c r="A35" s="61"/>
      <c r="B35" s="67" t="s">
        <v>10</v>
      </c>
      <c r="C35" s="68"/>
      <c r="D35" s="9">
        <f>SUM(D31:D34)</f>
        <v>0</v>
      </c>
      <c r="E35" s="9">
        <f>SUM(E31:E34)</f>
        <v>0</v>
      </c>
      <c r="F35" s="39"/>
      <c r="G35" s="57"/>
      <c r="H35" s="7" t="s">
        <v>10</v>
      </c>
      <c r="I35" s="10">
        <f>SUM(I29:I34)</f>
        <v>0</v>
      </c>
      <c r="J35" s="10">
        <f>SUM(J29:J34)</f>
        <v>0</v>
      </c>
      <c r="K35" s="39"/>
    </row>
    <row r="36" spans="1:11" ht="13.5" customHeight="1">
      <c r="A36" s="51" t="s">
        <v>28</v>
      </c>
      <c r="B36" s="69" t="s">
        <v>27</v>
      </c>
      <c r="C36" s="69"/>
      <c r="D36" s="26"/>
      <c r="E36" s="26"/>
      <c r="F36" s="37"/>
      <c r="G36" s="51" t="s">
        <v>38</v>
      </c>
      <c r="H36" s="5" t="s">
        <v>37</v>
      </c>
      <c r="I36" s="26"/>
      <c r="J36" s="26"/>
      <c r="K36" s="37"/>
    </row>
    <row r="37" spans="1:11" ht="13.5" customHeight="1">
      <c r="A37" s="52"/>
      <c r="B37" s="78" t="s">
        <v>81</v>
      </c>
      <c r="C37" s="30" t="s">
        <v>65</v>
      </c>
      <c r="D37" s="25"/>
      <c r="E37" s="25"/>
      <c r="F37" s="38"/>
      <c r="G37" s="52"/>
      <c r="H37" s="35" t="s">
        <v>94</v>
      </c>
      <c r="I37" s="25"/>
      <c r="J37" s="25"/>
      <c r="K37" s="38"/>
    </row>
    <row r="38" spans="1:11" ht="13.5" customHeight="1">
      <c r="A38" s="52"/>
      <c r="B38" s="79"/>
      <c r="C38" s="30" t="s">
        <v>66</v>
      </c>
      <c r="D38" s="25"/>
      <c r="E38" s="25"/>
      <c r="F38" s="38"/>
      <c r="G38" s="52"/>
      <c r="H38" s="27"/>
      <c r="I38" s="25"/>
      <c r="J38" s="25"/>
      <c r="K38" s="38"/>
    </row>
    <row r="39" spans="1:11" ht="13.5" customHeight="1">
      <c r="A39" s="52"/>
      <c r="B39" s="79"/>
      <c r="C39" s="30" t="s">
        <v>85</v>
      </c>
      <c r="D39" s="25"/>
      <c r="E39" s="25"/>
      <c r="F39" s="38"/>
      <c r="G39" s="52"/>
      <c r="H39" s="27"/>
      <c r="I39" s="25"/>
      <c r="J39" s="25"/>
      <c r="K39" s="38"/>
    </row>
    <row r="40" spans="1:11" ht="13.5" customHeight="1">
      <c r="A40" s="52"/>
      <c r="B40" s="79"/>
      <c r="C40" s="30" t="s">
        <v>67</v>
      </c>
      <c r="D40" s="25"/>
      <c r="E40" s="25"/>
      <c r="F40" s="38"/>
      <c r="G40" s="52"/>
      <c r="H40" s="27"/>
      <c r="I40" s="25"/>
      <c r="J40" s="25"/>
      <c r="K40" s="38"/>
    </row>
    <row r="41" spans="1:11" ht="13.5" customHeight="1">
      <c r="A41" s="52"/>
      <c r="B41" s="79"/>
      <c r="C41" s="30" t="s">
        <v>68</v>
      </c>
      <c r="D41" s="25"/>
      <c r="E41" s="25"/>
      <c r="F41" s="38"/>
      <c r="G41" s="52"/>
      <c r="H41" s="27"/>
      <c r="I41" s="25"/>
      <c r="J41" s="25"/>
      <c r="K41" s="38"/>
    </row>
    <row r="42" spans="1:11" ht="13.5" customHeight="1">
      <c r="A42" s="52"/>
      <c r="B42" s="79"/>
      <c r="C42" s="30" t="s">
        <v>69</v>
      </c>
      <c r="D42" s="25"/>
      <c r="E42" s="25"/>
      <c r="F42" s="38"/>
      <c r="G42" s="52"/>
      <c r="H42" s="27"/>
      <c r="I42" s="25"/>
      <c r="J42" s="25"/>
      <c r="K42" s="38"/>
    </row>
    <row r="43" spans="1:11" ht="13.5" customHeight="1">
      <c r="A43" s="52"/>
      <c r="B43" s="79"/>
      <c r="C43" s="30" t="s">
        <v>70</v>
      </c>
      <c r="D43" s="25"/>
      <c r="E43" s="25"/>
      <c r="F43" s="38"/>
      <c r="G43" s="52"/>
      <c r="H43" s="27"/>
      <c r="I43" s="25"/>
      <c r="J43" s="25"/>
      <c r="K43" s="38"/>
    </row>
    <row r="44" spans="1:11" ht="13.5" customHeight="1">
      <c r="A44" s="52"/>
      <c r="B44" s="79"/>
      <c r="C44" s="30" t="s">
        <v>71</v>
      </c>
      <c r="D44" s="25"/>
      <c r="E44" s="25"/>
      <c r="F44" s="38"/>
      <c r="G44" s="52"/>
      <c r="H44" s="27"/>
      <c r="I44" s="25"/>
      <c r="J44" s="25"/>
      <c r="K44" s="38"/>
    </row>
    <row r="45" spans="1:11" ht="13.5" customHeight="1">
      <c r="A45" s="52"/>
      <c r="B45" s="79"/>
      <c r="C45" s="30" t="s">
        <v>72</v>
      </c>
      <c r="D45" s="25"/>
      <c r="E45" s="25"/>
      <c r="F45" s="38"/>
      <c r="G45" s="52"/>
      <c r="H45" s="27"/>
      <c r="I45" s="25"/>
      <c r="J45" s="25"/>
      <c r="K45" s="38"/>
    </row>
    <row r="46" spans="1:11" ht="13.5" customHeight="1">
      <c r="A46" s="52"/>
      <c r="B46" s="79"/>
      <c r="C46" s="30" t="s">
        <v>73</v>
      </c>
      <c r="D46" s="25"/>
      <c r="E46" s="25"/>
      <c r="F46" s="38"/>
      <c r="G46" s="52"/>
      <c r="H46" s="27"/>
      <c r="I46" s="25"/>
      <c r="J46" s="25"/>
      <c r="K46" s="38"/>
    </row>
    <row r="47" spans="1:11" ht="13.5" customHeight="1">
      <c r="A47" s="52"/>
      <c r="B47" s="79"/>
      <c r="C47" s="30" t="s">
        <v>74</v>
      </c>
      <c r="D47" s="25"/>
      <c r="E47" s="25"/>
      <c r="F47" s="38"/>
      <c r="G47" s="52"/>
      <c r="H47" s="27"/>
      <c r="I47" s="25"/>
      <c r="J47" s="25"/>
      <c r="K47" s="38"/>
    </row>
    <row r="48" spans="1:11" ht="13.5" customHeight="1">
      <c r="A48" s="52"/>
      <c r="B48" s="79"/>
      <c r="C48" s="30" t="s">
        <v>75</v>
      </c>
      <c r="D48" s="25"/>
      <c r="E48" s="25"/>
      <c r="F48" s="38"/>
      <c r="G48" s="52"/>
      <c r="H48" s="27"/>
      <c r="I48" s="25"/>
      <c r="J48" s="25"/>
      <c r="K48" s="38"/>
    </row>
    <row r="49" spans="1:11" ht="13.5" customHeight="1">
      <c r="A49" s="52"/>
      <c r="B49" s="79"/>
      <c r="C49" s="30" t="s">
        <v>76</v>
      </c>
      <c r="D49" s="25"/>
      <c r="E49" s="25"/>
      <c r="F49" s="38"/>
      <c r="G49" s="52"/>
      <c r="H49" s="27"/>
      <c r="I49" s="25"/>
      <c r="J49" s="25"/>
      <c r="K49" s="38"/>
    </row>
    <row r="50" spans="1:11" ht="13.5" customHeight="1">
      <c r="A50" s="52"/>
      <c r="B50" s="79"/>
      <c r="C50" s="30" t="s">
        <v>77</v>
      </c>
      <c r="D50" s="25"/>
      <c r="E50" s="25"/>
      <c r="F50" s="38"/>
      <c r="G50" s="52"/>
      <c r="H50" s="27"/>
      <c r="I50" s="25"/>
      <c r="J50" s="25"/>
      <c r="K50" s="38"/>
    </row>
    <row r="51" spans="1:11" ht="13.5" customHeight="1">
      <c r="A51" s="52"/>
      <c r="B51" s="79"/>
      <c r="C51" s="30" t="s">
        <v>78</v>
      </c>
      <c r="D51" s="25"/>
      <c r="E51" s="25"/>
      <c r="F51" s="38"/>
      <c r="G51" s="52"/>
      <c r="H51" s="27"/>
      <c r="I51" s="25"/>
      <c r="J51" s="25"/>
      <c r="K51" s="38"/>
    </row>
    <row r="52" spans="1:11" ht="13.5" customHeight="1">
      <c r="A52" s="52"/>
      <c r="B52" s="79"/>
      <c r="C52" s="30" t="s">
        <v>79</v>
      </c>
      <c r="D52" s="25"/>
      <c r="E52" s="25"/>
      <c r="F52" s="38"/>
      <c r="G52" s="52"/>
      <c r="H52" s="27"/>
      <c r="I52" s="25"/>
      <c r="J52" s="25"/>
      <c r="K52" s="38"/>
    </row>
    <row r="53" spans="1:11" ht="13.5" customHeight="1">
      <c r="A53" s="52"/>
      <c r="B53" s="79"/>
      <c r="C53" s="30" t="s">
        <v>80</v>
      </c>
      <c r="D53" s="25"/>
      <c r="E53" s="25"/>
      <c r="F53" s="38"/>
      <c r="G53" s="52"/>
      <c r="H53" s="27"/>
      <c r="I53" s="25"/>
      <c r="J53" s="25"/>
      <c r="K53" s="38"/>
    </row>
    <row r="54" spans="1:11" ht="13.5" customHeight="1">
      <c r="A54" s="52"/>
      <c r="B54" s="79"/>
      <c r="C54" s="36"/>
      <c r="D54" s="25"/>
      <c r="E54" s="25"/>
      <c r="F54" s="38"/>
      <c r="G54" s="52"/>
      <c r="H54" s="27"/>
      <c r="I54" s="25"/>
      <c r="J54" s="25"/>
      <c r="K54" s="38"/>
    </row>
    <row r="55" spans="1:11" ht="13.5" customHeight="1">
      <c r="A55" s="52"/>
      <c r="B55" s="79"/>
      <c r="C55" s="36"/>
      <c r="D55" s="25"/>
      <c r="E55" s="25"/>
      <c r="F55" s="38"/>
      <c r="G55" s="52"/>
      <c r="H55" s="27"/>
      <c r="I55" s="25"/>
      <c r="J55" s="25"/>
      <c r="K55" s="38"/>
    </row>
    <row r="56" spans="1:11" ht="13.5" customHeight="1">
      <c r="A56" s="52"/>
      <c r="B56" s="80"/>
      <c r="C56" s="36"/>
      <c r="D56" s="25"/>
      <c r="E56" s="25"/>
      <c r="F56" s="38"/>
      <c r="G56" s="52"/>
      <c r="H56" s="27"/>
      <c r="I56" s="25"/>
      <c r="J56" s="25"/>
      <c r="K56" s="38"/>
    </row>
    <row r="57" spans="1:11" ht="13.5" customHeight="1">
      <c r="A57" s="52"/>
      <c r="B57" s="78" t="s">
        <v>92</v>
      </c>
      <c r="C57" s="30" t="s">
        <v>82</v>
      </c>
      <c r="D57" s="25"/>
      <c r="E57" s="25"/>
      <c r="F57" s="38"/>
      <c r="G57" s="52"/>
      <c r="H57" s="27"/>
      <c r="I57" s="25"/>
      <c r="J57" s="25"/>
      <c r="K57" s="38"/>
    </row>
    <row r="58" spans="1:11" ht="13.5" customHeight="1">
      <c r="A58" s="52"/>
      <c r="B58" s="79"/>
      <c r="C58" s="30" t="s">
        <v>83</v>
      </c>
      <c r="D58" s="25"/>
      <c r="E58" s="25"/>
      <c r="F58" s="38"/>
      <c r="G58" s="52"/>
      <c r="H58" s="27"/>
      <c r="I58" s="25"/>
      <c r="J58" s="25"/>
      <c r="K58" s="38"/>
    </row>
    <row r="59" spans="1:11" ht="13.5" customHeight="1">
      <c r="A59" s="52"/>
      <c r="B59" s="79"/>
      <c r="C59" s="30" t="s">
        <v>68</v>
      </c>
      <c r="D59" s="25"/>
      <c r="E59" s="25"/>
      <c r="F59" s="38"/>
      <c r="G59" s="52"/>
      <c r="H59" s="27"/>
      <c r="I59" s="25"/>
      <c r="J59" s="25"/>
      <c r="K59" s="38"/>
    </row>
    <row r="60" spans="1:11" ht="13.5" customHeight="1">
      <c r="A60" s="52"/>
      <c r="B60" s="79"/>
      <c r="C60" s="30" t="s">
        <v>84</v>
      </c>
      <c r="D60" s="25"/>
      <c r="E60" s="25"/>
      <c r="F60" s="38"/>
      <c r="G60" s="52"/>
      <c r="H60" s="27"/>
      <c r="I60" s="25"/>
      <c r="J60" s="25"/>
      <c r="K60" s="38"/>
    </row>
    <row r="61" spans="1:11" ht="13.5" customHeight="1">
      <c r="A61" s="52"/>
      <c r="B61" s="79"/>
      <c r="C61" s="30" t="s">
        <v>85</v>
      </c>
      <c r="D61" s="25"/>
      <c r="E61" s="25"/>
      <c r="F61" s="38"/>
      <c r="G61" s="52"/>
      <c r="H61" s="27"/>
      <c r="I61" s="25"/>
      <c r="J61" s="25"/>
      <c r="K61" s="38"/>
    </row>
    <row r="62" spans="1:11" ht="13.5" customHeight="1">
      <c r="A62" s="52"/>
      <c r="B62" s="79"/>
      <c r="C62" s="30" t="s">
        <v>86</v>
      </c>
      <c r="D62" s="25"/>
      <c r="E62" s="25"/>
      <c r="F62" s="38"/>
      <c r="G62" s="52"/>
      <c r="H62" s="27"/>
      <c r="I62" s="25"/>
      <c r="J62" s="25"/>
      <c r="K62" s="38"/>
    </row>
    <row r="63" spans="1:11" ht="13.5" customHeight="1">
      <c r="A63" s="52"/>
      <c r="B63" s="79"/>
      <c r="C63" s="30" t="s">
        <v>72</v>
      </c>
      <c r="D63" s="25"/>
      <c r="E63" s="25"/>
      <c r="F63" s="38"/>
      <c r="G63" s="52"/>
      <c r="H63" s="27"/>
      <c r="I63" s="25"/>
      <c r="J63" s="25"/>
      <c r="K63" s="38"/>
    </row>
    <row r="64" spans="1:11" ht="13.5" customHeight="1">
      <c r="A64" s="52"/>
      <c r="B64" s="79"/>
      <c r="C64" s="30" t="s">
        <v>73</v>
      </c>
      <c r="D64" s="25"/>
      <c r="E64" s="25"/>
      <c r="F64" s="38"/>
      <c r="G64" s="52"/>
      <c r="H64" s="27"/>
      <c r="I64" s="25"/>
      <c r="J64" s="25"/>
      <c r="K64" s="38"/>
    </row>
    <row r="65" spans="1:11" ht="13.5" customHeight="1">
      <c r="A65" s="52"/>
      <c r="B65" s="79"/>
      <c r="C65" s="30" t="s">
        <v>76</v>
      </c>
      <c r="D65" s="25"/>
      <c r="E65" s="25"/>
      <c r="F65" s="38"/>
      <c r="G65" s="52"/>
      <c r="H65" s="27"/>
      <c r="I65" s="25"/>
      <c r="J65" s="25"/>
      <c r="K65" s="38"/>
    </row>
    <row r="66" spans="1:11" ht="13.5" customHeight="1">
      <c r="A66" s="52"/>
      <c r="B66" s="79"/>
      <c r="C66" s="30" t="s">
        <v>87</v>
      </c>
      <c r="D66" s="25"/>
      <c r="E66" s="25"/>
      <c r="F66" s="38"/>
      <c r="G66" s="52"/>
      <c r="H66" s="27"/>
      <c r="I66" s="25"/>
      <c r="J66" s="25"/>
      <c r="K66" s="38"/>
    </row>
    <row r="67" spans="1:11" ht="13.5" customHeight="1">
      <c r="A67" s="52"/>
      <c r="B67" s="79"/>
      <c r="C67" s="30" t="s">
        <v>79</v>
      </c>
      <c r="D67" s="25"/>
      <c r="E67" s="25"/>
      <c r="F67" s="38"/>
      <c r="G67" s="52"/>
      <c r="H67" s="27"/>
      <c r="I67" s="25"/>
      <c r="J67" s="25"/>
      <c r="K67" s="38"/>
    </row>
    <row r="68" spans="1:11" ht="13.5" customHeight="1">
      <c r="A68" s="52"/>
      <c r="B68" s="79"/>
      <c r="C68" s="30" t="s">
        <v>88</v>
      </c>
      <c r="D68" s="25"/>
      <c r="E68" s="25"/>
      <c r="F68" s="38"/>
      <c r="G68" s="52"/>
      <c r="H68" s="27"/>
      <c r="I68" s="25"/>
      <c r="J68" s="25"/>
      <c r="K68" s="38"/>
    </row>
    <row r="69" spans="1:11" ht="13.5" customHeight="1">
      <c r="A69" s="52"/>
      <c r="B69" s="79"/>
      <c r="C69" s="30" t="s">
        <v>74</v>
      </c>
      <c r="D69" s="25"/>
      <c r="E69" s="25"/>
      <c r="F69" s="38"/>
      <c r="G69" s="52"/>
      <c r="H69" s="27"/>
      <c r="I69" s="25"/>
      <c r="J69" s="25"/>
      <c r="K69" s="38"/>
    </row>
    <row r="70" spans="1:11" ht="13.5" customHeight="1">
      <c r="A70" s="52"/>
      <c r="B70" s="79"/>
      <c r="C70" s="30" t="s">
        <v>78</v>
      </c>
      <c r="D70" s="25"/>
      <c r="E70" s="25"/>
      <c r="F70" s="38"/>
      <c r="G70" s="52"/>
      <c r="H70" s="27"/>
      <c r="I70" s="25"/>
      <c r="J70" s="25"/>
      <c r="K70" s="38"/>
    </row>
    <row r="71" spans="1:11" ht="13.5" customHeight="1">
      <c r="A71" s="52"/>
      <c r="B71" s="79"/>
      <c r="C71" s="30" t="s">
        <v>89</v>
      </c>
      <c r="D71" s="25"/>
      <c r="E71" s="25"/>
      <c r="F71" s="38"/>
      <c r="G71" s="52"/>
      <c r="H71" s="27"/>
      <c r="I71" s="25"/>
      <c r="J71" s="25"/>
      <c r="K71" s="38"/>
    </row>
    <row r="72" spans="1:11" ht="13.5" customHeight="1">
      <c r="A72" s="52"/>
      <c r="B72" s="79"/>
      <c r="C72" s="30" t="s">
        <v>90</v>
      </c>
      <c r="D72" s="25"/>
      <c r="E72" s="25"/>
      <c r="F72" s="38"/>
      <c r="G72" s="52"/>
      <c r="H72" s="27"/>
      <c r="I72" s="25"/>
      <c r="J72" s="25"/>
      <c r="K72" s="38"/>
    </row>
    <row r="73" spans="1:11" ht="13.5" customHeight="1">
      <c r="A73" s="52"/>
      <c r="B73" s="79"/>
      <c r="C73" s="30" t="s">
        <v>91</v>
      </c>
      <c r="D73" s="25"/>
      <c r="E73" s="25"/>
      <c r="F73" s="38"/>
      <c r="G73" s="52"/>
      <c r="H73" s="27"/>
      <c r="I73" s="25"/>
      <c r="J73" s="25"/>
      <c r="K73" s="38"/>
    </row>
    <row r="74" spans="1:11" ht="13.5" customHeight="1">
      <c r="A74" s="52"/>
      <c r="B74" s="79"/>
      <c r="C74" s="30" t="s">
        <v>75</v>
      </c>
      <c r="D74" s="25"/>
      <c r="E74" s="25"/>
      <c r="F74" s="38"/>
      <c r="G74" s="52"/>
      <c r="H74" s="27"/>
      <c r="I74" s="25"/>
      <c r="J74" s="25"/>
      <c r="K74" s="38"/>
    </row>
    <row r="75" spans="1:11" ht="13.5" customHeight="1">
      <c r="A75" s="52"/>
      <c r="B75" s="79"/>
      <c r="C75" s="30" t="s">
        <v>77</v>
      </c>
      <c r="D75" s="25"/>
      <c r="E75" s="25"/>
      <c r="F75" s="38"/>
      <c r="G75" s="52"/>
      <c r="H75" s="27"/>
      <c r="I75" s="25"/>
      <c r="J75" s="25"/>
      <c r="K75" s="38"/>
    </row>
    <row r="76" spans="1:11" ht="13.5" customHeight="1">
      <c r="A76" s="52"/>
      <c r="B76" s="79"/>
      <c r="C76" s="36"/>
      <c r="D76" s="25"/>
      <c r="E76" s="25"/>
      <c r="F76" s="38"/>
      <c r="G76" s="52"/>
      <c r="H76" s="27"/>
      <c r="I76" s="25"/>
      <c r="J76" s="25"/>
      <c r="K76" s="38"/>
    </row>
    <row r="77" spans="1:11" ht="13.5" customHeight="1">
      <c r="A77" s="52"/>
      <c r="B77" s="79"/>
      <c r="C77" s="36"/>
      <c r="D77" s="25"/>
      <c r="E77" s="25"/>
      <c r="F77" s="38"/>
      <c r="G77" s="52"/>
      <c r="H77" s="27"/>
      <c r="I77" s="25"/>
      <c r="J77" s="25"/>
      <c r="K77" s="38"/>
    </row>
    <row r="78" spans="1:11" ht="13.5" customHeight="1">
      <c r="A78" s="52"/>
      <c r="B78" s="79"/>
      <c r="C78" s="36"/>
      <c r="D78" s="25"/>
      <c r="E78" s="25"/>
      <c r="F78" s="38"/>
      <c r="G78" s="52"/>
      <c r="H78" s="27"/>
      <c r="I78" s="25"/>
      <c r="J78" s="25"/>
      <c r="K78" s="38"/>
    </row>
    <row r="79" spans="1:11" ht="13.5" customHeight="1">
      <c r="A79" s="52"/>
      <c r="B79" s="80"/>
      <c r="C79" s="36"/>
      <c r="D79" s="25"/>
      <c r="E79" s="25"/>
      <c r="F79" s="38"/>
      <c r="G79" s="52"/>
      <c r="H79" s="27"/>
      <c r="I79" s="25"/>
      <c r="J79" s="25"/>
      <c r="K79" s="38"/>
    </row>
    <row r="80" spans="1:11" ht="13.5" customHeight="1">
      <c r="A80" s="52"/>
      <c r="B80" s="81" t="s">
        <v>93</v>
      </c>
      <c r="C80" s="82"/>
      <c r="D80" s="25"/>
      <c r="E80" s="25"/>
      <c r="F80" s="38"/>
      <c r="G80" s="52"/>
      <c r="H80" s="27"/>
      <c r="I80" s="25"/>
      <c r="J80" s="25"/>
      <c r="K80" s="38"/>
    </row>
    <row r="81" spans="1:11" ht="13.5" customHeight="1">
      <c r="A81" s="52"/>
      <c r="B81" s="76"/>
      <c r="C81" s="77"/>
      <c r="D81" s="25"/>
      <c r="E81" s="25"/>
      <c r="F81" s="38"/>
      <c r="G81" s="52"/>
      <c r="H81" s="27"/>
      <c r="I81" s="25"/>
      <c r="J81" s="25"/>
      <c r="K81" s="38"/>
    </row>
    <row r="82" spans="1:11" ht="13.5" customHeight="1">
      <c r="A82" s="52"/>
      <c r="B82" s="62"/>
      <c r="C82" s="62"/>
      <c r="D82" s="25"/>
      <c r="E82" s="25"/>
      <c r="F82" s="38"/>
      <c r="G82" s="52"/>
      <c r="H82" s="27"/>
      <c r="I82" s="25"/>
      <c r="J82" s="25"/>
      <c r="K82" s="38"/>
    </row>
    <row r="83" spans="1:11" ht="13.5" customHeight="1">
      <c r="A83" s="52"/>
      <c r="B83" s="62"/>
      <c r="C83" s="62"/>
      <c r="D83" s="25"/>
      <c r="E83" s="25"/>
      <c r="F83" s="38"/>
      <c r="G83" s="52"/>
      <c r="H83" s="27"/>
      <c r="I83" s="25"/>
      <c r="J83" s="25"/>
      <c r="K83" s="38"/>
    </row>
    <row r="84" spans="1:11" ht="13.5" customHeight="1" thickBot="1">
      <c r="A84" s="53"/>
      <c r="B84" s="63" t="s">
        <v>10</v>
      </c>
      <c r="C84" s="64"/>
      <c r="D84" s="29">
        <f>SUM(D36:D83)</f>
        <v>0</v>
      </c>
      <c r="E84" s="29">
        <f>SUM(E36:E83)</f>
        <v>0</v>
      </c>
      <c r="F84" s="39"/>
      <c r="G84" s="53"/>
      <c r="H84" s="7" t="s">
        <v>10</v>
      </c>
      <c r="I84" s="10">
        <f>SUM(I36:I83)</f>
        <v>0</v>
      </c>
      <c r="J84" s="10">
        <f>SUM(J36:J83)</f>
        <v>0</v>
      </c>
      <c r="K84" s="39"/>
    </row>
    <row r="85" spans="1:11" ht="13.5" customHeight="1" thickBot="1">
      <c r="A85" s="49" t="s">
        <v>29</v>
      </c>
      <c r="B85" s="50"/>
      <c r="C85" s="50"/>
      <c r="D85" s="11">
        <f>SUM(D23,D35,D84)</f>
        <v>0</v>
      </c>
      <c r="E85" s="11">
        <f>SUM(E23,E35,E84)</f>
        <v>0</v>
      </c>
      <c r="F85" s="18"/>
      <c r="G85" s="54" t="s">
        <v>29</v>
      </c>
      <c r="H85" s="55"/>
      <c r="I85" s="11">
        <f>SUM(I84,I35,I28,I25,I19)</f>
        <v>0</v>
      </c>
      <c r="J85" s="11">
        <f>SUM(J84,J35,J28,J25,J19)</f>
        <v>0</v>
      </c>
      <c r="K85" s="6"/>
    </row>
    <row r="86" spans="3:6" ht="13.5" customHeight="1">
      <c r="C86" s="17" t="s">
        <v>53</v>
      </c>
      <c r="D86" s="16" t="str">
        <f>IF(D85=I85,"ＯＫ","要チェック")</f>
        <v>ＯＫ</v>
      </c>
      <c r="E86" s="16" t="str">
        <f>IF(E85=J85,"ＯＫ","要チェック")</f>
        <v>ＯＫ</v>
      </c>
      <c r="F86" s="19"/>
    </row>
    <row r="87" spans="3:6" ht="13.5" customHeight="1">
      <c r="C87" s="32"/>
      <c r="D87" s="16"/>
      <c r="E87" s="16"/>
      <c r="F87" s="19"/>
    </row>
    <row r="88" spans="2:6" ht="13.5" customHeight="1">
      <c r="B88" s="34"/>
      <c r="C88" s="33"/>
      <c r="D88" s="3" t="s">
        <v>98</v>
      </c>
      <c r="E88" s="3" t="s">
        <v>99</v>
      </c>
      <c r="F88" s="19"/>
    </row>
    <row r="89" spans="3:6" ht="13.5" customHeight="1">
      <c r="C89" s="31" t="s">
        <v>95</v>
      </c>
      <c r="D89" s="8">
        <f>I36-SUM(D36:D56)</f>
        <v>0</v>
      </c>
      <c r="E89" s="8">
        <f>J36-SUM(E36:E56)</f>
        <v>0</v>
      </c>
      <c r="F89" s="19"/>
    </row>
    <row r="90" spans="3:5" ht="13.5" customHeight="1">
      <c r="C90" s="31" t="s">
        <v>96</v>
      </c>
      <c r="D90" s="8">
        <f>D89-SUM(D57:D79)</f>
        <v>0</v>
      </c>
      <c r="E90" s="8">
        <f>E89-SUM(E57:E79)</f>
        <v>0</v>
      </c>
    </row>
    <row r="91" spans="3:5" ht="13.5" customHeight="1">
      <c r="C91" s="31" t="s">
        <v>97</v>
      </c>
      <c r="D91" s="8">
        <f>D90-D80+I37</f>
        <v>0</v>
      </c>
      <c r="E91" s="8">
        <f>E90-E80+J37</f>
        <v>0</v>
      </c>
    </row>
  </sheetData>
  <sheetProtection sheet="1" objects="1" scenarios="1" selectLockedCells="1"/>
  <mergeCells count="49">
    <mergeCell ref="B81:C81"/>
    <mergeCell ref="B37:B56"/>
    <mergeCell ref="B57:B79"/>
    <mergeCell ref="B80:C80"/>
    <mergeCell ref="B5:B8"/>
    <mergeCell ref="B9:B14"/>
    <mergeCell ref="B20:C20"/>
    <mergeCell ref="B21:C21"/>
    <mergeCell ref="B22:C22"/>
    <mergeCell ref="B24:B31"/>
    <mergeCell ref="A5:A23"/>
    <mergeCell ref="B23:C23"/>
    <mergeCell ref="B15:C15"/>
    <mergeCell ref="B16:C16"/>
    <mergeCell ref="B17:C17"/>
    <mergeCell ref="B18:C18"/>
    <mergeCell ref="B19:C19"/>
    <mergeCell ref="A85:C85"/>
    <mergeCell ref="G36:G84"/>
    <mergeCell ref="G85:H85"/>
    <mergeCell ref="G29:G35"/>
    <mergeCell ref="G26:G28"/>
    <mergeCell ref="A36:A84"/>
    <mergeCell ref="A24:A35"/>
    <mergeCell ref="G20:G25"/>
    <mergeCell ref="B82:C82"/>
    <mergeCell ref="B83:C83"/>
    <mergeCell ref="B84:C84"/>
    <mergeCell ref="B32:C32"/>
    <mergeCell ref="B33:C33"/>
    <mergeCell ref="B34:C34"/>
    <mergeCell ref="B35:C35"/>
    <mergeCell ref="B36:C36"/>
    <mergeCell ref="K36:K84"/>
    <mergeCell ref="F36:F84"/>
    <mergeCell ref="A1:K1"/>
    <mergeCell ref="A2:K2"/>
    <mergeCell ref="K5:K19"/>
    <mergeCell ref="K20:K25"/>
    <mergeCell ref="F24:F31"/>
    <mergeCell ref="F32:F35"/>
    <mergeCell ref="K26:K28"/>
    <mergeCell ref="K29:K35"/>
    <mergeCell ref="G5:G19"/>
    <mergeCell ref="A4:C4"/>
    <mergeCell ref="G4:H4"/>
    <mergeCell ref="F5:F8"/>
    <mergeCell ref="F9:F14"/>
    <mergeCell ref="F15:F23"/>
  </mergeCells>
  <printOptions/>
  <pageMargins left="0.7086614173228347" right="0.7086614173228347" top="0.5511811023622047" bottom="0.15748031496062992"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kinyuu_02</dc:creator>
  <cp:keywords/>
  <dc:description/>
  <cp:lastModifiedBy>kinyuu_02</cp:lastModifiedBy>
  <cp:lastPrinted>2010-02-04T10:03:41Z</cp:lastPrinted>
  <dcterms:created xsi:type="dcterms:W3CDTF">2010-01-15T02:00:32Z</dcterms:created>
  <dcterms:modified xsi:type="dcterms:W3CDTF">2010-02-08T01:53:06Z</dcterms:modified>
  <cp:category/>
  <cp:version/>
  <cp:contentType/>
  <cp:contentStatus/>
</cp:coreProperties>
</file>