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'第1表'!$B$8:$L$24</definedName>
    <definedName name="_xlnm.Print_Area" localSheetId="1">'第２表'!$B$1:$L$18</definedName>
    <definedName name="_xlnm.Print_Area" localSheetId="3">'第４表'!$B$1:$M$18</definedName>
    <definedName name="_xlnm.Print_Area" localSheetId="4">'第５表'!$C$3:$L$18</definedName>
    <definedName name="_xlnm.Print_Area" localSheetId="5">'第６表 '!$A$5:$G$178</definedName>
    <definedName name="第１表">'第1表'!$E$14:$O$29</definedName>
    <definedName name="特殊率前" localSheetId="5">'[1]表１'!$C$24</definedName>
    <definedName name="特殊率前">'第1表'!$C$24</definedName>
    <definedName name="特出率" localSheetId="5">'[1]３表１図'!$C$25</definedName>
    <definedName name="特出率">'第３表'!$C$25</definedName>
    <definedName name="表示前年" localSheetId="5">'[1]表１'!$B$31</definedName>
    <definedName name="表示前年">'第1表'!$B$31</definedName>
    <definedName name="表示本年" localSheetId="5">'[1]表１'!$B$30</definedName>
    <definedName name="表示本年">'第1表'!$B$30</definedName>
    <definedName name="本年県計">'第1表'!$B$2:$B$14</definedName>
    <definedName name="本年県率">'第1表'!$C$2:$C$14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<sst xmlns="http://schemas.openxmlformats.org/spreadsheetml/2006/main" count="540" uniqueCount="430">
  <si>
    <t>第１表</t>
  </si>
  <si>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</si>
  <si>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</si>
  <si>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</si>
  <si>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</si>
  <si>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</si>
  <si>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</si>
  <si>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</si>
  <si>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新生児死亡数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</si>
  <si>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</si>
  <si>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</si>
  <si>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</si>
  <si>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</si>
  <si>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</si>
  <si>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</si>
  <si>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実                    数</t>
  </si>
  <si>
    <t xml:space="preserve"> （Ａ）</t>
  </si>
  <si>
    <t xml:space="preserve"> （Ｂ）</t>
  </si>
  <si>
    <t xml:space="preserve">                   第２表    人口動態総覧、年次推移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</si>
  <si>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</si>
  <si>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</si>
  <si>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</si>
  <si>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</si>
  <si>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</si>
  <si>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</si>
  <si>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</si>
  <si>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</si>
  <si>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</si>
  <si>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</si>
  <si>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</si>
  <si>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</si>
  <si>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率  （千対）</t>
  </si>
  <si>
    <t>第３表  人口動態率の年次推移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</si>
  <si>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</si>
  <si>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</si>
  <si>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</si>
  <si>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</si>
  <si>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</si>
  <si>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</si>
  <si>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</si>
  <si>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</si>
  <si>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</si>
  <si>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</si>
  <si>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</si>
  <si>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</si>
  <si>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注：「周産期死亡」で、平成６年以前は出生千対、平成７年以降は出生＋妊娠週数22週以後の死産千対の数を表す。</t>
  </si>
  <si>
    <t>自然</t>
  </si>
  <si>
    <t>増加</t>
  </si>
  <si>
    <t>乳児</t>
  </si>
  <si>
    <t>（人口千対）</t>
  </si>
  <si>
    <t>死  産 (出産千対)</t>
  </si>
  <si>
    <t>(人口千対)</t>
  </si>
  <si>
    <t>第４表　出生数・出生率の年次推移</t>
  </si>
  <si>
    <t>２</t>
  </si>
  <si>
    <t>３</t>
  </si>
  <si>
    <t>４</t>
  </si>
  <si>
    <t>５</t>
  </si>
  <si>
    <t>６</t>
  </si>
  <si>
    <t>７</t>
  </si>
  <si>
    <t>８</t>
  </si>
  <si>
    <t>９</t>
  </si>
  <si>
    <t xml:space="preserve"> 出　生　数</t>
  </si>
  <si>
    <t xml:space="preserve"> 総  数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</si>
  <si>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</si>
  <si>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</si>
  <si>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</si>
  <si>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</si>
  <si>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</si>
  <si>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</si>
  <si>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</si>
  <si>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</si>
  <si>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</si>
  <si>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第５表</t>
  </si>
  <si>
    <t>順</t>
  </si>
  <si>
    <t>位</t>
  </si>
  <si>
    <t>死  亡  数</t>
  </si>
  <si>
    <t>率</t>
  </si>
  <si>
    <t>１</t>
  </si>
  <si>
    <t>悪性新生物</t>
  </si>
  <si>
    <t>脳血管疾患</t>
  </si>
  <si>
    <t>肺　　　炎</t>
  </si>
  <si>
    <t>不慮の事故</t>
  </si>
  <si>
    <t>自　　　殺</t>
  </si>
  <si>
    <t>老　　　衰</t>
  </si>
  <si>
    <t>腎　不　全</t>
  </si>
  <si>
    <t>肝　疾　患</t>
  </si>
  <si>
    <t>１０</t>
  </si>
  <si>
    <t>糖　尿　病</t>
  </si>
  <si>
    <t>第６表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</si>
  <si>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</si>
  <si>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</si>
  <si>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</si>
  <si>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</si>
  <si>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</si>
  <si>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</si>
  <si>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</si>
  <si>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</si>
  <si>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</si>
  <si>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</si>
  <si>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</si>
  <si>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</si>
  <si>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</si>
  <si>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</si>
  <si>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</si>
  <si>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</si>
  <si>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</si>
  <si>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</si>
  <si>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</si>
  <si>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</si>
  <si>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</si>
  <si>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</si>
  <si>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</si>
  <si>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</si>
  <si>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</si>
  <si>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</si>
  <si>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</si>
  <si>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</si>
  <si>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</si>
  <si>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</si>
  <si>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</si>
  <si>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</si>
  <si>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</si>
  <si>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</si>
  <si>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</si>
  <si>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</si>
  <si>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</si>
  <si>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</si>
  <si>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</si>
  <si>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</si>
  <si>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</si>
  <si>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</si>
  <si>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</si>
  <si>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</si>
  <si>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</si>
  <si>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</si>
  <si>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</si>
  <si>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</si>
  <si>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</si>
  <si>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</si>
  <si>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</si>
  <si>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</si>
  <si>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</si>
  <si>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</si>
  <si>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</si>
  <si>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</si>
  <si>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</si>
  <si>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</si>
  <si>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</si>
  <si>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</si>
  <si>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</si>
  <si>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</si>
  <si>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</si>
  <si>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</si>
  <si>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</si>
  <si>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</si>
  <si>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</si>
  <si>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</si>
  <si>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</si>
  <si>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</si>
  <si>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</si>
  <si>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</si>
  <si>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</si>
  <si>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</si>
  <si>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</si>
  <si>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</si>
  <si>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</si>
  <si>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</si>
  <si>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</si>
  <si>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</si>
  <si>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</si>
  <si>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</si>
  <si>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</si>
  <si>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</si>
  <si>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</si>
  <si>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</si>
  <si>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</si>
  <si>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</si>
  <si>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</si>
  <si>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</si>
  <si>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</si>
  <si>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</si>
  <si>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</si>
  <si>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</si>
  <si>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</si>
  <si>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</si>
  <si>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</si>
  <si>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</si>
  <si>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</si>
  <si>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</si>
  <si>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</si>
  <si>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</si>
  <si>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</si>
  <si>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</si>
  <si>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</si>
  <si>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</si>
  <si>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妊娠，分娩及び産じょく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</si>
  <si>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</si>
  <si>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</si>
  <si>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</si>
  <si>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</si>
  <si>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</si>
  <si>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</si>
  <si>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</si>
  <si>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</si>
  <si>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</si>
  <si>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</si>
  <si>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</si>
  <si>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</si>
  <si>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</si>
  <si>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</si>
  <si>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</si>
  <si>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</si>
  <si>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</si>
  <si>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</si>
  <si>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</si>
  <si>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</si>
  <si>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</si>
  <si>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</si>
  <si>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</si>
  <si>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</si>
  <si>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</si>
  <si>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</si>
  <si>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</si>
  <si>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</si>
  <si>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</si>
  <si>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</si>
  <si>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</si>
  <si>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</si>
  <si>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</si>
  <si>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</si>
  <si>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</si>
  <si>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</si>
  <si>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</si>
  <si>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</si>
  <si>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>　</t>
  </si>
  <si>
    <t>40</t>
  </si>
  <si>
    <t>45</t>
  </si>
  <si>
    <t>50</t>
  </si>
  <si>
    <t>55</t>
  </si>
  <si>
    <t>60</t>
  </si>
  <si>
    <t>3</t>
  </si>
  <si>
    <t>4</t>
  </si>
  <si>
    <t>5</t>
  </si>
  <si>
    <t>6</t>
  </si>
  <si>
    <t>7</t>
  </si>
  <si>
    <t>8</t>
  </si>
  <si>
    <t>9</t>
  </si>
  <si>
    <t>人口</t>
  </si>
  <si>
    <t>心 疾 患</t>
  </si>
  <si>
    <t>肺　炎</t>
  </si>
  <si>
    <t>老　衰</t>
  </si>
  <si>
    <t>自　殺</t>
  </si>
  <si>
    <t xml:space="preserve"> 　妊娠満22週以後の死産</t>
  </si>
  <si>
    <t xml:space="preserve"> 　早期新生児死亡</t>
  </si>
  <si>
    <t xml:space="preserve"> 　人工死産</t>
  </si>
  <si>
    <t xml:space="preserve"> 　自然死産</t>
  </si>
  <si>
    <t xml:space="preserve"> 　乳児死亡数</t>
  </si>
  <si>
    <t>(出生千対)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</si>
  <si>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</si>
  <si>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</si>
  <si>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</si>
  <si>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</si>
  <si>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</si>
  <si>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</si>
  <si>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</si>
  <si>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死   産   数</t>
  </si>
  <si>
    <t>合計特殊出生率</t>
  </si>
  <si>
    <t>死　　　　因</t>
  </si>
  <si>
    <t>男</t>
  </si>
  <si>
    <t>総        数</t>
  </si>
  <si>
    <t>女</t>
  </si>
  <si>
    <t>総        数</t>
  </si>
  <si>
    <t>　心  疾  患</t>
  </si>
  <si>
    <t>総　　　　　　　　　　　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</si>
  <si>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</si>
  <si>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</si>
  <si>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</si>
  <si>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</si>
  <si>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</si>
  <si>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</si>
  <si>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</si>
  <si>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</si>
  <si>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</si>
  <si>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</si>
  <si>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</si>
  <si>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</si>
  <si>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</si>
  <si>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</si>
  <si>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</si>
  <si>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</si>
  <si>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</si>
  <si>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</si>
  <si>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</si>
  <si>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</si>
  <si>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</si>
  <si>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</si>
  <si>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</si>
  <si>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</si>
  <si>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</si>
  <si>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</si>
  <si>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</si>
  <si>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</si>
  <si>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</si>
  <si>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</si>
  <si>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</si>
  <si>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</si>
  <si>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</si>
  <si>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</si>
  <si>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</si>
  <si>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</si>
  <si>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</si>
  <si>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</si>
  <si>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</si>
  <si>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</si>
  <si>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</si>
  <si>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</si>
  <si>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</si>
  <si>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</si>
  <si>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</si>
  <si>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t>実　　　　数</t>
  </si>
  <si>
    <t>率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</si>
  <si>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</si>
  <si>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</si>
  <si>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</si>
  <si>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</si>
  <si>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</si>
  <si>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</si>
  <si>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</si>
  <si>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</si>
  <si>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</si>
  <si>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</si>
  <si>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</si>
  <si>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</si>
  <si>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</si>
  <si>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</si>
  <si>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</si>
  <si>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</si>
  <si>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</si>
  <si>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</si>
  <si>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</si>
  <si>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</si>
  <si>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</si>
  <si>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</si>
  <si>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</si>
  <si>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</si>
  <si>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</si>
  <si>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</si>
  <si>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</si>
  <si>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</si>
  <si>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</si>
  <si>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</si>
  <si>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</si>
  <si>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</si>
  <si>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</si>
  <si>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</si>
  <si>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</si>
  <si>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平成１３年</t>
  </si>
  <si>
    <t>平成13年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</si>
  <si>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</si>
  <si>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</si>
  <si>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</si>
  <si>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</si>
  <si>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</si>
  <si>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</si>
  <si>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</si>
  <si>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</si>
  <si>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</si>
  <si>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</si>
  <si>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</si>
  <si>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</si>
  <si>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</si>
  <si>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t xml:space="preserve">    子宮の悪性新生物</t>
  </si>
  <si>
    <t xml:space="preserve">    卵巣の悪性新生物</t>
  </si>
  <si>
    <t xml:space="preserve">    前立腺の悪性新生物</t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</si>
  <si>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</si>
  <si>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</si>
  <si>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</si>
  <si>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</si>
  <si>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</si>
  <si>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</si>
  <si>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</si>
  <si>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</si>
  <si>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</si>
  <si>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</si>
  <si>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</si>
  <si>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</si>
  <si>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</si>
  <si>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</si>
  <si>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</si>
  <si>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</si>
  <si>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</si>
  <si>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</si>
  <si>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</si>
  <si>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</si>
  <si>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</si>
  <si>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</si>
  <si>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</si>
  <si>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42'16" </t>
  </si>
  <si>
    <t xml:space="preserve"> 40'47" </t>
  </si>
  <si>
    <t xml:space="preserve"> 39'05" </t>
  </si>
  <si>
    <t xml:space="preserve"> 39'35" </t>
  </si>
  <si>
    <t xml:space="preserve">190ﾟ26'05" </t>
  </si>
  <si>
    <t xml:space="preserve">182ﾟ30'00" </t>
  </si>
  <si>
    <t xml:space="preserve">282ﾟ34'50" </t>
  </si>
  <si>
    <t xml:space="preserve">312ﾟ51'26" </t>
  </si>
  <si>
    <t xml:space="preserve"> 20ﾟ33'48" </t>
  </si>
  <si>
    <t xml:space="preserve"> 19ﾟ02'37" </t>
  </si>
  <si>
    <t xml:space="preserve"> 51ﾟ13'41" </t>
  </si>
  <si>
    <t xml:space="preserve"> 46ﾟ06'19" </t>
  </si>
  <si>
    <t xml:space="preserve"> 34ﾟ21'11" </t>
  </si>
  <si>
    <t xml:space="preserve"> 32ﾟ26'40" </t>
  </si>
  <si>
    <t xml:space="preserve">115ﾟ15'47" </t>
  </si>
  <si>
    <t xml:space="preserve"> 95ﾟ13'03" </t>
  </si>
  <si>
    <t xml:space="preserve">168ﾟ27'42" </t>
  </si>
  <si>
    <t xml:space="preserve">121ﾟ40'00" </t>
  </si>
  <si>
    <t xml:space="preserve">365ﾟ00'00" </t>
  </si>
  <si>
    <t xml:space="preserve">438ﾟ00'00" </t>
  </si>
  <si>
    <t xml:space="preserve">  1ﾟ07'60" </t>
  </si>
  <si>
    <t xml:space="preserve">  1ﾟ05'08" </t>
  </si>
  <si>
    <t xml:space="preserve">  2ﾟ24'45" </t>
  </si>
  <si>
    <t xml:space="preserve">  2ﾟ32'47" </t>
  </si>
  <si>
    <t>昭和45年</t>
  </si>
  <si>
    <t>平成2年</t>
  </si>
  <si>
    <t>昭和60</t>
  </si>
  <si>
    <t>平成2</t>
  </si>
  <si>
    <t>１１</t>
  </si>
  <si>
    <t>－</t>
  </si>
  <si>
    <t>平成14年</t>
  </si>
  <si>
    <t>平成14年死亡総数に占める割合(%)</t>
  </si>
  <si>
    <t>平成１４年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</si>
</sst>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8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3" xfId="0" applyFont="1" applyBorder="1" applyAlignment="1" quotePrefix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 quotePrefix="1">
      <alignment vertical="center"/>
    </xf>
    <xf numFmtId="177" fontId="5" fillId="0" borderId="3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 applyProtection="1">
      <alignment vertical="center"/>
      <protection locked="0"/>
    </xf>
    <xf numFmtId="0" fontId="6" fillId="0" borderId="5" xfId="0" applyNumberFormat="1" applyFont="1" applyBorder="1" applyAlignment="1" quotePrefix="1">
      <alignment vertical="center"/>
    </xf>
    <xf numFmtId="0" fontId="5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0" fillId="0" borderId="1" xfId="16" applyNumberFormat="1" applyBorder="1" applyAlignment="1">
      <alignment/>
    </xf>
    <xf numFmtId="176" fontId="0" fillId="0" borderId="16" xfId="16" applyNumberFormat="1" applyBorder="1" applyAlignment="1">
      <alignment/>
    </xf>
    <xf numFmtId="0" fontId="0" fillId="0" borderId="38" xfId="0" applyBorder="1" applyAlignment="1" quotePrefix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/>
    </xf>
    <xf numFmtId="194" fontId="0" fillId="0" borderId="1" xfId="16" applyNumberFormat="1" applyBorder="1" applyAlignment="1">
      <alignment/>
    </xf>
    <xf numFmtId="194" fontId="0" fillId="0" borderId="16" xfId="16" applyNumberFormat="1" applyBorder="1" applyAlignment="1">
      <alignment/>
    </xf>
    <xf numFmtId="195" fontId="0" fillId="0" borderId="1" xfId="16" applyNumberFormat="1" applyBorder="1" applyAlignment="1">
      <alignment/>
    </xf>
    <xf numFmtId="196" fontId="0" fillId="0" borderId="16" xfId="16" applyNumberFormat="1" applyBorder="1" applyAlignment="1">
      <alignment/>
    </xf>
    <xf numFmtId="198" fontId="0" fillId="0" borderId="3" xfId="0" applyNumberFormat="1" applyBorder="1" applyAlignment="1">
      <alignment/>
    </xf>
    <xf numFmtId="176" fontId="5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97" fontId="0" fillId="0" borderId="1" xfId="16" applyNumberFormat="1" applyBorder="1" applyAlignment="1">
      <alignment/>
    </xf>
    <xf numFmtId="197" fontId="0" fillId="0" borderId="16" xfId="16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176" fontId="0" fillId="0" borderId="46" xfId="0" applyNumberFormat="1" applyBorder="1" applyAlignment="1">
      <alignment/>
    </xf>
    <xf numFmtId="198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0" borderId="49" xfId="0" applyBorder="1" applyAlignment="1" quotePrefix="1">
      <alignment horizontal="center"/>
    </xf>
    <xf numFmtId="0" fontId="0" fillId="0" borderId="50" xfId="0" applyBorder="1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6" xfId="0" applyBorder="1" applyAlignment="1">
      <alignment/>
    </xf>
    <xf numFmtId="38" fontId="0" fillId="0" borderId="0" xfId="16" applyBorder="1" applyAlignment="1">
      <alignment vertical="center"/>
    </xf>
    <xf numFmtId="38" fontId="0" fillId="0" borderId="25" xfId="16" applyBorder="1" applyAlignment="1">
      <alignment vertical="center"/>
    </xf>
    <xf numFmtId="0" fontId="0" fillId="0" borderId="22" xfId="0" applyBorder="1" applyAlignment="1">
      <alignment horizontal="center"/>
    </xf>
    <xf numFmtId="2" fontId="0" fillId="0" borderId="55" xfId="0" applyNumberFormat="1" applyBorder="1" applyAlignment="1">
      <alignment/>
    </xf>
    <xf numFmtId="38" fontId="0" fillId="0" borderId="56" xfId="16" applyBorder="1" applyAlignment="1">
      <alignment vertical="center"/>
    </xf>
    <xf numFmtId="38" fontId="0" fillId="0" borderId="57" xfId="16" applyBorder="1" applyAlignment="1">
      <alignment vertical="center"/>
    </xf>
    <xf numFmtId="9" fontId="0" fillId="0" borderId="1" xfId="0" applyNumberFormat="1" applyBorder="1" applyAlignment="1">
      <alignment horizontal="right" shrinkToFit="1"/>
    </xf>
    <xf numFmtId="195" fontId="0" fillId="0" borderId="1" xfId="16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vertical="top" textRotation="255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97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197" fontId="0" fillId="0" borderId="56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194" fontId="0" fillId="0" borderId="3" xfId="16" applyNumberFormat="1" applyBorder="1" applyAlignment="1">
      <alignment horizontal="right"/>
    </xf>
    <xf numFmtId="3" fontId="0" fillId="0" borderId="59" xfId="0" applyNumberFormat="1" applyBorder="1" applyAlignment="1">
      <alignment horizontal="right"/>
    </xf>
    <xf numFmtId="197" fontId="0" fillId="0" borderId="46" xfId="0" applyNumberFormat="1" applyBorder="1" applyAlignment="1">
      <alignment horizontal="right"/>
    </xf>
    <xf numFmtId="197" fontId="0" fillId="0" borderId="47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3" fontId="0" fillId="0" borderId="60" xfId="0" applyNumberFormat="1" applyBorder="1" applyAlignment="1">
      <alignment/>
    </xf>
    <xf numFmtId="201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201" fontId="0" fillId="0" borderId="63" xfId="0" applyNumberFormat="1" applyBorder="1" applyAlignment="1">
      <alignment/>
    </xf>
    <xf numFmtId="202" fontId="0" fillId="0" borderId="3" xfId="0" applyNumberFormat="1" applyBorder="1" applyAlignment="1">
      <alignment/>
    </xf>
    <xf numFmtId="200" fontId="0" fillId="0" borderId="53" xfId="0" applyNumberFormat="1" applyBorder="1" applyAlignment="1">
      <alignment/>
    </xf>
    <xf numFmtId="200" fontId="0" fillId="0" borderId="55" xfId="0" applyNumberFormat="1" applyBorder="1" applyAlignment="1">
      <alignment vertical="center"/>
    </xf>
    <xf numFmtId="200" fontId="0" fillId="0" borderId="46" xfId="0" applyNumberFormat="1" applyBorder="1" applyAlignment="1">
      <alignment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69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3025"/>
          <c:w val="0.75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'第３表'!$C$22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'第３表'!$B$24:$B$35</c:f>
              <c:numCache/>
            </c:numRef>
          </c:cat>
          <c:val>
            <c:numRef>
              <c:f>'第３表'!$C$24:$C$35</c:f>
              <c:numCache/>
            </c:numRef>
          </c:val>
          <c:smooth val="0"/>
        </c:ser>
        <c:ser>
          <c:idx val="1"/>
          <c:order val="1"/>
          <c:tx>
            <c:strRef>
              <c:f>'第３表'!$D$22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'第３表'!$B$24:$B$35</c:f>
              <c:numCache/>
            </c:numRef>
          </c:cat>
          <c:val>
            <c:numRef>
              <c:f>'第３表'!$D$24:$D$35</c:f>
              <c:numCache/>
            </c:numRef>
          </c:val>
          <c:smooth val="0"/>
        </c:ser>
        <c:ser>
          <c:idx val="2"/>
          <c:order val="2"/>
          <c:tx>
            <c:strRef>
              <c:f>'第３表'!$E$22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'第３表'!$B$24:$B$35</c:f>
              <c:numCache/>
            </c:numRef>
          </c:cat>
          <c:val>
            <c:numRef>
              <c:f>'第３表'!$E$24:$E$35</c:f>
              <c:numCache/>
            </c:numRef>
          </c:val>
          <c:smooth val="0"/>
        </c:ser>
        <c:ser>
          <c:idx val="3"/>
          <c:order val="3"/>
          <c:tx>
            <c:strRef>
              <c:f>'第３表'!$F$22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'第３表'!$B$24:$B$35</c:f>
              <c:numCache/>
            </c:numRef>
          </c:cat>
          <c:val>
            <c:numRef>
              <c:f>'第３表'!$F$24:$F$35</c:f>
              <c:numCache/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9694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23</xdr:row>
      <xdr:rowOff>19050</xdr:rowOff>
    </xdr:from>
    <xdr:to>
      <xdr:col>14</xdr:col>
      <xdr:colOff>504825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4181475" y="5038725"/>
        <a:ext cx="3886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N28"/>
  <sheetViews>
    <sheetView showGridLines="0" tabSelected="1" workbookViewId="0" topLeftCell="A6">
      <selection activeCell="A7" sqref="A7"/>
    </sheetView>
  </sheetViews>
  <sheetFormatPr defaultColWidth="9.00390625" defaultRowHeight="13.5"/>
  <cols>
    <col min="4" max="4" width="13.00390625" style="0" bestFit="1" customWidth="1"/>
    <col min="5" max="8" width="10.25390625" style="0" customWidth="1"/>
    <col min="11" max="11" width="10.625" style="0" customWidth="1"/>
    <col min="12" max="12" width="10.875" style="0" customWidth="1"/>
    <col min="13" max="13" width="10.625" style="0" customWidth="1"/>
    <col min="15" max="15" width="9.50390625" style="0" bestFit="1" customWidth="1"/>
  </cols>
  <sheetData>
    <row r="7" ht="13.5">
      <c r="N7" s="1"/>
    </row>
    <row r="8" spans="3:14" ht="14.25" thickBot="1">
      <c r="C8" t="s">
        <v>0</v>
      </c>
      <c r="N8" s="1"/>
    </row>
    <row r="9" spans="2:14" ht="18.75" customHeight="1">
      <c r="B9" s="16"/>
      <c r="C9" s="17"/>
      <c r="D9" s="17"/>
      <c r="E9" s="212" t="s">
        <v>15</v>
      </c>
      <c r="F9" s="213"/>
      <c r="G9" s="213"/>
      <c r="H9" s="214"/>
      <c r="I9" s="212" t="s">
        <v>31</v>
      </c>
      <c r="J9" s="214"/>
      <c r="K9" s="18" t="s">
        <v>1</v>
      </c>
      <c r="L9" s="19"/>
      <c r="M9" s="14"/>
      <c r="N9" s="15"/>
    </row>
    <row r="10" spans="2:14" ht="18.75" customHeight="1">
      <c r="B10" s="20"/>
      <c r="C10" s="14"/>
      <c r="D10" s="14"/>
      <c r="E10" s="2" t="s">
        <v>429</v>
      </c>
      <c r="F10" s="2" t="s">
        <v>356</v>
      </c>
      <c r="G10" s="2" t="s">
        <v>2</v>
      </c>
      <c r="H10" s="2" t="s">
        <v>3</v>
      </c>
      <c r="I10" s="2" t="s">
        <v>429</v>
      </c>
      <c r="J10" s="2" t="s">
        <v>356</v>
      </c>
      <c r="K10" s="215" t="s">
        <v>429</v>
      </c>
      <c r="L10" s="217" t="s">
        <v>356</v>
      </c>
      <c r="M10" s="177"/>
      <c r="N10" s="15"/>
    </row>
    <row r="11" spans="2:14" ht="18.75" customHeight="1">
      <c r="B11" s="20"/>
      <c r="C11" s="14"/>
      <c r="D11" s="14"/>
      <c r="E11" s="2" t="s">
        <v>16</v>
      </c>
      <c r="F11" s="2" t="s">
        <v>17</v>
      </c>
      <c r="G11" s="2" t="s">
        <v>4</v>
      </c>
      <c r="H11" s="3" t="s">
        <v>5</v>
      </c>
      <c r="I11" s="2" t="s">
        <v>16</v>
      </c>
      <c r="J11" s="2" t="s">
        <v>17</v>
      </c>
      <c r="K11" s="216"/>
      <c r="L11" s="218"/>
      <c r="M11" s="14"/>
      <c r="N11" s="14"/>
    </row>
    <row r="12" spans="2:14" ht="18.75" customHeight="1">
      <c r="B12" s="23" t="s">
        <v>6</v>
      </c>
      <c r="C12" s="4"/>
      <c r="D12" s="4"/>
      <c r="E12" s="150">
        <v>12434</v>
      </c>
      <c r="F12" s="150">
        <v>12889</v>
      </c>
      <c r="G12" s="143">
        <v>-455</v>
      </c>
      <c r="H12" s="134">
        <v>96.46985801846536</v>
      </c>
      <c r="I12" s="145">
        <v>8.487372013651877</v>
      </c>
      <c r="J12" s="145">
        <v>8.762066621346024</v>
      </c>
      <c r="K12" s="5" t="s">
        <v>397</v>
      </c>
      <c r="L12" s="24" t="s">
        <v>398</v>
      </c>
      <c r="M12" s="178"/>
      <c r="N12" s="14"/>
    </row>
    <row r="13" spans="2:14" ht="18.75" customHeight="1">
      <c r="B13" s="23" t="s">
        <v>7</v>
      </c>
      <c r="C13" s="4"/>
      <c r="D13" s="4"/>
      <c r="E13" s="150">
        <v>13446</v>
      </c>
      <c r="F13" s="150">
        <v>13281</v>
      </c>
      <c r="G13" s="143">
        <v>165</v>
      </c>
      <c r="H13" s="134">
        <v>101.24237632708379</v>
      </c>
      <c r="I13" s="145">
        <v>9.178156996587031</v>
      </c>
      <c r="J13" s="145">
        <v>9.028552005438476</v>
      </c>
      <c r="K13" s="5" t="s">
        <v>399</v>
      </c>
      <c r="L13" s="24" t="s">
        <v>400</v>
      </c>
      <c r="M13" s="15"/>
      <c r="N13" s="14"/>
    </row>
    <row r="14" spans="2:14" ht="18.75" customHeight="1">
      <c r="B14" s="20"/>
      <c r="C14" s="3" t="s">
        <v>256</v>
      </c>
      <c r="D14" s="4"/>
      <c r="E14" s="150">
        <v>46</v>
      </c>
      <c r="F14" s="150">
        <v>48</v>
      </c>
      <c r="G14" s="143">
        <v>-2</v>
      </c>
      <c r="H14" s="134">
        <v>95.83333333333334</v>
      </c>
      <c r="I14" s="145">
        <v>3.6995335370757596</v>
      </c>
      <c r="J14" s="145">
        <v>3.7241058266739078</v>
      </c>
      <c r="K14" s="175" t="s">
        <v>401</v>
      </c>
      <c r="L14" s="24" t="s">
        <v>402</v>
      </c>
      <c r="M14" s="15"/>
      <c r="N14" s="14"/>
    </row>
    <row r="15" spans="2:14" ht="18.75" customHeight="1">
      <c r="B15" s="20"/>
      <c r="C15" s="7"/>
      <c r="D15" s="3" t="s">
        <v>8</v>
      </c>
      <c r="E15" s="150">
        <v>31</v>
      </c>
      <c r="F15" s="150">
        <v>28</v>
      </c>
      <c r="G15" s="143">
        <v>3</v>
      </c>
      <c r="H15" s="134">
        <v>110.71428571428572</v>
      </c>
      <c r="I15" s="145">
        <v>2.4931639054206207</v>
      </c>
      <c r="J15" s="145">
        <v>2.1723950655597797</v>
      </c>
      <c r="K15" s="5" t="s">
        <v>403</v>
      </c>
      <c r="L15" s="24" t="s">
        <v>404</v>
      </c>
      <c r="M15" s="15"/>
      <c r="N15" s="14"/>
    </row>
    <row r="16" spans="2:14" ht="18.75" customHeight="1">
      <c r="B16" s="23" t="s">
        <v>9</v>
      </c>
      <c r="C16" s="4"/>
      <c r="D16" s="4"/>
      <c r="E16" s="150">
        <v>-1012</v>
      </c>
      <c r="F16" s="150">
        <v>-392</v>
      </c>
      <c r="G16" s="143">
        <v>-620</v>
      </c>
      <c r="H16" s="134">
        <v>258.16326530612247</v>
      </c>
      <c r="I16" s="145">
        <v>-0.6907849829351536</v>
      </c>
      <c r="J16" s="145">
        <v>-0.26648538409245415</v>
      </c>
      <c r="K16" s="2" t="s">
        <v>10</v>
      </c>
      <c r="L16" s="21" t="s">
        <v>10</v>
      </c>
      <c r="M16" s="177"/>
      <c r="N16" s="14"/>
    </row>
    <row r="17" spans="2:14" ht="18.75" customHeight="1">
      <c r="B17" s="23" t="s">
        <v>11</v>
      </c>
      <c r="C17" s="4"/>
      <c r="D17" s="4"/>
      <c r="E17" s="150">
        <v>426</v>
      </c>
      <c r="F17" s="150">
        <v>460</v>
      </c>
      <c r="G17" s="143">
        <v>-34</v>
      </c>
      <c r="H17" s="134">
        <v>92.6086956521739</v>
      </c>
      <c r="I17" s="145">
        <v>33.12597200622084</v>
      </c>
      <c r="J17" s="145">
        <v>34.4595100756611</v>
      </c>
      <c r="K17" s="5" t="s">
        <v>405</v>
      </c>
      <c r="L17" s="24" t="s">
        <v>406</v>
      </c>
      <c r="M17" s="15"/>
      <c r="N17" s="14"/>
    </row>
    <row r="18" spans="2:14" ht="18.75" customHeight="1">
      <c r="B18" s="20"/>
      <c r="C18" s="3" t="s">
        <v>255</v>
      </c>
      <c r="D18" s="4"/>
      <c r="E18" s="150">
        <v>171</v>
      </c>
      <c r="F18" s="150">
        <v>190</v>
      </c>
      <c r="G18" s="143">
        <v>-19</v>
      </c>
      <c r="H18" s="134">
        <v>90</v>
      </c>
      <c r="I18" s="145">
        <v>13.297045101088646</v>
      </c>
      <c r="J18" s="145">
        <v>14.23327590081654</v>
      </c>
      <c r="K18" s="5" t="s">
        <v>407</v>
      </c>
      <c r="L18" s="24" t="s">
        <v>408</v>
      </c>
      <c r="M18" s="15"/>
      <c r="N18" s="14"/>
    </row>
    <row r="19" spans="2:14" ht="18.75" customHeight="1">
      <c r="B19" s="20"/>
      <c r="C19" s="3" t="s">
        <v>254</v>
      </c>
      <c r="D19" s="4"/>
      <c r="E19" s="150">
        <v>255</v>
      </c>
      <c r="F19" s="150">
        <v>270</v>
      </c>
      <c r="G19" s="143">
        <v>-15</v>
      </c>
      <c r="H19" s="134">
        <v>94.44444444444444</v>
      </c>
      <c r="I19" s="145">
        <v>19.828926905132192</v>
      </c>
      <c r="J19" s="145">
        <v>20.226234174844556</v>
      </c>
      <c r="K19" s="5" t="s">
        <v>409</v>
      </c>
      <c r="L19" s="24" t="s">
        <v>410</v>
      </c>
      <c r="M19" s="15"/>
      <c r="N19" s="14"/>
    </row>
    <row r="20" spans="2:14" ht="18.75" customHeight="1">
      <c r="B20" s="23" t="s">
        <v>12</v>
      </c>
      <c r="C20" s="4"/>
      <c r="D20" s="4"/>
      <c r="E20" s="150">
        <v>76</v>
      </c>
      <c r="F20" s="150">
        <v>92</v>
      </c>
      <c r="G20" s="143">
        <v>-16</v>
      </c>
      <c r="H20" s="134">
        <v>82.6086956521739</v>
      </c>
      <c r="I20" s="145">
        <v>6.08681723530354</v>
      </c>
      <c r="J20" s="145">
        <v>7.098217730113417</v>
      </c>
      <c r="K20" s="5" t="s">
        <v>411</v>
      </c>
      <c r="L20" s="24" t="s">
        <v>412</v>
      </c>
      <c r="M20" s="15"/>
      <c r="N20" s="14"/>
    </row>
    <row r="21" spans="2:14" ht="18.75" customHeight="1">
      <c r="B21" s="20"/>
      <c r="C21" s="3" t="s">
        <v>252</v>
      </c>
      <c r="D21" s="4"/>
      <c r="E21" s="150">
        <v>52</v>
      </c>
      <c r="F21" s="150">
        <v>72</v>
      </c>
      <c r="G21" s="143">
        <v>-20</v>
      </c>
      <c r="H21" s="134">
        <v>72.22222222222221</v>
      </c>
      <c r="I21" s="145">
        <v>4.1646644241550534</v>
      </c>
      <c r="J21" s="145">
        <v>5.555126919219196</v>
      </c>
      <c r="K21" s="5" t="s">
        <v>413</v>
      </c>
      <c r="L21" s="24" t="s">
        <v>414</v>
      </c>
      <c r="M21" s="15"/>
      <c r="N21" s="14"/>
    </row>
    <row r="22" spans="2:14" ht="18.75" customHeight="1">
      <c r="B22" s="20"/>
      <c r="C22" s="3" t="s">
        <v>253</v>
      </c>
      <c r="D22" s="4"/>
      <c r="E22" s="150">
        <v>24</v>
      </c>
      <c r="F22" s="150">
        <v>20</v>
      </c>
      <c r="G22" s="143">
        <v>4</v>
      </c>
      <c r="H22" s="134">
        <v>120</v>
      </c>
      <c r="I22" s="145">
        <v>1.9301914106482225</v>
      </c>
      <c r="J22" s="145">
        <v>1.5430908108942212</v>
      </c>
      <c r="K22" s="5" t="s">
        <v>415</v>
      </c>
      <c r="L22" s="24" t="s">
        <v>416</v>
      </c>
      <c r="M22" s="15"/>
      <c r="N22" s="14"/>
    </row>
    <row r="23" spans="2:14" ht="18.75" customHeight="1">
      <c r="B23" s="23" t="s">
        <v>13</v>
      </c>
      <c r="C23" s="4"/>
      <c r="D23" s="4"/>
      <c r="E23" s="150">
        <v>7730</v>
      </c>
      <c r="F23" s="150">
        <v>8069</v>
      </c>
      <c r="G23" s="143">
        <v>-339</v>
      </c>
      <c r="H23" s="134">
        <v>95.79873590283802</v>
      </c>
      <c r="I23" s="176">
        <v>5.276450511945392</v>
      </c>
      <c r="J23" s="145">
        <v>5.4853840924541135</v>
      </c>
      <c r="K23" s="5" t="s">
        <v>417</v>
      </c>
      <c r="L23" s="24" t="s">
        <v>418</v>
      </c>
      <c r="M23" s="15"/>
      <c r="N23" s="14"/>
    </row>
    <row r="24" spans="2:14" ht="18.75" customHeight="1" thickBot="1">
      <c r="B24" s="25" t="s">
        <v>14</v>
      </c>
      <c r="C24" s="26"/>
      <c r="D24" s="26"/>
      <c r="E24" s="151">
        <v>3631</v>
      </c>
      <c r="F24" s="151">
        <v>3440</v>
      </c>
      <c r="G24" s="144">
        <v>191</v>
      </c>
      <c r="H24" s="135">
        <v>105.55232558139535</v>
      </c>
      <c r="I24" s="146">
        <v>2.4784982935153583</v>
      </c>
      <c r="J24" s="146">
        <v>2.3385452073419444</v>
      </c>
      <c r="K24" s="27" t="s">
        <v>419</v>
      </c>
      <c r="L24" s="28" t="s">
        <v>420</v>
      </c>
      <c r="M24" s="15"/>
      <c r="N24" s="14"/>
    </row>
    <row r="25" spans="2:13" ht="13.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8" ht="13.5">
      <c r="N28" s="6"/>
    </row>
  </sheetData>
  <mergeCells count="4">
    <mergeCell ref="E9:H9"/>
    <mergeCell ref="I9:J9"/>
    <mergeCell ref="K10:K11"/>
    <mergeCell ref="L10:L1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B1" t="s">
        <v>18</v>
      </c>
    </row>
    <row r="2" ht="14.25" thickBot="1"/>
    <row r="3" spans="2:13" ht="18.75" customHeight="1">
      <c r="B3" s="16"/>
      <c r="C3" s="18"/>
      <c r="D3" s="18"/>
      <c r="E3" s="29" t="s">
        <v>19</v>
      </c>
      <c r="F3" s="29" t="s">
        <v>20</v>
      </c>
      <c r="G3" s="29" t="s">
        <v>21</v>
      </c>
      <c r="H3" s="123" t="s">
        <v>265</v>
      </c>
      <c r="I3" s="124"/>
      <c r="J3" s="29" t="s">
        <v>22</v>
      </c>
      <c r="K3" s="18"/>
      <c r="L3" s="30"/>
      <c r="M3" s="14"/>
    </row>
    <row r="4" spans="2:13" ht="18.75" customHeight="1">
      <c r="B4" s="31" t="s">
        <v>23</v>
      </c>
      <c r="C4" s="8" t="s">
        <v>24</v>
      </c>
      <c r="D4" s="8" t="s">
        <v>25</v>
      </c>
      <c r="E4" s="7"/>
      <c r="F4" s="7"/>
      <c r="G4" s="7"/>
      <c r="H4" s="7"/>
      <c r="I4" s="14"/>
      <c r="J4" s="7"/>
      <c r="K4" s="8" t="s">
        <v>26</v>
      </c>
      <c r="L4" s="32" t="s">
        <v>27</v>
      </c>
      <c r="M4" s="14"/>
    </row>
    <row r="5" spans="2:13" ht="18.75" customHeight="1">
      <c r="B5" s="20"/>
      <c r="C5" s="7"/>
      <c r="D5" s="7"/>
      <c r="E5" s="8" t="s">
        <v>28</v>
      </c>
      <c r="F5" s="8" t="s">
        <v>25</v>
      </c>
      <c r="G5" s="8" t="s">
        <v>25</v>
      </c>
      <c r="H5" s="2" t="s">
        <v>29</v>
      </c>
      <c r="I5" s="2" t="s">
        <v>30</v>
      </c>
      <c r="J5" s="8" t="s">
        <v>25</v>
      </c>
      <c r="K5" s="7"/>
      <c r="L5" s="22"/>
      <c r="M5" s="14"/>
    </row>
    <row r="6" spans="2:13" ht="18.75" customHeight="1">
      <c r="B6" s="152" t="s">
        <v>421</v>
      </c>
      <c r="C6" s="185">
        <v>26369</v>
      </c>
      <c r="D6" s="186">
        <v>9669</v>
      </c>
      <c r="E6" s="187">
        <v>16700</v>
      </c>
      <c r="F6" s="5">
        <v>468</v>
      </c>
      <c r="G6" s="5">
        <v>293</v>
      </c>
      <c r="H6" s="186">
        <v>1188</v>
      </c>
      <c r="I6" s="5">
        <v>902</v>
      </c>
      <c r="J6" s="5">
        <v>631</v>
      </c>
      <c r="K6" s="186">
        <v>12878</v>
      </c>
      <c r="L6" s="188">
        <v>1763</v>
      </c>
      <c r="M6" s="14"/>
    </row>
    <row r="7" spans="2:13" ht="18.75" customHeight="1">
      <c r="B7" s="153">
        <v>50</v>
      </c>
      <c r="C7" s="189">
        <v>24031</v>
      </c>
      <c r="D7" s="190">
        <v>9546</v>
      </c>
      <c r="E7" s="191">
        <v>14485</v>
      </c>
      <c r="F7" s="192">
        <v>291</v>
      </c>
      <c r="G7" s="192">
        <v>193</v>
      </c>
      <c r="H7" s="192">
        <v>951</v>
      </c>
      <c r="I7" s="192">
        <v>632</v>
      </c>
      <c r="J7" s="192">
        <v>425</v>
      </c>
      <c r="K7" s="190">
        <v>11695</v>
      </c>
      <c r="L7" s="193">
        <v>2047</v>
      </c>
      <c r="M7" s="14"/>
    </row>
    <row r="8" spans="2:13" ht="18.75" customHeight="1">
      <c r="B8" s="153">
        <v>55</v>
      </c>
      <c r="C8" s="194">
        <v>21761</v>
      </c>
      <c r="D8" s="189">
        <v>10052</v>
      </c>
      <c r="E8" s="191">
        <v>11709</v>
      </c>
      <c r="F8" s="192">
        <v>180</v>
      </c>
      <c r="G8" s="192">
        <v>124</v>
      </c>
      <c r="H8" s="192">
        <v>735</v>
      </c>
      <c r="I8" s="192">
        <v>387</v>
      </c>
      <c r="J8" s="192">
        <v>261</v>
      </c>
      <c r="K8" s="190">
        <v>10414</v>
      </c>
      <c r="L8" s="193">
        <v>2307</v>
      </c>
      <c r="M8" s="14"/>
    </row>
    <row r="9" spans="2:13" ht="18.75" customHeight="1">
      <c r="B9" s="153">
        <v>60</v>
      </c>
      <c r="C9" s="194">
        <v>19095</v>
      </c>
      <c r="D9" s="189">
        <v>10547</v>
      </c>
      <c r="E9" s="191">
        <v>8548</v>
      </c>
      <c r="F9" s="192">
        <v>109</v>
      </c>
      <c r="G9" s="192">
        <v>78</v>
      </c>
      <c r="H9" s="192">
        <v>490</v>
      </c>
      <c r="I9" s="192">
        <v>520</v>
      </c>
      <c r="J9" s="192">
        <v>166</v>
      </c>
      <c r="K9" s="190">
        <v>9175</v>
      </c>
      <c r="L9" s="193">
        <v>2512</v>
      </c>
      <c r="M9" s="14"/>
    </row>
    <row r="10" spans="2:13" ht="18.75" customHeight="1">
      <c r="B10" s="153" t="s">
        <v>422</v>
      </c>
      <c r="C10" s="194">
        <v>14635</v>
      </c>
      <c r="D10" s="194">
        <v>10812</v>
      </c>
      <c r="E10" s="194">
        <v>3823</v>
      </c>
      <c r="F10" s="194">
        <v>86</v>
      </c>
      <c r="G10" s="194">
        <v>48</v>
      </c>
      <c r="H10" s="194">
        <v>311</v>
      </c>
      <c r="I10" s="194">
        <v>334</v>
      </c>
      <c r="J10" s="194">
        <v>91</v>
      </c>
      <c r="K10" s="194">
        <v>7892</v>
      </c>
      <c r="L10" s="195">
        <v>2001</v>
      </c>
      <c r="M10" s="14"/>
    </row>
    <row r="11" spans="2:13" ht="18.75" customHeight="1">
      <c r="B11" s="153">
        <v>7</v>
      </c>
      <c r="C11" s="194">
        <v>13972</v>
      </c>
      <c r="D11" s="189">
        <v>12496</v>
      </c>
      <c r="E11" s="191">
        <v>1476</v>
      </c>
      <c r="F11" s="192">
        <v>77</v>
      </c>
      <c r="G11" s="192">
        <v>46</v>
      </c>
      <c r="H11" s="192">
        <v>235</v>
      </c>
      <c r="I11" s="192">
        <v>292</v>
      </c>
      <c r="J11" s="192">
        <v>116</v>
      </c>
      <c r="K11" s="190">
        <v>8306</v>
      </c>
      <c r="L11" s="193">
        <v>2429</v>
      </c>
      <c r="M11" s="14"/>
    </row>
    <row r="12" spans="2:13" ht="18.75" customHeight="1">
      <c r="B12" s="153">
        <v>8</v>
      </c>
      <c r="C12" s="194">
        <v>13955</v>
      </c>
      <c r="D12" s="189">
        <v>12542</v>
      </c>
      <c r="E12" s="191">
        <v>1413</v>
      </c>
      <c r="F12" s="192">
        <v>60</v>
      </c>
      <c r="G12" s="192">
        <v>36</v>
      </c>
      <c r="H12" s="192">
        <v>220</v>
      </c>
      <c r="I12" s="192">
        <v>260</v>
      </c>
      <c r="J12" s="192">
        <v>102</v>
      </c>
      <c r="K12" s="190">
        <v>8190</v>
      </c>
      <c r="L12" s="193">
        <v>2496</v>
      </c>
      <c r="M12" s="14"/>
    </row>
    <row r="13" spans="2:13" ht="18.75" customHeight="1">
      <c r="B13" s="153">
        <v>9</v>
      </c>
      <c r="C13" s="194">
        <v>13606</v>
      </c>
      <c r="D13" s="189">
        <v>12768</v>
      </c>
      <c r="E13" s="191">
        <v>838</v>
      </c>
      <c r="F13" s="190">
        <v>44</v>
      </c>
      <c r="G13" s="190">
        <v>20</v>
      </c>
      <c r="H13" s="190">
        <v>232</v>
      </c>
      <c r="I13" s="190">
        <v>261</v>
      </c>
      <c r="J13" s="190">
        <v>101</v>
      </c>
      <c r="K13" s="190">
        <v>7912</v>
      </c>
      <c r="L13" s="193">
        <v>2650</v>
      </c>
      <c r="M13" s="14"/>
    </row>
    <row r="14" spans="2:13" ht="18.75" customHeight="1">
      <c r="B14" s="153">
        <v>10</v>
      </c>
      <c r="C14" s="194">
        <v>13594</v>
      </c>
      <c r="D14" s="189">
        <v>12752</v>
      </c>
      <c r="E14" s="191">
        <v>842</v>
      </c>
      <c r="F14" s="190">
        <v>49</v>
      </c>
      <c r="G14" s="190">
        <v>28</v>
      </c>
      <c r="H14" s="190">
        <v>207</v>
      </c>
      <c r="I14" s="190">
        <v>291</v>
      </c>
      <c r="J14" s="190">
        <v>83</v>
      </c>
      <c r="K14" s="190">
        <v>8113</v>
      </c>
      <c r="L14" s="193">
        <v>2806</v>
      </c>
      <c r="M14" s="14"/>
    </row>
    <row r="15" spans="2:13" ht="18.75" customHeight="1">
      <c r="B15" s="153">
        <v>11</v>
      </c>
      <c r="C15" s="194">
        <v>13146</v>
      </c>
      <c r="D15" s="189">
        <v>13445</v>
      </c>
      <c r="E15" s="191">
        <v>-299</v>
      </c>
      <c r="F15" s="190">
        <v>67</v>
      </c>
      <c r="G15" s="190">
        <v>46</v>
      </c>
      <c r="H15" s="190">
        <v>181</v>
      </c>
      <c r="I15" s="190">
        <v>286</v>
      </c>
      <c r="J15" s="190">
        <v>87</v>
      </c>
      <c r="K15" s="190">
        <v>7730</v>
      </c>
      <c r="L15" s="193">
        <v>2888</v>
      </c>
      <c r="M15" s="14"/>
    </row>
    <row r="16" spans="2:13" ht="18.75" customHeight="1">
      <c r="B16" s="153">
        <v>12</v>
      </c>
      <c r="C16" s="194">
        <v>12920</v>
      </c>
      <c r="D16" s="189">
        <v>13147</v>
      </c>
      <c r="E16" s="196">
        <v>-227</v>
      </c>
      <c r="F16" s="197">
        <v>64</v>
      </c>
      <c r="G16" s="190">
        <v>47</v>
      </c>
      <c r="H16" s="190">
        <v>200</v>
      </c>
      <c r="I16" s="190">
        <v>271</v>
      </c>
      <c r="J16" s="190">
        <v>103</v>
      </c>
      <c r="K16" s="190">
        <v>8138</v>
      </c>
      <c r="L16" s="193">
        <v>3092</v>
      </c>
      <c r="M16" s="14"/>
    </row>
    <row r="17" spans="2:13" ht="18.75" customHeight="1">
      <c r="B17" s="153">
        <v>13</v>
      </c>
      <c r="C17" s="194">
        <v>12889</v>
      </c>
      <c r="D17" s="198">
        <v>13281</v>
      </c>
      <c r="E17" s="199">
        <f>C17-D17</f>
        <v>-392</v>
      </c>
      <c r="F17" s="194">
        <v>48</v>
      </c>
      <c r="G17" s="194">
        <v>28</v>
      </c>
      <c r="H17" s="194">
        <v>190</v>
      </c>
      <c r="I17" s="194">
        <v>270</v>
      </c>
      <c r="J17" s="194">
        <v>92</v>
      </c>
      <c r="K17" s="194">
        <v>8069</v>
      </c>
      <c r="L17" s="200">
        <v>3440</v>
      </c>
      <c r="M17" s="14"/>
    </row>
    <row r="18" spans="2:13" ht="18.75" customHeight="1" thickBot="1">
      <c r="B18" s="154">
        <v>14</v>
      </c>
      <c r="C18" s="201">
        <v>12434</v>
      </c>
      <c r="D18" s="201">
        <v>13446</v>
      </c>
      <c r="E18" s="201">
        <f>C18-D18</f>
        <v>-1012</v>
      </c>
      <c r="F18" s="201">
        <v>46</v>
      </c>
      <c r="G18" s="201">
        <v>31</v>
      </c>
      <c r="H18" s="201">
        <v>171</v>
      </c>
      <c r="I18" s="201">
        <v>255</v>
      </c>
      <c r="J18" s="201">
        <v>76</v>
      </c>
      <c r="K18" s="201">
        <v>7730</v>
      </c>
      <c r="L18" s="202">
        <v>3631</v>
      </c>
      <c r="M18" s="14"/>
    </row>
    <row r="19" ht="18.75" customHeight="1">
      <c r="M19" s="14"/>
    </row>
    <row r="20" spans="2:12" ht="13.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1" ht="13.5">
      <c r="F1" t="s">
        <v>32</v>
      </c>
    </row>
    <row r="2" ht="14.25" thickBot="1"/>
    <row r="3" spans="2:16" ht="18.75" customHeight="1">
      <c r="B3" s="16"/>
      <c r="C3" s="29" t="s">
        <v>33</v>
      </c>
      <c r="D3" s="29" t="s">
        <v>34</v>
      </c>
      <c r="E3" s="29" t="s">
        <v>46</v>
      </c>
      <c r="F3" s="29" t="s">
        <v>48</v>
      </c>
      <c r="G3" s="29" t="s">
        <v>35</v>
      </c>
      <c r="H3" s="18"/>
      <c r="I3" s="17"/>
      <c r="J3" s="17"/>
      <c r="K3" s="29" t="s">
        <v>36</v>
      </c>
      <c r="L3" s="29" t="s">
        <v>37</v>
      </c>
      <c r="M3" s="34" t="s">
        <v>38</v>
      </c>
      <c r="N3" s="14"/>
      <c r="O3" s="37" t="s">
        <v>39</v>
      </c>
      <c r="P3" s="14"/>
    </row>
    <row r="4" spans="2:16" ht="18.75" customHeight="1">
      <c r="B4" s="31" t="s">
        <v>40</v>
      </c>
      <c r="C4" s="7"/>
      <c r="D4" s="7"/>
      <c r="E4" s="8" t="s">
        <v>47</v>
      </c>
      <c r="F4" s="8" t="s">
        <v>34</v>
      </c>
      <c r="G4" s="8" t="s">
        <v>34</v>
      </c>
      <c r="H4" s="222" t="s">
        <v>50</v>
      </c>
      <c r="I4" s="223"/>
      <c r="J4" s="224"/>
      <c r="K4" s="8" t="s">
        <v>34</v>
      </c>
      <c r="L4" s="8"/>
      <c r="M4" s="32"/>
      <c r="N4" s="14"/>
      <c r="O4" s="38" t="s">
        <v>41</v>
      </c>
      <c r="P4" s="14"/>
    </row>
    <row r="5" spans="2:16" ht="18.75" customHeight="1" thickBot="1">
      <c r="B5" s="35"/>
      <c r="C5" s="219" t="s">
        <v>49</v>
      </c>
      <c r="D5" s="220"/>
      <c r="E5" s="221"/>
      <c r="F5" s="219" t="s">
        <v>42</v>
      </c>
      <c r="G5" s="221"/>
      <c r="H5" s="9" t="s">
        <v>43</v>
      </c>
      <c r="I5" s="9" t="s">
        <v>29</v>
      </c>
      <c r="J5" s="9" t="s">
        <v>30</v>
      </c>
      <c r="K5" s="69" t="s">
        <v>257</v>
      </c>
      <c r="L5" s="219" t="s">
        <v>51</v>
      </c>
      <c r="M5" s="225"/>
      <c r="N5" s="14"/>
      <c r="O5" s="171" t="s">
        <v>44</v>
      </c>
      <c r="P5" s="14"/>
    </row>
    <row r="6" spans="2:16" ht="18.75" customHeight="1">
      <c r="B6" s="31" t="s">
        <v>421</v>
      </c>
      <c r="C6" s="36">
        <v>18.4</v>
      </c>
      <c r="D6" s="36">
        <v>6.7</v>
      </c>
      <c r="E6" s="147">
        <v>11.6</v>
      </c>
      <c r="F6" s="36">
        <v>17.7</v>
      </c>
      <c r="G6" s="36">
        <v>11.1</v>
      </c>
      <c r="H6" s="36">
        <v>73.4</v>
      </c>
      <c r="I6" s="36">
        <v>41.7</v>
      </c>
      <c r="J6" s="36">
        <v>31.7</v>
      </c>
      <c r="K6" s="36">
        <v>23.9</v>
      </c>
      <c r="L6" s="36">
        <v>9</v>
      </c>
      <c r="M6" s="70">
        <v>1.23</v>
      </c>
      <c r="N6" s="14"/>
      <c r="O6" s="39">
        <v>2.25</v>
      </c>
      <c r="P6" s="14"/>
    </row>
    <row r="7" spans="2:16" ht="18.75" customHeight="1">
      <c r="B7" s="31">
        <v>50</v>
      </c>
      <c r="C7" s="36">
        <v>16.4</v>
      </c>
      <c r="D7" s="36">
        <v>6.5</v>
      </c>
      <c r="E7" s="147">
        <v>9.9</v>
      </c>
      <c r="F7" s="36">
        <v>12.1</v>
      </c>
      <c r="G7" s="36">
        <v>8</v>
      </c>
      <c r="H7" s="36">
        <v>61.8</v>
      </c>
      <c r="I7" s="36">
        <v>37.1</v>
      </c>
      <c r="J7" s="36">
        <v>24.7</v>
      </c>
      <c r="K7" s="36">
        <v>17.7</v>
      </c>
      <c r="L7" s="36">
        <v>8</v>
      </c>
      <c r="M7" s="70">
        <v>1.4</v>
      </c>
      <c r="N7" s="14"/>
      <c r="O7" s="39">
        <v>2</v>
      </c>
      <c r="P7" s="14"/>
    </row>
    <row r="8" spans="2:16" ht="18.75" customHeight="1">
      <c r="B8" s="31">
        <v>55</v>
      </c>
      <c r="C8" s="36">
        <v>14.3</v>
      </c>
      <c r="D8" s="36">
        <v>6.6</v>
      </c>
      <c r="E8" s="147">
        <v>7.7</v>
      </c>
      <c r="F8" s="36">
        <v>8.3</v>
      </c>
      <c r="G8" s="36">
        <v>5.7</v>
      </c>
      <c r="H8" s="36">
        <v>49</v>
      </c>
      <c r="I8" s="36">
        <v>32.1</v>
      </c>
      <c r="J8" s="36">
        <v>16.9</v>
      </c>
      <c r="K8" s="36">
        <v>12</v>
      </c>
      <c r="L8" s="36">
        <v>6.8</v>
      </c>
      <c r="M8" s="70">
        <v>1.52</v>
      </c>
      <c r="N8" s="14"/>
      <c r="O8" s="39">
        <v>1.85</v>
      </c>
      <c r="P8" s="14"/>
    </row>
    <row r="9" spans="2:16" ht="18.75" customHeight="1">
      <c r="B9" s="31">
        <v>60</v>
      </c>
      <c r="C9" s="36">
        <v>12.6</v>
      </c>
      <c r="D9" s="36">
        <v>6.9</v>
      </c>
      <c r="E9" s="147">
        <v>5.6</v>
      </c>
      <c r="F9" s="36">
        <v>5.7</v>
      </c>
      <c r="G9" s="36">
        <v>4.1</v>
      </c>
      <c r="H9" s="36">
        <v>50.2</v>
      </c>
      <c r="I9" s="36">
        <v>24.4</v>
      </c>
      <c r="J9" s="36">
        <v>25.9</v>
      </c>
      <c r="K9" s="36">
        <v>8.7</v>
      </c>
      <c r="L9" s="36">
        <v>6</v>
      </c>
      <c r="M9" s="70">
        <v>1.65</v>
      </c>
      <c r="N9" s="14"/>
      <c r="O9" s="39">
        <v>1.8</v>
      </c>
      <c r="P9" s="14"/>
    </row>
    <row r="10" spans="2:16" ht="18.75" customHeight="1">
      <c r="B10" s="31" t="s">
        <v>422</v>
      </c>
      <c r="C10" s="36">
        <v>9.9</v>
      </c>
      <c r="D10" s="36">
        <v>7.3</v>
      </c>
      <c r="E10" s="147">
        <v>2.6</v>
      </c>
      <c r="F10" s="36">
        <v>5.9</v>
      </c>
      <c r="G10" s="36">
        <v>3.3</v>
      </c>
      <c r="H10" s="36">
        <v>42.2</v>
      </c>
      <c r="I10" s="36">
        <v>20.4</v>
      </c>
      <c r="J10" s="36">
        <v>21.9</v>
      </c>
      <c r="K10" s="36">
        <v>6.2</v>
      </c>
      <c r="L10" s="36">
        <v>5.3</v>
      </c>
      <c r="M10" s="70">
        <v>1.35</v>
      </c>
      <c r="N10" s="14"/>
      <c r="O10" s="39">
        <v>1.56</v>
      </c>
      <c r="P10" s="14"/>
    </row>
    <row r="11" spans="2:16" ht="18.75" customHeight="1">
      <c r="B11" s="31">
        <v>7</v>
      </c>
      <c r="C11" s="36">
        <v>9.5</v>
      </c>
      <c r="D11" s="36">
        <v>8.5</v>
      </c>
      <c r="E11" s="147">
        <v>1</v>
      </c>
      <c r="F11" s="36">
        <v>5.5</v>
      </c>
      <c r="G11" s="36">
        <v>3.3</v>
      </c>
      <c r="H11" s="36">
        <v>36.3</v>
      </c>
      <c r="I11" s="36">
        <v>16.2</v>
      </c>
      <c r="J11" s="36">
        <v>20.1</v>
      </c>
      <c r="K11" s="36">
        <v>8.3</v>
      </c>
      <c r="L11" s="36">
        <v>5.6</v>
      </c>
      <c r="M11" s="70">
        <v>1.64</v>
      </c>
      <c r="N11" s="14"/>
      <c r="O11" s="39">
        <v>1.56</v>
      </c>
      <c r="P11" s="14"/>
    </row>
    <row r="12" spans="2:16" ht="18.75" customHeight="1">
      <c r="B12" s="31">
        <v>8</v>
      </c>
      <c r="C12" s="36">
        <v>9.4</v>
      </c>
      <c r="D12" s="36">
        <v>8.5</v>
      </c>
      <c r="E12" s="147">
        <v>1</v>
      </c>
      <c r="F12" s="36">
        <v>4.3</v>
      </c>
      <c r="G12" s="36">
        <v>2.6</v>
      </c>
      <c r="H12" s="36">
        <v>33.3</v>
      </c>
      <c r="I12" s="36">
        <v>15.2</v>
      </c>
      <c r="J12" s="36">
        <v>18</v>
      </c>
      <c r="K12" s="36">
        <v>7.3</v>
      </c>
      <c r="L12" s="36">
        <v>5.5</v>
      </c>
      <c r="M12" s="70">
        <v>1.69</v>
      </c>
      <c r="N12" s="14"/>
      <c r="O12" s="39">
        <v>1.54</v>
      </c>
      <c r="P12" s="14"/>
    </row>
    <row r="13" spans="2:16" ht="18.75" customHeight="1">
      <c r="B13" s="31">
        <v>9</v>
      </c>
      <c r="C13" s="36">
        <v>9.2</v>
      </c>
      <c r="D13" s="36">
        <v>8.6</v>
      </c>
      <c r="E13" s="147">
        <v>0.6</v>
      </c>
      <c r="F13" s="36">
        <v>3.2</v>
      </c>
      <c r="G13" s="36">
        <v>1.5</v>
      </c>
      <c r="H13" s="36">
        <v>35</v>
      </c>
      <c r="I13" s="36">
        <v>16.5</v>
      </c>
      <c r="J13" s="36">
        <v>18.5</v>
      </c>
      <c r="K13" s="36">
        <v>7.4</v>
      </c>
      <c r="L13" s="36">
        <v>5.4</v>
      </c>
      <c r="M13" s="70">
        <v>1.79</v>
      </c>
      <c r="N13" s="14"/>
      <c r="O13" s="39">
        <v>1.5</v>
      </c>
      <c r="P13" s="14"/>
    </row>
    <row r="14" spans="2:16" ht="18.75" customHeight="1">
      <c r="B14" s="31">
        <v>10</v>
      </c>
      <c r="C14" s="36">
        <v>9.2</v>
      </c>
      <c r="D14" s="36">
        <v>8.6</v>
      </c>
      <c r="E14" s="147">
        <v>0.6</v>
      </c>
      <c r="F14" s="36">
        <v>3.6</v>
      </c>
      <c r="G14" s="36">
        <v>2.1</v>
      </c>
      <c r="H14" s="36">
        <v>35.3</v>
      </c>
      <c r="I14" s="36">
        <v>14.7</v>
      </c>
      <c r="J14" s="36">
        <v>20.7</v>
      </c>
      <c r="K14" s="36">
        <v>6.1</v>
      </c>
      <c r="L14" s="36">
        <v>5.5</v>
      </c>
      <c r="M14" s="70">
        <v>1.9</v>
      </c>
      <c r="N14" s="14"/>
      <c r="O14" s="39">
        <v>1.5</v>
      </c>
      <c r="P14" s="14"/>
    </row>
    <row r="15" spans="2:16" ht="18.75" customHeight="1">
      <c r="B15" s="31">
        <v>11</v>
      </c>
      <c r="C15" s="36">
        <v>8.9</v>
      </c>
      <c r="D15" s="36">
        <v>9.1</v>
      </c>
      <c r="E15" s="147">
        <v>-0.15342837746096402</v>
      </c>
      <c r="F15" s="36">
        <v>5.1</v>
      </c>
      <c r="G15" s="36">
        <v>3.5</v>
      </c>
      <c r="H15" s="36">
        <v>34.3</v>
      </c>
      <c r="I15" s="36">
        <v>13.3</v>
      </c>
      <c r="J15" s="36">
        <v>21</v>
      </c>
      <c r="K15" s="36">
        <v>6.6</v>
      </c>
      <c r="L15" s="36">
        <v>5.2</v>
      </c>
      <c r="M15" s="70">
        <v>1.96</v>
      </c>
      <c r="N15" s="14"/>
      <c r="O15" s="39">
        <v>1.46</v>
      </c>
      <c r="P15" s="14"/>
    </row>
    <row r="16" spans="2:16" ht="18.75" customHeight="1">
      <c r="B16" s="31">
        <v>12</v>
      </c>
      <c r="C16" s="36">
        <v>8.771894093686354</v>
      </c>
      <c r="D16" s="36">
        <v>8.925322471147318</v>
      </c>
      <c r="E16" s="147">
        <v>-0.15342837746096402</v>
      </c>
      <c r="F16" s="36">
        <v>4.953176998684312</v>
      </c>
      <c r="G16" s="36">
        <v>3.637489358408792</v>
      </c>
      <c r="H16" s="36">
        <v>35.17025089605735</v>
      </c>
      <c r="I16" s="36">
        <v>14.934289127837514</v>
      </c>
      <c r="J16" s="36">
        <v>20.23596176821983</v>
      </c>
      <c r="K16" s="36">
        <v>7.931618666255968</v>
      </c>
      <c r="L16" s="36">
        <v>5.524779361846571</v>
      </c>
      <c r="M16" s="70">
        <v>2.099117447386287</v>
      </c>
      <c r="N16" s="14"/>
      <c r="O16" s="39">
        <v>1.47</v>
      </c>
      <c r="P16" s="14"/>
    </row>
    <row r="17" spans="2:16" ht="18.75" customHeight="1">
      <c r="B17" s="31">
        <v>13</v>
      </c>
      <c r="C17" s="36">
        <v>8.8</v>
      </c>
      <c r="D17" s="36">
        <v>9</v>
      </c>
      <c r="E17" s="147">
        <v>-0.3</v>
      </c>
      <c r="F17" s="36">
        <v>3.7</v>
      </c>
      <c r="G17" s="36">
        <v>2.2</v>
      </c>
      <c r="H17" s="36">
        <v>34.5</v>
      </c>
      <c r="I17" s="36">
        <v>14.2</v>
      </c>
      <c r="J17" s="36">
        <v>20.2</v>
      </c>
      <c r="K17" s="36">
        <v>7.1</v>
      </c>
      <c r="L17" s="36">
        <v>5.5</v>
      </c>
      <c r="M17" s="70">
        <v>2.34</v>
      </c>
      <c r="N17" s="14"/>
      <c r="O17" s="39">
        <v>1.47</v>
      </c>
      <c r="P17" s="14"/>
    </row>
    <row r="18" spans="2:16" ht="18.75" customHeight="1" thickBot="1">
      <c r="B18" s="154">
        <v>14</v>
      </c>
      <c r="C18" s="155">
        <v>8.5</v>
      </c>
      <c r="D18" s="155">
        <v>9.2</v>
      </c>
      <c r="E18" s="156">
        <v>-0.7</v>
      </c>
      <c r="F18" s="155">
        <v>3.7</v>
      </c>
      <c r="G18" s="155">
        <v>2.5</v>
      </c>
      <c r="H18" s="155">
        <v>33.1</v>
      </c>
      <c r="I18" s="155">
        <v>13.3</v>
      </c>
      <c r="J18" s="155">
        <v>19.8</v>
      </c>
      <c r="K18" s="155">
        <v>6.1</v>
      </c>
      <c r="L18" s="155">
        <v>5.3</v>
      </c>
      <c r="M18" s="157">
        <v>2.48</v>
      </c>
      <c r="N18" s="14"/>
      <c r="O18" s="40">
        <v>1.44</v>
      </c>
      <c r="P18" s="14"/>
    </row>
    <row r="19" spans="2:15" ht="13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O19" s="14"/>
    </row>
    <row r="20" ht="13.5">
      <c r="B20" t="s">
        <v>45</v>
      </c>
    </row>
    <row r="22" spans="1:15" ht="13.5">
      <c r="A22" s="14"/>
      <c r="B22" s="14"/>
      <c r="C22" s="177"/>
      <c r="D22" s="177"/>
      <c r="E22" s="177"/>
      <c r="F22" s="177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3.5">
      <c r="A23" s="14"/>
      <c r="B23" s="177"/>
      <c r="C23" s="179"/>
      <c r="D23" s="179"/>
      <c r="E23" s="179"/>
      <c r="F23" s="179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3.5">
      <c r="A24" s="14"/>
      <c r="B24" s="177"/>
      <c r="C24" s="179"/>
      <c r="D24" s="179"/>
      <c r="E24" s="179"/>
      <c r="F24" s="179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3.5">
      <c r="A25" s="14"/>
      <c r="B25" s="177"/>
      <c r="C25" s="179"/>
      <c r="D25" s="179"/>
      <c r="E25" s="179"/>
      <c r="F25" s="179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3.5">
      <c r="A26" s="14"/>
      <c r="B26" s="177"/>
      <c r="C26" s="179"/>
      <c r="D26" s="179"/>
      <c r="E26" s="179"/>
      <c r="F26" s="179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5">
      <c r="A27" s="14"/>
      <c r="B27" s="177"/>
      <c r="C27" s="179"/>
      <c r="D27" s="179"/>
      <c r="E27" s="179"/>
      <c r="F27" s="179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>
      <c r="A28" s="14"/>
      <c r="B28" s="177"/>
      <c r="C28" s="179"/>
      <c r="D28" s="179"/>
      <c r="E28" s="179"/>
      <c r="F28" s="179"/>
      <c r="G28" s="14"/>
      <c r="H28" s="14"/>
      <c r="I28" s="14"/>
      <c r="J28" s="14"/>
      <c r="K28" s="180"/>
      <c r="L28" s="14"/>
      <c r="M28" s="14"/>
      <c r="N28" s="14"/>
      <c r="O28" s="14"/>
    </row>
    <row r="29" spans="1:15" ht="13.5">
      <c r="A29" s="14"/>
      <c r="B29" s="177"/>
      <c r="C29" s="179"/>
      <c r="D29" s="179"/>
      <c r="E29" s="179"/>
      <c r="F29" s="179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3.5">
      <c r="A30" s="14"/>
      <c r="B30" s="177"/>
      <c r="C30" s="179"/>
      <c r="D30" s="179"/>
      <c r="E30" s="179"/>
      <c r="F30" s="179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5">
      <c r="A31" s="14"/>
      <c r="B31" s="177"/>
      <c r="C31" s="179"/>
      <c r="D31" s="179"/>
      <c r="E31" s="179"/>
      <c r="F31" s="179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3.5">
      <c r="A32" s="14"/>
      <c r="B32" s="177"/>
      <c r="C32" s="179"/>
      <c r="D32" s="179"/>
      <c r="E32" s="179"/>
      <c r="F32" s="179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3.5">
      <c r="A33" s="14"/>
      <c r="B33" s="177"/>
      <c r="C33" s="179"/>
      <c r="D33" s="179"/>
      <c r="E33" s="179"/>
      <c r="F33" s="179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3.5">
      <c r="A34" s="14"/>
      <c r="B34" s="177"/>
      <c r="C34" s="179"/>
      <c r="D34" s="179"/>
      <c r="E34" s="179"/>
      <c r="F34" s="179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>
      <c r="A35" s="14"/>
      <c r="B35" s="18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mergeCells count="4">
    <mergeCell ref="C5:E5"/>
    <mergeCell ref="H4:J4"/>
    <mergeCell ref="F5:G5"/>
    <mergeCell ref="L5:M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B10" sqref="B10"/>
    </sheetView>
  </sheetViews>
  <sheetFormatPr defaultColWidth="9.00390625" defaultRowHeight="13.5"/>
  <sheetData>
    <row r="1" ht="13.5">
      <c r="B1" t="s">
        <v>52</v>
      </c>
    </row>
    <row r="2" ht="14.25" thickBot="1"/>
    <row r="3" spans="2:14" ht="18.75" customHeight="1">
      <c r="B3" s="16"/>
      <c r="C3" s="17"/>
      <c r="D3" s="29" t="s">
        <v>423</v>
      </c>
      <c r="E3" s="29" t="s">
        <v>424</v>
      </c>
      <c r="F3" s="29" t="s">
        <v>58</v>
      </c>
      <c r="G3" s="29" t="s">
        <v>59</v>
      </c>
      <c r="H3" s="29" t="s">
        <v>60</v>
      </c>
      <c r="I3" s="29" t="s">
        <v>86</v>
      </c>
      <c r="J3" s="71" t="s">
        <v>425</v>
      </c>
      <c r="K3" s="136">
        <v>12</v>
      </c>
      <c r="L3" s="159">
        <v>13</v>
      </c>
      <c r="M3" s="160">
        <v>14</v>
      </c>
      <c r="N3" s="14"/>
    </row>
    <row r="4" spans="2:14" ht="18.75" customHeight="1">
      <c r="B4" s="23"/>
      <c r="C4" s="4"/>
      <c r="D4" s="3"/>
      <c r="E4" s="3"/>
      <c r="F4" s="3"/>
      <c r="G4" s="3"/>
      <c r="H4" s="3"/>
      <c r="I4" s="3"/>
      <c r="J4" s="3"/>
      <c r="K4" s="137"/>
      <c r="L4" s="14"/>
      <c r="M4" s="162"/>
      <c r="N4" s="14"/>
    </row>
    <row r="5" spans="2:14" ht="18.75" customHeight="1">
      <c r="B5" s="20" t="s">
        <v>61</v>
      </c>
      <c r="C5" s="14"/>
      <c r="D5" s="7"/>
      <c r="E5" s="7"/>
      <c r="F5" s="7"/>
      <c r="G5" s="7"/>
      <c r="H5" s="7"/>
      <c r="I5" s="7"/>
      <c r="J5" s="7"/>
      <c r="K5" s="138"/>
      <c r="L5" s="14"/>
      <c r="M5" s="161"/>
      <c r="N5" s="14"/>
    </row>
    <row r="6" spans="2:14" ht="18.75" customHeight="1">
      <c r="B6" s="41"/>
      <c r="C6" s="7" t="s">
        <v>62</v>
      </c>
      <c r="D6" s="33">
        <v>19095</v>
      </c>
      <c r="E6" s="33">
        <v>14635</v>
      </c>
      <c r="F6" s="33">
        <v>13972</v>
      </c>
      <c r="G6" s="33">
        <v>13955</v>
      </c>
      <c r="H6" s="33">
        <v>13606</v>
      </c>
      <c r="I6" s="33">
        <v>13594</v>
      </c>
      <c r="J6" s="203">
        <v>13146</v>
      </c>
      <c r="K6" s="158">
        <v>12920</v>
      </c>
      <c r="L6" s="204">
        <v>12889</v>
      </c>
      <c r="M6" s="205">
        <f>SUM(M8:M14)</f>
        <v>12434</v>
      </c>
      <c r="N6" s="14"/>
    </row>
    <row r="7" spans="2:14" ht="18.75" customHeight="1">
      <c r="B7" s="20"/>
      <c r="C7" s="10" t="s">
        <v>63</v>
      </c>
      <c r="D7" s="10"/>
      <c r="E7" s="10"/>
      <c r="F7" s="10"/>
      <c r="G7" s="10"/>
      <c r="H7" s="10"/>
      <c r="I7" s="11"/>
      <c r="J7" s="139"/>
      <c r="K7" s="158"/>
      <c r="L7" s="204"/>
      <c r="M7" s="205"/>
      <c r="N7" s="14"/>
    </row>
    <row r="8" spans="2:14" ht="18.75" customHeight="1">
      <c r="B8" s="20"/>
      <c r="C8" s="12" t="s">
        <v>64</v>
      </c>
      <c r="D8" s="10">
        <v>296</v>
      </c>
      <c r="E8" s="10">
        <v>200</v>
      </c>
      <c r="F8" s="10">
        <v>240</v>
      </c>
      <c r="G8" s="10">
        <v>235</v>
      </c>
      <c r="H8" s="11">
        <v>264</v>
      </c>
      <c r="I8" s="11">
        <v>271</v>
      </c>
      <c r="J8" s="139">
        <v>284</v>
      </c>
      <c r="K8" s="158">
        <v>297</v>
      </c>
      <c r="L8" s="204">
        <v>281</v>
      </c>
      <c r="M8" s="205">
        <v>304</v>
      </c>
      <c r="N8" s="15"/>
    </row>
    <row r="9" spans="1:14" ht="18.75" customHeight="1">
      <c r="A9" s="13"/>
      <c r="B9" s="20"/>
      <c r="C9" s="12" t="s">
        <v>65</v>
      </c>
      <c r="D9" s="11">
        <v>4038</v>
      </c>
      <c r="E9" s="11">
        <v>2467</v>
      </c>
      <c r="F9" s="11">
        <v>2614</v>
      </c>
      <c r="G9" s="11">
        <v>2524</v>
      </c>
      <c r="H9" s="11">
        <v>2440</v>
      </c>
      <c r="I9" s="11">
        <v>2513</v>
      </c>
      <c r="J9" s="139">
        <v>2368</v>
      </c>
      <c r="K9" s="158">
        <v>2361</v>
      </c>
      <c r="L9" s="204">
        <v>2288</v>
      </c>
      <c r="M9" s="205">
        <v>2252</v>
      </c>
      <c r="N9" s="15"/>
    </row>
    <row r="10" spans="1:14" ht="18.75" customHeight="1">
      <c r="A10" s="13"/>
      <c r="B10" s="20"/>
      <c r="C10" s="12" t="s">
        <v>66</v>
      </c>
      <c r="D10" s="11">
        <v>8903</v>
      </c>
      <c r="E10" s="11">
        <v>6430</v>
      </c>
      <c r="F10" s="11">
        <v>5406</v>
      </c>
      <c r="G10" s="11">
        <v>5556</v>
      </c>
      <c r="H10" s="11">
        <v>5329</v>
      </c>
      <c r="I10" s="11">
        <v>5150</v>
      </c>
      <c r="J10" s="139">
        <v>4955</v>
      </c>
      <c r="K10" s="158">
        <v>4694</v>
      </c>
      <c r="L10" s="204">
        <v>4771</v>
      </c>
      <c r="M10" s="205">
        <v>4475</v>
      </c>
      <c r="N10" s="15"/>
    </row>
    <row r="11" spans="1:14" ht="18.75" customHeight="1">
      <c r="A11" s="13"/>
      <c r="B11" s="20"/>
      <c r="C11" s="12" t="s">
        <v>67</v>
      </c>
      <c r="D11" s="11">
        <v>4668</v>
      </c>
      <c r="E11" s="11">
        <v>4266</v>
      </c>
      <c r="F11" s="11">
        <v>4244</v>
      </c>
      <c r="G11" s="11">
        <v>4134</v>
      </c>
      <c r="H11" s="11">
        <v>4059</v>
      </c>
      <c r="I11" s="11">
        <v>4095</v>
      </c>
      <c r="J11" s="139">
        <v>3974</v>
      </c>
      <c r="K11" s="158">
        <v>3944</v>
      </c>
      <c r="L11" s="204">
        <v>3930</v>
      </c>
      <c r="M11" s="205">
        <v>3860</v>
      </c>
      <c r="N11" s="15"/>
    </row>
    <row r="12" spans="1:14" ht="18.75" customHeight="1">
      <c r="A12" s="13"/>
      <c r="B12" s="20"/>
      <c r="C12" s="12" t="s">
        <v>68</v>
      </c>
      <c r="D12" s="11">
        <v>1066</v>
      </c>
      <c r="E12" s="11">
        <v>1131</v>
      </c>
      <c r="F12" s="11">
        <v>1296</v>
      </c>
      <c r="G12" s="11">
        <v>1346</v>
      </c>
      <c r="H12" s="11">
        <v>1360</v>
      </c>
      <c r="I12" s="11">
        <v>1396</v>
      </c>
      <c r="J12" s="139">
        <v>1364</v>
      </c>
      <c r="K12" s="158">
        <v>1414</v>
      </c>
      <c r="L12" s="204">
        <v>1438</v>
      </c>
      <c r="M12" s="205">
        <v>1363</v>
      </c>
      <c r="N12" s="15"/>
    </row>
    <row r="13" spans="2:14" ht="18.75" customHeight="1">
      <c r="B13" s="20"/>
      <c r="C13" s="12" t="s">
        <v>69</v>
      </c>
      <c r="D13" s="10">
        <v>121</v>
      </c>
      <c r="E13" s="10">
        <v>140</v>
      </c>
      <c r="F13" s="10">
        <v>167</v>
      </c>
      <c r="G13" s="10">
        <v>154</v>
      </c>
      <c r="H13" s="11">
        <v>151</v>
      </c>
      <c r="I13" s="11">
        <v>161</v>
      </c>
      <c r="J13" s="139">
        <v>195</v>
      </c>
      <c r="K13" s="158">
        <v>201</v>
      </c>
      <c r="L13" s="204">
        <v>179</v>
      </c>
      <c r="M13" s="205">
        <v>177</v>
      </c>
      <c r="N13" s="15"/>
    </row>
    <row r="14" spans="2:14" ht="18.75" customHeight="1">
      <c r="B14" s="20"/>
      <c r="C14" s="12" t="s">
        <v>70</v>
      </c>
      <c r="D14" s="10">
        <v>1</v>
      </c>
      <c r="E14" s="10">
        <v>1</v>
      </c>
      <c r="F14" s="10">
        <v>4</v>
      </c>
      <c r="G14" s="10">
        <v>4</v>
      </c>
      <c r="H14" s="11">
        <v>3</v>
      </c>
      <c r="I14" s="11">
        <v>8</v>
      </c>
      <c r="J14" s="139">
        <v>5</v>
      </c>
      <c r="K14" s="158">
        <v>9</v>
      </c>
      <c r="L14" s="206">
        <v>2</v>
      </c>
      <c r="M14" s="207">
        <v>3</v>
      </c>
      <c r="N14" s="15"/>
    </row>
    <row r="15" spans="2:14" ht="18.75" customHeight="1">
      <c r="B15" s="23"/>
      <c r="C15" s="4"/>
      <c r="D15" s="3"/>
      <c r="E15" s="3"/>
      <c r="F15" s="3"/>
      <c r="G15" s="3"/>
      <c r="H15" s="3"/>
      <c r="I15" s="3"/>
      <c r="J15" s="3"/>
      <c r="K15" s="137"/>
      <c r="L15" s="166"/>
      <c r="M15" s="162"/>
      <c r="N15" s="14"/>
    </row>
    <row r="16" spans="2:14" ht="18.75" customHeight="1">
      <c r="B16" s="125" t="s">
        <v>266</v>
      </c>
      <c r="C16" s="126"/>
      <c r="D16" s="208">
        <v>1.8</v>
      </c>
      <c r="E16" s="7">
        <v>1.56</v>
      </c>
      <c r="F16" s="7">
        <v>1.56</v>
      </c>
      <c r="G16" s="7">
        <v>1.54</v>
      </c>
      <c r="H16" s="7">
        <v>1.5</v>
      </c>
      <c r="I16" s="42">
        <v>1.5</v>
      </c>
      <c r="J16" s="42">
        <v>1.46</v>
      </c>
      <c r="K16" s="140">
        <v>1.47</v>
      </c>
      <c r="L16" s="172">
        <v>1.47</v>
      </c>
      <c r="M16" s="163">
        <v>1.44</v>
      </c>
      <c r="N16" s="14"/>
    </row>
    <row r="17" spans="2:14" ht="18.75" customHeight="1" thickBot="1">
      <c r="B17" s="43"/>
      <c r="C17" s="44"/>
      <c r="D17" s="45"/>
      <c r="E17" s="45"/>
      <c r="F17" s="45"/>
      <c r="G17" s="45"/>
      <c r="H17" s="45"/>
      <c r="I17" s="45"/>
      <c r="J17" s="45"/>
      <c r="K17" s="141"/>
      <c r="L17" s="168"/>
      <c r="M17" s="164"/>
      <c r="N17" s="14"/>
    </row>
    <row r="18" spans="2:13" ht="13.5">
      <c r="B18" s="14" t="s">
        <v>71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20" ht="13.5">
      <c r="J20" s="165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20"/>
  <sheetViews>
    <sheetView showGridLines="0" workbookViewId="0" topLeftCell="A1">
      <selection activeCell="A1" sqref="A1"/>
    </sheetView>
  </sheetViews>
  <sheetFormatPr defaultColWidth="9.00390625" defaultRowHeight="13.5"/>
  <cols>
    <col min="4" max="4" width="11.75390625" style="0" bestFit="1" customWidth="1"/>
    <col min="15" max="15" width="5.375" style="0" customWidth="1"/>
    <col min="16" max="22" width="10.125" style="0" customWidth="1"/>
  </cols>
  <sheetData>
    <row r="2" ht="13.5">
      <c r="D2" s="46" t="s">
        <v>234</v>
      </c>
    </row>
    <row r="3" ht="13.5">
      <c r="C3" t="s">
        <v>72</v>
      </c>
    </row>
    <row r="4" ht="14.25" thickBot="1"/>
    <row r="5" spans="2:32" ht="18.75" customHeight="1">
      <c r="B5" t="s">
        <v>232</v>
      </c>
      <c r="C5" s="47" t="s">
        <v>73</v>
      </c>
      <c r="D5" s="66"/>
      <c r="E5" s="226" t="s">
        <v>429</v>
      </c>
      <c r="F5" s="227"/>
      <c r="G5" s="227"/>
      <c r="H5" s="227"/>
      <c r="I5" s="227"/>
      <c r="J5" s="228"/>
      <c r="K5" s="130" t="s">
        <v>356</v>
      </c>
      <c r="L5" s="131"/>
      <c r="M5" s="14" t="s">
        <v>233</v>
      </c>
      <c r="O5" s="63"/>
      <c r="P5" s="63" t="s">
        <v>78</v>
      </c>
      <c r="Q5" s="63" t="s">
        <v>79</v>
      </c>
      <c r="R5" s="63" t="s">
        <v>248</v>
      </c>
      <c r="S5" s="63" t="s">
        <v>249</v>
      </c>
      <c r="T5" s="63" t="s">
        <v>81</v>
      </c>
      <c r="U5" s="63" t="s">
        <v>250</v>
      </c>
      <c r="V5" s="63" t="s">
        <v>251</v>
      </c>
      <c r="W5" s="63" t="s">
        <v>247</v>
      </c>
      <c r="Y5" s="14"/>
      <c r="Z5" s="14"/>
      <c r="AA5" s="14"/>
      <c r="AB5" s="14"/>
      <c r="AC5" s="14"/>
      <c r="AD5" s="14"/>
      <c r="AE5" s="14"/>
      <c r="AF5" s="14"/>
    </row>
    <row r="6" spans="2:32" ht="18.75" customHeight="1">
      <c r="B6" t="s">
        <v>232</v>
      </c>
      <c r="C6" s="31"/>
      <c r="D6" s="50" t="s">
        <v>267</v>
      </c>
      <c r="E6" s="127" t="s">
        <v>269</v>
      </c>
      <c r="F6" s="128"/>
      <c r="G6" s="127" t="s">
        <v>268</v>
      </c>
      <c r="H6" s="128"/>
      <c r="I6" s="127" t="s">
        <v>270</v>
      </c>
      <c r="J6" s="128"/>
      <c r="K6" s="127" t="s">
        <v>271</v>
      </c>
      <c r="L6" s="129"/>
      <c r="M6" s="14" t="s">
        <v>233</v>
      </c>
      <c r="O6" s="63" t="s">
        <v>235</v>
      </c>
      <c r="P6" s="63">
        <v>1331</v>
      </c>
      <c r="Q6" s="63">
        <v>2566</v>
      </c>
      <c r="R6" s="63">
        <v>914</v>
      </c>
      <c r="S6" s="63">
        <v>656</v>
      </c>
      <c r="T6" s="63">
        <v>572</v>
      </c>
      <c r="U6" s="63">
        <v>975</v>
      </c>
      <c r="V6" s="63">
        <v>190</v>
      </c>
      <c r="W6" s="63">
        <v>1416591</v>
      </c>
      <c r="Y6" s="14"/>
      <c r="Z6" s="14"/>
      <c r="AA6" s="14"/>
      <c r="AB6" s="14"/>
      <c r="AC6" s="14"/>
      <c r="AD6" s="14"/>
      <c r="AE6" s="14"/>
      <c r="AF6" s="14"/>
    </row>
    <row r="7" spans="2:32" ht="18.75" customHeight="1">
      <c r="B7" t="s">
        <v>232</v>
      </c>
      <c r="C7" s="31" t="s">
        <v>74</v>
      </c>
      <c r="D7" s="51"/>
      <c r="E7" s="53" t="s">
        <v>75</v>
      </c>
      <c r="F7" s="48" t="s">
        <v>76</v>
      </c>
      <c r="G7" s="53" t="s">
        <v>75</v>
      </c>
      <c r="H7" s="48" t="s">
        <v>76</v>
      </c>
      <c r="I7" s="53" t="s">
        <v>75</v>
      </c>
      <c r="J7" s="48" t="s">
        <v>76</v>
      </c>
      <c r="K7" s="48" t="s">
        <v>75</v>
      </c>
      <c r="L7" s="68" t="s">
        <v>76</v>
      </c>
      <c r="M7" s="14" t="s">
        <v>233</v>
      </c>
      <c r="O7" s="63" t="s">
        <v>236</v>
      </c>
      <c r="P7" s="63">
        <v>1527</v>
      </c>
      <c r="Q7" s="63">
        <v>2697</v>
      </c>
      <c r="R7" s="63">
        <v>1374</v>
      </c>
      <c r="S7" s="63">
        <v>653</v>
      </c>
      <c r="T7" s="63">
        <v>648</v>
      </c>
      <c r="U7" s="63">
        <v>854</v>
      </c>
      <c r="V7" s="63">
        <v>172</v>
      </c>
      <c r="W7" s="63">
        <v>1427520</v>
      </c>
      <c r="Y7" s="14"/>
      <c r="Z7" s="14"/>
      <c r="AA7" s="14"/>
      <c r="AB7" s="14"/>
      <c r="AC7" s="14"/>
      <c r="AD7" s="14"/>
      <c r="AE7" s="14"/>
      <c r="AF7" s="14"/>
    </row>
    <row r="8" spans="2:32" ht="18.75" customHeight="1">
      <c r="B8" t="s">
        <v>232</v>
      </c>
      <c r="C8" s="52"/>
      <c r="D8" s="53"/>
      <c r="E8" s="167"/>
      <c r="F8" s="209"/>
      <c r="G8" s="67"/>
      <c r="H8" s="53"/>
      <c r="I8" s="53"/>
      <c r="J8" s="53"/>
      <c r="K8" s="53"/>
      <c r="L8" s="54"/>
      <c r="M8" s="14" t="s">
        <v>233</v>
      </c>
      <c r="O8" s="63" t="s">
        <v>237</v>
      </c>
      <c r="P8" s="63">
        <v>1730</v>
      </c>
      <c r="Q8" s="63">
        <v>2528</v>
      </c>
      <c r="R8" s="63">
        <v>1233</v>
      </c>
      <c r="S8" s="63">
        <v>582</v>
      </c>
      <c r="T8" s="63">
        <v>597</v>
      </c>
      <c r="U8" s="63">
        <v>450</v>
      </c>
      <c r="V8" s="63">
        <v>243</v>
      </c>
      <c r="W8" s="63">
        <v>1468646</v>
      </c>
      <c r="Y8" s="14"/>
      <c r="Z8" s="14"/>
      <c r="AA8" s="14"/>
      <c r="AB8" s="14"/>
      <c r="AC8" s="14"/>
      <c r="AD8" s="14"/>
      <c r="AE8" s="14"/>
      <c r="AF8" s="14"/>
    </row>
    <row r="9" spans="2:32" ht="18.75" customHeight="1">
      <c r="B9" t="s">
        <v>232</v>
      </c>
      <c r="C9" s="49" t="s">
        <v>77</v>
      </c>
      <c r="D9" s="50" t="s">
        <v>78</v>
      </c>
      <c r="E9" s="173">
        <v>3968</v>
      </c>
      <c r="F9" s="210">
        <v>270.8532423208191</v>
      </c>
      <c r="G9" s="169">
        <v>2394</v>
      </c>
      <c r="H9" s="56">
        <v>343.4720229555237</v>
      </c>
      <c r="I9" s="55">
        <v>1574</v>
      </c>
      <c r="J9" s="56">
        <v>204.94791666666666</v>
      </c>
      <c r="K9" s="55">
        <v>3933</v>
      </c>
      <c r="L9" s="57">
        <v>267.3691366417403</v>
      </c>
      <c r="M9" s="14" t="s">
        <v>233</v>
      </c>
      <c r="O9" s="63" t="s">
        <v>238</v>
      </c>
      <c r="P9" s="63">
        <v>2136</v>
      </c>
      <c r="Q9" s="63">
        <v>2401</v>
      </c>
      <c r="R9" s="63">
        <v>1634</v>
      </c>
      <c r="S9" s="63">
        <v>620</v>
      </c>
      <c r="T9" s="63">
        <v>525</v>
      </c>
      <c r="U9" s="63">
        <v>532</v>
      </c>
      <c r="V9" s="63">
        <v>309</v>
      </c>
      <c r="W9" s="63">
        <v>1523907</v>
      </c>
      <c r="Y9" s="14"/>
      <c r="Z9" s="14"/>
      <c r="AA9" s="14"/>
      <c r="AB9" s="14"/>
      <c r="AC9" s="14"/>
      <c r="AD9" s="14"/>
      <c r="AE9" s="14"/>
      <c r="AF9" s="14"/>
    </row>
    <row r="10" spans="2:32" ht="18.75" customHeight="1">
      <c r="B10" t="s">
        <v>232</v>
      </c>
      <c r="C10" s="142" t="s">
        <v>53</v>
      </c>
      <c r="D10" s="149" t="s">
        <v>272</v>
      </c>
      <c r="E10" s="173">
        <v>2107</v>
      </c>
      <c r="F10" s="210">
        <v>143.82252559726962</v>
      </c>
      <c r="G10" s="169">
        <v>1049</v>
      </c>
      <c r="H10" s="56">
        <v>150.50215208034433</v>
      </c>
      <c r="I10" s="55">
        <v>1058</v>
      </c>
      <c r="J10" s="56">
        <v>137.76041666666669</v>
      </c>
      <c r="K10" s="55">
        <v>2080</v>
      </c>
      <c r="L10" s="57">
        <v>141.40040788579196</v>
      </c>
      <c r="M10" s="14" t="s">
        <v>233</v>
      </c>
      <c r="O10" s="63" t="s">
        <v>239</v>
      </c>
      <c r="P10" s="63">
        <v>2651</v>
      </c>
      <c r="Q10" s="63">
        <v>2052</v>
      </c>
      <c r="R10" s="63">
        <v>1962</v>
      </c>
      <c r="S10" s="63">
        <v>750</v>
      </c>
      <c r="T10" s="63">
        <v>426</v>
      </c>
      <c r="U10" s="63">
        <v>473</v>
      </c>
      <c r="V10" s="63">
        <v>368</v>
      </c>
      <c r="W10" s="63">
        <v>1521200</v>
      </c>
      <c r="Y10" s="14"/>
      <c r="Z10" s="14"/>
      <c r="AA10" s="14"/>
      <c r="AB10" s="14"/>
      <c r="AC10" s="14"/>
      <c r="AD10" s="14"/>
      <c r="AE10" s="14"/>
      <c r="AF10" s="14"/>
    </row>
    <row r="11" spans="3:32" ht="18.75" customHeight="1">
      <c r="C11" s="49" t="s">
        <v>54</v>
      </c>
      <c r="D11" s="50" t="s">
        <v>79</v>
      </c>
      <c r="E11" s="173">
        <v>1952</v>
      </c>
      <c r="F11" s="210">
        <v>133.24232081911262</v>
      </c>
      <c r="G11" s="169">
        <v>924</v>
      </c>
      <c r="H11" s="56">
        <v>132.5681492109039</v>
      </c>
      <c r="I11" s="55">
        <v>1028</v>
      </c>
      <c r="J11" s="56">
        <v>133.85416666666666</v>
      </c>
      <c r="K11" s="55">
        <v>2015</v>
      </c>
      <c r="L11" s="57">
        <v>136.98164513936098</v>
      </c>
      <c r="M11" s="14"/>
      <c r="O11" s="63" t="s">
        <v>240</v>
      </c>
      <c r="P11" s="63">
        <v>2799</v>
      </c>
      <c r="Q11" s="63">
        <v>1767</v>
      </c>
      <c r="R11" s="63">
        <v>2370</v>
      </c>
      <c r="S11" s="63">
        <v>977</v>
      </c>
      <c r="T11" s="63">
        <v>462</v>
      </c>
      <c r="U11" s="63">
        <v>409</v>
      </c>
      <c r="V11" s="63">
        <v>342</v>
      </c>
      <c r="W11" s="63">
        <v>1474000</v>
      </c>
      <c r="Y11" s="14"/>
      <c r="Z11" s="14"/>
      <c r="AA11" s="14"/>
      <c r="AB11" s="14"/>
      <c r="AC11" s="14"/>
      <c r="AD11" s="14"/>
      <c r="AE11" s="14"/>
      <c r="AF11" s="14"/>
    </row>
    <row r="12" spans="2:32" ht="18.75" customHeight="1">
      <c r="B12" t="s">
        <v>232</v>
      </c>
      <c r="C12" s="49" t="s">
        <v>55</v>
      </c>
      <c r="D12" s="50" t="s">
        <v>80</v>
      </c>
      <c r="E12" s="173">
        <v>1200</v>
      </c>
      <c r="F12" s="210">
        <v>81.91126279863481</v>
      </c>
      <c r="G12" s="169">
        <v>630</v>
      </c>
      <c r="H12" s="56">
        <v>90.38737446197992</v>
      </c>
      <c r="I12" s="55">
        <v>570</v>
      </c>
      <c r="J12" s="56">
        <v>74.21875</v>
      </c>
      <c r="K12" s="55">
        <v>1153</v>
      </c>
      <c r="L12" s="57">
        <v>78.38205302515296</v>
      </c>
      <c r="M12" s="14" t="s">
        <v>233</v>
      </c>
      <c r="O12" s="63" t="s">
        <v>241</v>
      </c>
      <c r="P12" s="63">
        <v>3069</v>
      </c>
      <c r="Q12" s="63">
        <v>1764</v>
      </c>
      <c r="R12" s="63">
        <v>2494</v>
      </c>
      <c r="S12" s="63">
        <v>1018</v>
      </c>
      <c r="T12" s="63">
        <v>461</v>
      </c>
      <c r="U12" s="63">
        <v>386</v>
      </c>
      <c r="V12" s="63">
        <v>336</v>
      </c>
      <c r="W12" s="63">
        <v>1469000</v>
      </c>
      <c r="Y12" s="14"/>
      <c r="Z12" s="14"/>
      <c r="AA12" s="14"/>
      <c r="AB12" s="14"/>
      <c r="AC12" s="14"/>
      <c r="AD12" s="14"/>
      <c r="AE12" s="14"/>
      <c r="AF12" s="14"/>
    </row>
    <row r="13" spans="2:32" ht="18.75" customHeight="1">
      <c r="B13" t="s">
        <v>232</v>
      </c>
      <c r="C13" s="49" t="s">
        <v>56</v>
      </c>
      <c r="D13" s="50" t="s">
        <v>82</v>
      </c>
      <c r="E13" s="173">
        <v>537</v>
      </c>
      <c r="F13" s="210">
        <v>36.655290102389074</v>
      </c>
      <c r="G13" s="169">
        <v>407</v>
      </c>
      <c r="H13" s="56">
        <v>58.39311334289814</v>
      </c>
      <c r="I13" s="55">
        <v>130</v>
      </c>
      <c r="J13" s="56">
        <v>16.927083333333332</v>
      </c>
      <c r="K13" s="55">
        <v>423</v>
      </c>
      <c r="L13" s="57">
        <v>28.75594833446635</v>
      </c>
      <c r="M13" s="14" t="s">
        <v>233</v>
      </c>
      <c r="O13" s="63" t="s">
        <v>242</v>
      </c>
      <c r="P13" s="63">
        <v>3125</v>
      </c>
      <c r="Q13" s="63">
        <v>1818</v>
      </c>
      <c r="R13" s="63">
        <v>2632</v>
      </c>
      <c r="S13" s="63">
        <v>1212</v>
      </c>
      <c r="T13" s="63">
        <v>456</v>
      </c>
      <c r="U13" s="63">
        <v>347</v>
      </c>
      <c r="V13" s="63">
        <v>301</v>
      </c>
      <c r="W13" s="63">
        <v>1467000</v>
      </c>
      <c r="Y13" s="14"/>
      <c r="Z13" s="14"/>
      <c r="AA13" s="14"/>
      <c r="AB13" s="14"/>
      <c r="AC13" s="14"/>
      <c r="AD13" s="14"/>
      <c r="AE13" s="14"/>
      <c r="AF13" s="14"/>
    </row>
    <row r="14" spans="2:32" ht="18.75" customHeight="1">
      <c r="B14" t="s">
        <v>232</v>
      </c>
      <c r="C14" s="49" t="s">
        <v>57</v>
      </c>
      <c r="D14" s="50" t="s">
        <v>81</v>
      </c>
      <c r="E14" s="173">
        <v>506</v>
      </c>
      <c r="F14" s="210">
        <v>34.539249146757676</v>
      </c>
      <c r="G14" s="169">
        <v>359</v>
      </c>
      <c r="H14" s="56">
        <v>51.506456241033</v>
      </c>
      <c r="I14" s="55">
        <v>147</v>
      </c>
      <c r="J14" s="56">
        <v>19.140625</v>
      </c>
      <c r="K14" s="55">
        <v>548</v>
      </c>
      <c r="L14" s="57">
        <v>37.25356900067981</v>
      </c>
      <c r="M14" s="14" t="s">
        <v>233</v>
      </c>
      <c r="O14" s="63" t="s">
        <v>243</v>
      </c>
      <c r="P14" s="63">
        <v>3250</v>
      </c>
      <c r="Q14" s="63">
        <v>1750</v>
      </c>
      <c r="R14" s="63">
        <v>2221</v>
      </c>
      <c r="S14" s="63">
        <v>1267</v>
      </c>
      <c r="T14" s="63">
        <v>460</v>
      </c>
      <c r="U14" s="63">
        <v>360</v>
      </c>
      <c r="V14" s="63">
        <v>319</v>
      </c>
      <c r="W14" s="63">
        <v>1469000</v>
      </c>
      <c r="Y14" s="14"/>
      <c r="Z14" s="14"/>
      <c r="AA14" s="14"/>
      <c r="AB14" s="14"/>
      <c r="AC14" s="14"/>
      <c r="AD14" s="14"/>
      <c r="AE14" s="14"/>
      <c r="AF14" s="14"/>
    </row>
    <row r="15" spans="2:32" ht="18.75" customHeight="1">
      <c r="B15" t="s">
        <v>232</v>
      </c>
      <c r="C15" s="49" t="s">
        <v>58</v>
      </c>
      <c r="D15" s="50" t="s">
        <v>83</v>
      </c>
      <c r="E15" s="173">
        <v>307</v>
      </c>
      <c r="F15" s="210">
        <v>20.955631399317404</v>
      </c>
      <c r="G15" s="169">
        <v>82</v>
      </c>
      <c r="H15" s="56">
        <v>11.764705882352942</v>
      </c>
      <c r="I15" s="55">
        <v>225</v>
      </c>
      <c r="J15" s="56">
        <v>29.296875</v>
      </c>
      <c r="K15" s="55">
        <v>312</v>
      </c>
      <c r="L15" s="57">
        <v>21.2100611828688</v>
      </c>
      <c r="M15" s="14" t="s">
        <v>233</v>
      </c>
      <c r="O15" s="63" t="s">
        <v>244</v>
      </c>
      <c r="P15" s="63">
        <v>3488</v>
      </c>
      <c r="Q15" s="63">
        <v>2097</v>
      </c>
      <c r="R15" s="63">
        <v>1974</v>
      </c>
      <c r="S15" s="63">
        <v>1152</v>
      </c>
      <c r="T15" s="63">
        <v>568</v>
      </c>
      <c r="U15" s="63">
        <v>374</v>
      </c>
      <c r="V15" s="63">
        <v>297</v>
      </c>
      <c r="W15" s="63">
        <v>1478123</v>
      </c>
      <c r="Y15" s="14"/>
      <c r="Z15" s="14"/>
      <c r="AA15" s="14"/>
      <c r="AB15" s="14"/>
      <c r="AC15" s="14"/>
      <c r="AD15" s="14"/>
      <c r="AE15" s="14"/>
      <c r="AF15" s="14"/>
    </row>
    <row r="16" spans="2:32" ht="18.75" customHeight="1">
      <c r="B16" t="s">
        <v>232</v>
      </c>
      <c r="C16" s="49" t="s">
        <v>59</v>
      </c>
      <c r="D16" s="50" t="s">
        <v>84</v>
      </c>
      <c r="E16" s="173">
        <v>303</v>
      </c>
      <c r="F16" s="210">
        <v>20.68259385665529</v>
      </c>
      <c r="G16" s="169">
        <v>136</v>
      </c>
      <c r="H16" s="56">
        <v>19.51219512195122</v>
      </c>
      <c r="I16" s="55">
        <v>167</v>
      </c>
      <c r="J16" s="56">
        <v>21.744791666666668</v>
      </c>
      <c r="K16" s="55">
        <v>290</v>
      </c>
      <c r="L16" s="57">
        <v>19.714479945615228</v>
      </c>
      <c r="M16" s="14" t="s">
        <v>233</v>
      </c>
      <c r="O16" s="63" t="s">
        <v>245</v>
      </c>
      <c r="P16" s="63">
        <v>3562</v>
      </c>
      <c r="Q16" s="63">
        <v>2111</v>
      </c>
      <c r="R16" s="63">
        <v>1987</v>
      </c>
      <c r="S16" s="63">
        <v>1098</v>
      </c>
      <c r="T16" s="63">
        <v>568</v>
      </c>
      <c r="U16" s="63">
        <v>350</v>
      </c>
      <c r="V16" s="63">
        <v>340</v>
      </c>
      <c r="W16" s="63">
        <v>1480000</v>
      </c>
      <c r="Y16" s="14"/>
      <c r="Z16" s="14"/>
      <c r="AA16" s="14"/>
      <c r="AB16" s="14"/>
      <c r="AC16" s="14"/>
      <c r="AD16" s="14"/>
      <c r="AE16" s="14"/>
      <c r="AF16" s="14"/>
    </row>
    <row r="17" spans="2:32" ht="18.75" customHeight="1">
      <c r="B17" t="s">
        <v>232</v>
      </c>
      <c r="C17" s="49" t="s">
        <v>60</v>
      </c>
      <c r="D17" s="50" t="s">
        <v>85</v>
      </c>
      <c r="E17" s="173">
        <v>191</v>
      </c>
      <c r="F17" s="210">
        <v>13.037542662116042</v>
      </c>
      <c r="G17" s="169">
        <v>120</v>
      </c>
      <c r="H17" s="56">
        <v>17.216642754662843</v>
      </c>
      <c r="I17" s="55">
        <v>71</v>
      </c>
      <c r="J17" s="56">
        <v>9.244791666666666</v>
      </c>
      <c r="K17" s="55">
        <v>213</v>
      </c>
      <c r="L17" s="57">
        <v>14.479945615227736</v>
      </c>
      <c r="M17" s="14" t="s">
        <v>233</v>
      </c>
      <c r="O17" s="63" t="s">
        <v>246</v>
      </c>
      <c r="P17" s="63">
        <v>3667</v>
      </c>
      <c r="Q17" s="63">
        <v>2083</v>
      </c>
      <c r="R17" s="63">
        <v>2053</v>
      </c>
      <c r="S17" s="63">
        <v>1226</v>
      </c>
      <c r="T17" s="63">
        <v>510</v>
      </c>
      <c r="U17" s="63">
        <v>381</v>
      </c>
      <c r="V17" s="63">
        <v>392</v>
      </c>
      <c r="W17" s="63">
        <v>1478000</v>
      </c>
      <c r="Y17" s="14"/>
      <c r="Z17" s="14"/>
      <c r="AA17" s="14"/>
      <c r="AB17" s="14"/>
      <c r="AC17" s="14"/>
      <c r="AD17" s="14"/>
      <c r="AE17" s="14"/>
      <c r="AF17" s="14"/>
    </row>
    <row r="18" spans="2:32" ht="18.75" customHeight="1" thickBot="1">
      <c r="B18" t="s">
        <v>232</v>
      </c>
      <c r="C18" s="59" t="s">
        <v>86</v>
      </c>
      <c r="D18" s="60" t="s">
        <v>87</v>
      </c>
      <c r="E18" s="174">
        <v>188</v>
      </c>
      <c r="F18" s="211">
        <v>12.832764505119453</v>
      </c>
      <c r="G18" s="170">
        <v>93</v>
      </c>
      <c r="H18" s="61">
        <v>13.3428981348637</v>
      </c>
      <c r="I18" s="58">
        <v>95</v>
      </c>
      <c r="J18" s="61">
        <v>12.369791666666668</v>
      </c>
      <c r="K18" s="58">
        <v>180</v>
      </c>
      <c r="L18" s="62">
        <v>12.236573759347383</v>
      </c>
      <c r="M18" s="14" t="s">
        <v>233</v>
      </c>
      <c r="O18" s="63">
        <v>10</v>
      </c>
      <c r="P18" s="63">
        <v>3662</v>
      </c>
      <c r="Q18" s="63">
        <v>1926</v>
      </c>
      <c r="R18" s="63">
        <v>2097</v>
      </c>
      <c r="S18" s="63">
        <v>1133</v>
      </c>
      <c r="T18" s="63">
        <v>558</v>
      </c>
      <c r="U18" s="63">
        <v>360</v>
      </c>
      <c r="V18" s="63">
        <v>491</v>
      </c>
      <c r="W18" s="63">
        <v>1475000</v>
      </c>
      <c r="Y18" s="14"/>
      <c r="Z18" s="14"/>
      <c r="AA18" s="14"/>
      <c r="AB18" s="14"/>
      <c r="AC18" s="14"/>
      <c r="AD18" s="14"/>
      <c r="AE18" s="14"/>
      <c r="AF18" s="14"/>
    </row>
    <row r="19" spans="2:32" ht="18.75" customHeight="1">
      <c r="B19" t="s">
        <v>232</v>
      </c>
      <c r="M19" t="s">
        <v>233</v>
      </c>
      <c r="O19" s="65">
        <v>11</v>
      </c>
      <c r="P19" s="63">
        <v>3856</v>
      </c>
      <c r="Q19" s="63">
        <v>2060</v>
      </c>
      <c r="R19" s="63">
        <v>2055</v>
      </c>
      <c r="S19" s="63">
        <v>1347</v>
      </c>
      <c r="T19" s="63">
        <v>569</v>
      </c>
      <c r="U19" s="63">
        <v>364</v>
      </c>
      <c r="V19" s="63">
        <v>479</v>
      </c>
      <c r="W19" s="63">
        <v>1473000</v>
      </c>
      <c r="Y19" s="14"/>
      <c r="Z19" s="14"/>
      <c r="AA19" s="14"/>
      <c r="AB19" s="14"/>
      <c r="AC19" s="14"/>
      <c r="AD19" s="14"/>
      <c r="AE19" s="14"/>
      <c r="AF19" s="14"/>
    </row>
    <row r="20" spans="15:32" ht="18.75" customHeight="1">
      <c r="O20" s="65">
        <v>12</v>
      </c>
      <c r="P20" s="64">
        <v>3843</v>
      </c>
      <c r="Q20" s="63">
        <v>1996</v>
      </c>
      <c r="R20" s="63">
        <v>2016</v>
      </c>
      <c r="S20" s="63">
        <v>1270</v>
      </c>
      <c r="T20" s="63">
        <v>580</v>
      </c>
      <c r="U20" s="63">
        <v>320</v>
      </c>
      <c r="V20" s="63">
        <v>405</v>
      </c>
      <c r="W20" s="63">
        <v>1472690</v>
      </c>
      <c r="Y20" s="14"/>
      <c r="Z20" s="14"/>
      <c r="AA20" s="14"/>
      <c r="AB20" s="14"/>
      <c r="AC20" s="14"/>
      <c r="AD20" s="14"/>
      <c r="AE20" s="14"/>
      <c r="AF20" s="14"/>
    </row>
    <row r="21" ht="18.75" customHeight="1"/>
    <row r="22" ht="18.75" customHeight="1"/>
    <row r="23" ht="18.75" customHeight="1"/>
  </sheetData>
  <mergeCells count="1">
    <mergeCell ref="E5:J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18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72" customWidth="1"/>
    <col min="2" max="2" width="40.125" style="73" customWidth="1"/>
    <col min="3" max="5" width="9.625" style="72" customWidth="1"/>
    <col min="6" max="6" width="9.875" style="72" customWidth="1"/>
    <col min="7" max="7" width="9.625" style="72" customWidth="1"/>
    <col min="8" max="16384" width="9.00390625" style="72" customWidth="1"/>
  </cols>
  <sheetData>
    <row r="5" spans="1:7" s="182" customFormat="1" ht="14.25" thickBot="1">
      <c r="A5" s="72" t="s">
        <v>88</v>
      </c>
      <c r="B5" s="73"/>
      <c r="C5" s="72"/>
      <c r="D5" s="72"/>
      <c r="E5" s="72"/>
      <c r="F5" s="72"/>
      <c r="G5" s="72"/>
    </row>
    <row r="6" spans="1:7" s="182" customFormat="1" ht="12.75" customHeight="1">
      <c r="A6" s="132" t="s">
        <v>89</v>
      </c>
      <c r="B6" s="74"/>
      <c r="C6" s="232" t="s">
        <v>319</v>
      </c>
      <c r="D6" s="233"/>
      <c r="E6" s="232" t="s">
        <v>320</v>
      </c>
      <c r="F6" s="233"/>
      <c r="G6" s="229" t="s">
        <v>428</v>
      </c>
    </row>
    <row r="7" spans="1:7" s="182" customFormat="1" ht="12.75" customHeight="1">
      <c r="A7" s="133" t="s">
        <v>90</v>
      </c>
      <c r="B7" s="75" t="s">
        <v>91</v>
      </c>
      <c r="C7" s="234"/>
      <c r="D7" s="235"/>
      <c r="E7" s="234"/>
      <c r="F7" s="235"/>
      <c r="G7" s="230"/>
    </row>
    <row r="8" spans="1:7" s="182" customFormat="1" ht="12.75" customHeight="1">
      <c r="A8" s="133" t="s">
        <v>92</v>
      </c>
      <c r="B8" s="76"/>
      <c r="C8" s="77" t="s">
        <v>427</v>
      </c>
      <c r="D8" s="77" t="s">
        <v>357</v>
      </c>
      <c r="E8" s="77" t="s">
        <v>427</v>
      </c>
      <c r="F8" s="77" t="s">
        <v>357</v>
      </c>
      <c r="G8" s="231"/>
    </row>
    <row r="9" spans="1:7" s="182" customFormat="1" ht="12.75" customHeight="1">
      <c r="A9" s="78"/>
      <c r="B9" s="79"/>
      <c r="C9" s="80"/>
      <c r="D9" s="80"/>
      <c r="E9" s="80"/>
      <c r="F9" s="80"/>
      <c r="G9" s="81"/>
    </row>
    <row r="10" spans="1:7" s="182" customFormat="1" ht="12.75" customHeight="1">
      <c r="A10" s="82"/>
      <c r="B10" s="83" t="s">
        <v>273</v>
      </c>
      <c r="C10" s="84">
        <v>13446</v>
      </c>
      <c r="D10" s="84">
        <v>13281</v>
      </c>
      <c r="E10" s="85">
        <v>917.8</v>
      </c>
      <c r="F10" s="85">
        <v>902.9</v>
      </c>
      <c r="G10" s="86">
        <v>100</v>
      </c>
    </row>
    <row r="11" spans="1:14" s="182" customFormat="1" ht="12.75" customHeight="1">
      <c r="A11" s="82"/>
      <c r="B11" s="87"/>
      <c r="C11" s="84"/>
      <c r="D11" s="84"/>
      <c r="E11" s="85"/>
      <c r="F11" s="85"/>
      <c r="G11" s="86"/>
      <c r="H11" s="109"/>
      <c r="I11" s="109"/>
      <c r="J11" s="183"/>
      <c r="K11" s="183"/>
      <c r="L11" s="184"/>
      <c r="M11" s="184"/>
      <c r="N11" s="184"/>
    </row>
    <row r="12" spans="1:7" s="182" customFormat="1" ht="12.75" customHeight="1">
      <c r="A12" s="89" t="s">
        <v>274</v>
      </c>
      <c r="B12" s="87" t="s">
        <v>93</v>
      </c>
      <c r="C12" s="84">
        <v>204</v>
      </c>
      <c r="D12" s="84">
        <v>197</v>
      </c>
      <c r="E12" s="85">
        <v>13.9</v>
      </c>
      <c r="F12" s="85">
        <v>13.4</v>
      </c>
      <c r="G12" s="86">
        <v>1.5171798304328425</v>
      </c>
    </row>
    <row r="13" spans="1:7" s="182" customFormat="1" ht="12.75" customHeight="1">
      <c r="A13" s="89" t="s">
        <v>275</v>
      </c>
      <c r="B13" s="90" t="s">
        <v>276</v>
      </c>
      <c r="C13" s="84">
        <v>15</v>
      </c>
      <c r="D13" s="84">
        <v>16</v>
      </c>
      <c r="E13" s="85">
        <v>1</v>
      </c>
      <c r="F13" s="85">
        <v>1.1</v>
      </c>
      <c r="G13" s="86">
        <v>0.11155734047300313</v>
      </c>
    </row>
    <row r="14" spans="1:7" s="182" customFormat="1" ht="12.75" customHeight="1">
      <c r="A14" s="89" t="s">
        <v>277</v>
      </c>
      <c r="B14" s="90" t="s">
        <v>278</v>
      </c>
      <c r="C14" s="84">
        <v>21</v>
      </c>
      <c r="D14" s="84">
        <v>19</v>
      </c>
      <c r="E14" s="85">
        <v>1.4</v>
      </c>
      <c r="F14" s="85">
        <v>1.3</v>
      </c>
      <c r="G14" s="86">
        <v>0.15618027666220438</v>
      </c>
    </row>
    <row r="15" spans="1:7" s="182" customFormat="1" ht="12.75" customHeight="1">
      <c r="A15" s="89" t="s">
        <v>279</v>
      </c>
      <c r="B15" s="87" t="s">
        <v>280</v>
      </c>
      <c r="C15" s="84">
        <v>19</v>
      </c>
      <c r="D15" s="84">
        <v>19</v>
      </c>
      <c r="E15" s="85">
        <v>1.3</v>
      </c>
      <c r="F15" s="85">
        <v>1.3</v>
      </c>
      <c r="G15" s="86">
        <v>0.1413059645991373</v>
      </c>
    </row>
    <row r="16" spans="1:7" s="182" customFormat="1" ht="12.75" customHeight="1">
      <c r="A16" s="89" t="s">
        <v>281</v>
      </c>
      <c r="B16" s="87" t="s">
        <v>282</v>
      </c>
      <c r="C16" s="99">
        <v>2</v>
      </c>
      <c r="D16" s="84" t="s">
        <v>426</v>
      </c>
      <c r="E16" s="113">
        <v>0.1</v>
      </c>
      <c r="F16" s="85" t="s">
        <v>426</v>
      </c>
      <c r="G16" s="101">
        <v>0.014874312063067083</v>
      </c>
    </row>
    <row r="17" spans="1:7" s="182" customFormat="1" ht="12.75" customHeight="1">
      <c r="A17" s="89" t="s">
        <v>283</v>
      </c>
      <c r="B17" s="87" t="s">
        <v>258</v>
      </c>
      <c r="C17" s="84">
        <v>58</v>
      </c>
      <c r="D17" s="84">
        <v>49</v>
      </c>
      <c r="E17" s="85">
        <v>4</v>
      </c>
      <c r="F17" s="85">
        <v>3.3</v>
      </c>
      <c r="G17" s="86">
        <v>0.4313550498289454</v>
      </c>
    </row>
    <row r="18" spans="1:7" s="182" customFormat="1" ht="12.75" customHeight="1">
      <c r="A18" s="89" t="s">
        <v>284</v>
      </c>
      <c r="B18" s="90" t="s">
        <v>259</v>
      </c>
      <c r="C18" s="84">
        <v>60</v>
      </c>
      <c r="D18" s="84">
        <v>61</v>
      </c>
      <c r="E18" s="85">
        <v>4.1</v>
      </c>
      <c r="F18" s="85">
        <v>4.1</v>
      </c>
      <c r="G18" s="86">
        <v>0.4462293618920125</v>
      </c>
    </row>
    <row r="19" spans="1:7" s="182" customFormat="1" ht="12.75" customHeight="1">
      <c r="A19" s="91" t="s">
        <v>94</v>
      </c>
      <c r="B19" s="87" t="s">
        <v>285</v>
      </c>
      <c r="C19" s="84">
        <v>5</v>
      </c>
      <c r="D19" s="84">
        <v>13</v>
      </c>
      <c r="E19" s="85">
        <v>0.3</v>
      </c>
      <c r="F19" s="85">
        <v>0.9</v>
      </c>
      <c r="G19" s="86">
        <v>0.03718578015766771</v>
      </c>
    </row>
    <row r="20" spans="1:7" s="182" customFormat="1" ht="12.75" customHeight="1">
      <c r="A20" s="89" t="s">
        <v>286</v>
      </c>
      <c r="B20" s="87" t="s">
        <v>287</v>
      </c>
      <c r="C20" s="84">
        <v>45</v>
      </c>
      <c r="D20" s="84">
        <v>42</v>
      </c>
      <c r="E20" s="85">
        <v>3.1</v>
      </c>
      <c r="F20" s="85">
        <v>2.9</v>
      </c>
      <c r="G20" s="86">
        <v>0.33467202141900937</v>
      </c>
    </row>
    <row r="21" spans="1:14" s="182" customFormat="1" ht="12.75" customHeight="1">
      <c r="A21" s="89" t="s">
        <v>288</v>
      </c>
      <c r="B21" s="87" t="s">
        <v>289</v>
      </c>
      <c r="C21" s="84">
        <v>10</v>
      </c>
      <c r="D21" s="84">
        <v>6</v>
      </c>
      <c r="E21" s="85">
        <v>0.7</v>
      </c>
      <c r="F21" s="85">
        <v>0.4</v>
      </c>
      <c r="G21" s="86">
        <v>0.07437156031533541</v>
      </c>
      <c r="H21" s="109"/>
      <c r="I21" s="109"/>
      <c r="J21" s="183"/>
      <c r="K21" s="183"/>
      <c r="L21" s="184"/>
      <c r="M21" s="184"/>
      <c r="N21" s="184"/>
    </row>
    <row r="22" spans="1:7" s="182" customFormat="1" ht="12.75" customHeight="1">
      <c r="A22" s="89" t="s">
        <v>290</v>
      </c>
      <c r="B22" s="87" t="s">
        <v>291</v>
      </c>
      <c r="C22" s="99">
        <v>1</v>
      </c>
      <c r="D22" s="99" t="s">
        <v>426</v>
      </c>
      <c r="E22" s="113">
        <v>0.1</v>
      </c>
      <c r="F22" s="113" t="s">
        <v>426</v>
      </c>
      <c r="G22" s="101">
        <v>0.007437156031533542</v>
      </c>
    </row>
    <row r="23" spans="1:7" s="182" customFormat="1" ht="15" customHeight="1">
      <c r="A23" s="89" t="s">
        <v>292</v>
      </c>
      <c r="B23" s="92" t="s">
        <v>260</v>
      </c>
      <c r="C23" s="84">
        <v>49</v>
      </c>
      <c r="D23" s="84">
        <v>52</v>
      </c>
      <c r="E23" s="85">
        <v>3.3</v>
      </c>
      <c r="F23" s="85">
        <v>3.5</v>
      </c>
      <c r="G23" s="86">
        <v>0.36442064554514353</v>
      </c>
    </row>
    <row r="24" spans="1:7" s="182" customFormat="1" ht="12.75" customHeight="1">
      <c r="A24" s="82"/>
      <c r="B24" s="87"/>
      <c r="C24" s="84"/>
      <c r="D24" s="84"/>
      <c r="E24" s="85"/>
      <c r="F24" s="85"/>
      <c r="G24" s="86"/>
    </row>
    <row r="25" spans="1:7" s="182" customFormat="1" ht="12.75" customHeight="1">
      <c r="A25" s="82" t="s">
        <v>95</v>
      </c>
      <c r="B25" s="87" t="s">
        <v>96</v>
      </c>
      <c r="C25" s="84">
        <v>4109</v>
      </c>
      <c r="D25" s="84">
        <v>4082</v>
      </c>
      <c r="E25" s="85">
        <v>280.5</v>
      </c>
      <c r="F25" s="85">
        <v>277.5</v>
      </c>
      <c r="G25" s="86">
        <v>30.559274133571325</v>
      </c>
    </row>
    <row r="26" spans="1:7" s="182" customFormat="1" ht="12.75" customHeight="1">
      <c r="A26" s="82" t="s">
        <v>97</v>
      </c>
      <c r="B26" s="87" t="s">
        <v>358</v>
      </c>
      <c r="C26" s="84">
        <v>3968</v>
      </c>
      <c r="D26" s="84">
        <v>3933</v>
      </c>
      <c r="E26" s="85">
        <v>270.9</v>
      </c>
      <c r="F26" s="85">
        <v>267.4</v>
      </c>
      <c r="G26" s="86">
        <v>29.510635133125092</v>
      </c>
    </row>
    <row r="27" spans="1:7" s="182" customFormat="1" ht="12.75" customHeight="1">
      <c r="A27" s="82" t="s">
        <v>98</v>
      </c>
      <c r="B27" s="87" t="s">
        <v>359</v>
      </c>
      <c r="C27" s="84">
        <v>90</v>
      </c>
      <c r="D27" s="84">
        <v>86</v>
      </c>
      <c r="E27" s="85">
        <v>6.1</v>
      </c>
      <c r="F27" s="85">
        <v>5.8</v>
      </c>
      <c r="G27" s="86">
        <v>0.6693440428380187</v>
      </c>
    </row>
    <row r="28" spans="1:7" s="182" customFormat="1" ht="12.75" customHeight="1">
      <c r="A28" s="82" t="s">
        <v>99</v>
      </c>
      <c r="B28" s="87" t="s">
        <v>360</v>
      </c>
      <c r="C28" s="84">
        <v>129</v>
      </c>
      <c r="D28" s="84">
        <v>144</v>
      </c>
      <c r="E28" s="85">
        <v>8.8</v>
      </c>
      <c r="F28" s="85">
        <v>9.8</v>
      </c>
      <c r="G28" s="86">
        <v>0.9593931280678268</v>
      </c>
    </row>
    <row r="29" spans="1:7" s="182" customFormat="1" ht="12.75" customHeight="1">
      <c r="A29" s="82" t="s">
        <v>100</v>
      </c>
      <c r="B29" s="87" t="s">
        <v>361</v>
      </c>
      <c r="C29" s="84">
        <v>655</v>
      </c>
      <c r="D29" s="84">
        <v>649</v>
      </c>
      <c r="E29" s="85">
        <v>44.7</v>
      </c>
      <c r="F29" s="85">
        <v>44.1</v>
      </c>
      <c r="G29" s="86">
        <v>4.87133720065447</v>
      </c>
    </row>
    <row r="30" spans="1:7" s="182" customFormat="1" ht="12.75" customHeight="1">
      <c r="A30" s="82" t="s">
        <v>101</v>
      </c>
      <c r="B30" s="87" t="s">
        <v>362</v>
      </c>
      <c r="C30" s="84">
        <v>370</v>
      </c>
      <c r="D30" s="84">
        <v>332</v>
      </c>
      <c r="E30" s="85">
        <v>25.3</v>
      </c>
      <c r="F30" s="85">
        <v>22.6</v>
      </c>
      <c r="G30" s="86">
        <v>2.75174773166741</v>
      </c>
    </row>
    <row r="31" spans="1:7" s="182" customFormat="1" ht="12.75" customHeight="1">
      <c r="A31" s="82" t="s">
        <v>102</v>
      </c>
      <c r="B31" s="87" t="s">
        <v>363</v>
      </c>
      <c r="C31" s="84">
        <v>177</v>
      </c>
      <c r="D31" s="84">
        <v>181</v>
      </c>
      <c r="E31" s="85">
        <v>12.1</v>
      </c>
      <c r="F31" s="85">
        <v>12.3</v>
      </c>
      <c r="G31" s="86">
        <v>1.3163766175814369</v>
      </c>
    </row>
    <row r="32" spans="1:7" s="182" customFormat="1" ht="12.75" customHeight="1">
      <c r="A32" s="82" t="s">
        <v>103</v>
      </c>
      <c r="B32" s="87" t="s">
        <v>364</v>
      </c>
      <c r="C32" s="84">
        <v>371</v>
      </c>
      <c r="D32" s="84">
        <v>318</v>
      </c>
      <c r="E32" s="85">
        <v>25.3</v>
      </c>
      <c r="F32" s="85">
        <v>21.6</v>
      </c>
      <c r="G32" s="86">
        <v>2.759184887698944</v>
      </c>
    </row>
    <row r="33" spans="1:7" s="182" customFormat="1" ht="12.75" customHeight="1">
      <c r="A33" s="82" t="s">
        <v>104</v>
      </c>
      <c r="B33" s="87" t="s">
        <v>365</v>
      </c>
      <c r="C33" s="84">
        <v>232</v>
      </c>
      <c r="D33" s="84">
        <v>242</v>
      </c>
      <c r="E33" s="85">
        <v>15.8</v>
      </c>
      <c r="F33" s="85">
        <v>16.5</v>
      </c>
      <c r="G33" s="86">
        <v>1.7254201993157816</v>
      </c>
    </row>
    <row r="34" spans="1:7" s="182" customFormat="1" ht="12.75" customHeight="1">
      <c r="A34" s="82" t="s">
        <v>105</v>
      </c>
      <c r="B34" s="87" t="s">
        <v>366</v>
      </c>
      <c r="C34" s="84">
        <v>304</v>
      </c>
      <c r="D34" s="84">
        <v>308</v>
      </c>
      <c r="E34" s="85">
        <v>20.8</v>
      </c>
      <c r="F34" s="85">
        <v>20.9</v>
      </c>
      <c r="G34" s="86">
        <v>2.260895433586197</v>
      </c>
    </row>
    <row r="35" spans="1:7" s="182" customFormat="1" ht="12.75" customHeight="1">
      <c r="A35" s="82" t="s">
        <v>106</v>
      </c>
      <c r="B35" s="87" t="s">
        <v>367</v>
      </c>
      <c r="C35" s="84">
        <v>24</v>
      </c>
      <c r="D35" s="84">
        <v>27</v>
      </c>
      <c r="E35" s="85">
        <v>1.6</v>
      </c>
      <c r="F35" s="85">
        <v>1.8</v>
      </c>
      <c r="G35" s="86">
        <v>0.178491744756805</v>
      </c>
    </row>
    <row r="36" spans="1:7" s="182" customFormat="1" ht="12.75" customHeight="1">
      <c r="A36" s="82" t="s">
        <v>107</v>
      </c>
      <c r="B36" s="87" t="s">
        <v>368</v>
      </c>
      <c r="C36" s="84">
        <v>723</v>
      </c>
      <c r="D36" s="84">
        <v>727</v>
      </c>
      <c r="E36" s="85">
        <v>49.4</v>
      </c>
      <c r="F36" s="85">
        <v>49.4</v>
      </c>
      <c r="G36" s="86">
        <v>5.3770638107987505</v>
      </c>
    </row>
    <row r="37" spans="1:7" s="182" customFormat="1" ht="12.75" customHeight="1">
      <c r="A37" s="82" t="s">
        <v>108</v>
      </c>
      <c r="B37" s="87" t="s">
        <v>369</v>
      </c>
      <c r="C37" s="84">
        <v>17</v>
      </c>
      <c r="D37" s="84">
        <v>17</v>
      </c>
      <c r="E37" s="85">
        <v>1.2</v>
      </c>
      <c r="F37" s="85">
        <v>1.2</v>
      </c>
      <c r="G37" s="86">
        <v>0.12643165253607022</v>
      </c>
    </row>
    <row r="38" spans="1:7" s="182" customFormat="1" ht="12.75" customHeight="1">
      <c r="A38" s="82" t="s">
        <v>109</v>
      </c>
      <c r="B38" s="87" t="s">
        <v>370</v>
      </c>
      <c r="C38" s="84">
        <v>109</v>
      </c>
      <c r="D38" s="84">
        <v>123</v>
      </c>
      <c r="E38" s="85">
        <v>7.4</v>
      </c>
      <c r="F38" s="85">
        <v>8.4</v>
      </c>
      <c r="G38" s="86">
        <v>0.810650007437156</v>
      </c>
    </row>
    <row r="39" spans="1:7" s="182" customFormat="1" ht="12.75" customHeight="1">
      <c r="A39" s="82" t="s">
        <v>110</v>
      </c>
      <c r="B39" s="87" t="s">
        <v>371</v>
      </c>
      <c r="C39" s="84">
        <v>60</v>
      </c>
      <c r="D39" s="84">
        <v>49</v>
      </c>
      <c r="E39" s="85">
        <v>4.1</v>
      </c>
      <c r="F39" s="85">
        <v>3.3</v>
      </c>
      <c r="G39" s="86">
        <v>0.4462293618920125</v>
      </c>
    </row>
    <row r="40" spans="1:7" s="182" customFormat="1" ht="12.75" customHeight="1">
      <c r="A40" s="82" t="s">
        <v>111</v>
      </c>
      <c r="B40" s="87" t="s">
        <v>372</v>
      </c>
      <c r="C40" s="84">
        <v>65</v>
      </c>
      <c r="D40" s="84">
        <v>67</v>
      </c>
      <c r="E40" s="85">
        <v>4.4</v>
      </c>
      <c r="F40" s="85">
        <v>4.6</v>
      </c>
      <c r="G40" s="86">
        <v>0.4834151420496802</v>
      </c>
    </row>
    <row r="41" spans="1:7" s="182" customFormat="1" ht="12.75" customHeight="1">
      <c r="A41" s="82" t="s">
        <v>112</v>
      </c>
      <c r="B41" s="87" t="s">
        <v>373</v>
      </c>
      <c r="C41" s="84">
        <v>105</v>
      </c>
      <c r="D41" s="84">
        <v>121</v>
      </c>
      <c r="E41" s="85">
        <v>7.2</v>
      </c>
      <c r="F41" s="85">
        <v>8.2</v>
      </c>
      <c r="G41" s="86">
        <v>0.7809013833110219</v>
      </c>
    </row>
    <row r="42" spans="1:7" s="182" customFormat="1" ht="12.75" customHeight="1">
      <c r="A42" s="82" t="s">
        <v>113</v>
      </c>
      <c r="B42" s="87" t="s">
        <v>374</v>
      </c>
      <c r="C42" s="84">
        <v>72</v>
      </c>
      <c r="D42" s="84">
        <v>66</v>
      </c>
      <c r="E42" s="85">
        <v>4.9</v>
      </c>
      <c r="F42" s="85">
        <v>4.5</v>
      </c>
      <c r="G42" s="86">
        <v>0.535475234270415</v>
      </c>
    </row>
    <row r="43" spans="1:7" s="182" customFormat="1" ht="12.75" customHeight="1">
      <c r="A43" s="82" t="s">
        <v>114</v>
      </c>
      <c r="B43" s="87" t="s">
        <v>375</v>
      </c>
      <c r="C43" s="84">
        <v>11</v>
      </c>
      <c r="D43" s="84">
        <v>15</v>
      </c>
      <c r="E43" s="85">
        <v>0.8</v>
      </c>
      <c r="F43" s="85">
        <v>1</v>
      </c>
      <c r="G43" s="86">
        <v>0.08180871634686895</v>
      </c>
    </row>
    <row r="44" spans="1:7" s="182" customFormat="1" ht="12.75" customHeight="1">
      <c r="A44" s="82" t="s">
        <v>115</v>
      </c>
      <c r="B44" s="87" t="s">
        <v>376</v>
      </c>
      <c r="C44" s="84">
        <v>73</v>
      </c>
      <c r="D44" s="84">
        <v>91</v>
      </c>
      <c r="E44" s="85">
        <v>5</v>
      </c>
      <c r="F44" s="85">
        <v>6.2</v>
      </c>
      <c r="G44" s="86">
        <v>0.5429123903019486</v>
      </c>
    </row>
    <row r="45" spans="1:7" s="182" customFormat="1" ht="12.75" customHeight="1">
      <c r="A45" s="82" t="s">
        <v>116</v>
      </c>
      <c r="B45" s="87" t="s">
        <v>377</v>
      </c>
      <c r="C45" s="84">
        <v>66</v>
      </c>
      <c r="D45" s="84">
        <v>70</v>
      </c>
      <c r="E45" s="85">
        <v>4.5</v>
      </c>
      <c r="F45" s="85">
        <v>4.8</v>
      </c>
      <c r="G45" s="86">
        <v>0.4908522980812137</v>
      </c>
    </row>
    <row r="46" spans="1:7" s="182" customFormat="1" ht="12.75" customHeight="1">
      <c r="A46" s="82" t="s">
        <v>117</v>
      </c>
      <c r="B46" s="87" t="s">
        <v>378</v>
      </c>
      <c r="C46" s="84">
        <v>36</v>
      </c>
      <c r="D46" s="84">
        <v>41</v>
      </c>
      <c r="E46" s="85">
        <v>2.5</v>
      </c>
      <c r="F46" s="85">
        <v>2.8</v>
      </c>
      <c r="G46" s="86">
        <v>0.2677376171352075</v>
      </c>
    </row>
    <row r="47" spans="1:7" s="182" customFormat="1" ht="12.75" customHeight="1">
      <c r="A47" s="93"/>
      <c r="B47" s="76" t="s">
        <v>379</v>
      </c>
      <c r="C47" s="94"/>
      <c r="D47" s="94"/>
      <c r="E47" s="85"/>
      <c r="F47" s="85"/>
      <c r="G47" s="86"/>
    </row>
    <row r="48" spans="1:7" s="182" customFormat="1" ht="12.75" customHeight="1">
      <c r="A48" s="82" t="s">
        <v>118</v>
      </c>
      <c r="B48" s="87" t="s">
        <v>380</v>
      </c>
      <c r="C48" s="84">
        <v>279</v>
      </c>
      <c r="D48" s="84">
        <v>259</v>
      </c>
      <c r="E48" s="85">
        <v>19</v>
      </c>
      <c r="F48" s="85">
        <v>17.6</v>
      </c>
      <c r="G48" s="86">
        <v>2.074966532797858</v>
      </c>
    </row>
    <row r="49" spans="1:7" s="182" customFormat="1" ht="12.75" customHeight="1">
      <c r="A49" s="82" t="s">
        <v>119</v>
      </c>
      <c r="B49" s="87" t="s">
        <v>381</v>
      </c>
      <c r="C49" s="84">
        <v>141</v>
      </c>
      <c r="D49" s="84">
        <v>149</v>
      </c>
      <c r="E49" s="85">
        <v>9.6</v>
      </c>
      <c r="F49" s="85">
        <v>10.1</v>
      </c>
      <c r="G49" s="86">
        <v>1.0486390004462294</v>
      </c>
    </row>
    <row r="50" spans="1:7" s="182" customFormat="1" ht="12.75" customHeight="1">
      <c r="A50" s="82" t="s">
        <v>120</v>
      </c>
      <c r="B50" s="87" t="s">
        <v>382</v>
      </c>
      <c r="C50" s="84">
        <v>44</v>
      </c>
      <c r="D50" s="84">
        <v>48</v>
      </c>
      <c r="E50" s="85">
        <v>3</v>
      </c>
      <c r="F50" s="85">
        <v>3.3</v>
      </c>
      <c r="G50" s="86">
        <v>0.3272348653874758</v>
      </c>
    </row>
    <row r="51" spans="1:7" s="182" customFormat="1" ht="12.75" customHeight="1">
      <c r="A51" s="82" t="s">
        <v>121</v>
      </c>
      <c r="B51" s="87" t="s">
        <v>383</v>
      </c>
      <c r="C51" s="84">
        <v>97</v>
      </c>
      <c r="D51" s="84">
        <v>101</v>
      </c>
      <c r="E51" s="85">
        <v>6.6</v>
      </c>
      <c r="F51" s="85">
        <v>6.9</v>
      </c>
      <c r="G51" s="86">
        <v>0.7214041350587536</v>
      </c>
    </row>
    <row r="52" spans="1:7" s="182" customFormat="1" ht="12.75" customHeight="1">
      <c r="A52" s="82"/>
      <c r="B52" s="87"/>
      <c r="C52" s="84"/>
      <c r="D52" s="84"/>
      <c r="E52" s="85"/>
      <c r="F52" s="85"/>
      <c r="G52" s="86"/>
    </row>
    <row r="53" spans="1:7" s="182" customFormat="1" ht="12.75" customHeight="1">
      <c r="A53" s="82" t="s">
        <v>122</v>
      </c>
      <c r="B53" s="87" t="s">
        <v>123</v>
      </c>
      <c r="C53" s="84">
        <v>43</v>
      </c>
      <c r="D53" s="84">
        <v>26</v>
      </c>
      <c r="E53" s="85">
        <v>2.9</v>
      </c>
      <c r="F53" s="85">
        <v>1.8</v>
      </c>
      <c r="G53" s="86">
        <v>0.3197977093559423</v>
      </c>
    </row>
    <row r="54" spans="1:7" s="182" customFormat="1" ht="12.75" customHeight="1">
      <c r="A54" s="82" t="s">
        <v>124</v>
      </c>
      <c r="B54" s="87" t="s">
        <v>384</v>
      </c>
      <c r="C54" s="84">
        <v>21</v>
      </c>
      <c r="D54" s="84">
        <v>12</v>
      </c>
      <c r="E54" s="85">
        <v>1.4</v>
      </c>
      <c r="F54" s="85">
        <v>0.8</v>
      </c>
      <c r="G54" s="86">
        <v>0.15618027666220438</v>
      </c>
    </row>
    <row r="55" spans="1:7" s="182" customFormat="1" ht="12.75" customHeight="1">
      <c r="A55" s="82" t="s">
        <v>125</v>
      </c>
      <c r="B55" s="87" t="s">
        <v>385</v>
      </c>
      <c r="C55" s="84">
        <v>22</v>
      </c>
      <c r="D55" s="84">
        <v>14</v>
      </c>
      <c r="E55" s="85">
        <v>1.5</v>
      </c>
      <c r="F55" s="85">
        <v>1</v>
      </c>
      <c r="G55" s="86">
        <v>0.1636174326937379</v>
      </c>
    </row>
    <row r="56" spans="1:7" s="182" customFormat="1" ht="12.75" customHeight="1">
      <c r="A56" s="93"/>
      <c r="B56" s="76" t="s">
        <v>386</v>
      </c>
      <c r="C56" s="94"/>
      <c r="D56" s="94"/>
      <c r="E56" s="85"/>
      <c r="F56" s="85"/>
      <c r="G56" s="86"/>
    </row>
    <row r="57" spans="1:7" s="182" customFormat="1" ht="12.75" customHeight="1">
      <c r="A57" s="82"/>
      <c r="B57" s="87"/>
      <c r="C57" s="84"/>
      <c r="D57" s="84"/>
      <c r="E57" s="85"/>
      <c r="F57" s="85"/>
      <c r="G57" s="86"/>
    </row>
    <row r="58" spans="1:7" s="182" customFormat="1" ht="12.75" customHeight="1">
      <c r="A58" s="82" t="s">
        <v>126</v>
      </c>
      <c r="B58" s="87" t="s">
        <v>127</v>
      </c>
      <c r="C58" s="84">
        <v>251</v>
      </c>
      <c r="D58" s="84">
        <v>246</v>
      </c>
      <c r="E58" s="85">
        <v>17.1</v>
      </c>
      <c r="F58" s="85">
        <v>16.7</v>
      </c>
      <c r="G58" s="86">
        <v>1.8667261639149189</v>
      </c>
    </row>
    <row r="59" spans="1:7" s="182" customFormat="1" ht="12.75" customHeight="1">
      <c r="A59" s="82" t="s">
        <v>128</v>
      </c>
      <c r="B59" s="87" t="s">
        <v>387</v>
      </c>
      <c r="C59" s="84">
        <v>188</v>
      </c>
      <c r="D59" s="84">
        <v>180</v>
      </c>
      <c r="E59" s="85">
        <v>12.8</v>
      </c>
      <c r="F59" s="85">
        <v>12.2</v>
      </c>
      <c r="G59" s="86">
        <v>1.398185333928306</v>
      </c>
    </row>
    <row r="60" spans="1:7" s="182" customFormat="1" ht="12.75" customHeight="1">
      <c r="A60" s="82" t="s">
        <v>129</v>
      </c>
      <c r="B60" s="87" t="s">
        <v>388</v>
      </c>
      <c r="C60" s="84">
        <v>63</v>
      </c>
      <c r="D60" s="84">
        <v>66</v>
      </c>
      <c r="E60" s="85">
        <v>4.3</v>
      </c>
      <c r="F60" s="85">
        <v>4.5</v>
      </c>
      <c r="G60" s="86">
        <v>0.4685408299866131</v>
      </c>
    </row>
    <row r="61" spans="1:7" s="182" customFormat="1" ht="12.75" customHeight="1" thickBot="1">
      <c r="A61" s="95"/>
      <c r="B61" s="96"/>
      <c r="C61" s="97"/>
      <c r="D61" s="97"/>
      <c r="E61" s="97"/>
      <c r="F61" s="97"/>
      <c r="G61" s="98"/>
    </row>
    <row r="62" spans="1:7" s="182" customFormat="1" ht="12.75" customHeight="1">
      <c r="A62" s="132" t="s">
        <v>89</v>
      </c>
      <c r="B62" s="74"/>
      <c r="C62" s="232" t="s">
        <v>319</v>
      </c>
      <c r="D62" s="233"/>
      <c r="E62" s="232" t="s">
        <v>320</v>
      </c>
      <c r="F62" s="233"/>
      <c r="G62" s="229" t="s">
        <v>428</v>
      </c>
    </row>
    <row r="63" spans="1:7" s="182" customFormat="1" ht="12.75" customHeight="1">
      <c r="A63" s="133" t="s">
        <v>90</v>
      </c>
      <c r="B63" s="75" t="s">
        <v>91</v>
      </c>
      <c r="C63" s="234"/>
      <c r="D63" s="235"/>
      <c r="E63" s="234"/>
      <c r="F63" s="235"/>
      <c r="G63" s="230"/>
    </row>
    <row r="64" spans="1:7" s="182" customFormat="1" ht="12.75" customHeight="1">
      <c r="A64" s="133" t="s">
        <v>92</v>
      </c>
      <c r="B64" s="76"/>
      <c r="C64" s="77" t="s">
        <v>427</v>
      </c>
      <c r="D64" s="77" t="s">
        <v>357</v>
      </c>
      <c r="E64" s="77" t="s">
        <v>427</v>
      </c>
      <c r="F64" s="77" t="s">
        <v>357</v>
      </c>
      <c r="G64" s="231"/>
    </row>
    <row r="65" spans="1:7" s="182" customFormat="1" ht="12.75" customHeight="1">
      <c r="A65" s="78"/>
      <c r="B65" s="79"/>
      <c r="C65" s="80"/>
      <c r="D65" s="80"/>
      <c r="E65" s="80"/>
      <c r="F65" s="80"/>
      <c r="G65" s="86"/>
    </row>
    <row r="66" spans="1:7" s="182" customFormat="1" ht="12.75" customHeight="1">
      <c r="A66" s="82" t="s">
        <v>130</v>
      </c>
      <c r="B66" s="87" t="s">
        <v>131</v>
      </c>
      <c r="C66" s="84">
        <v>62</v>
      </c>
      <c r="D66" s="84">
        <v>59</v>
      </c>
      <c r="E66" s="85">
        <v>4.2</v>
      </c>
      <c r="F66" s="85">
        <v>4</v>
      </c>
      <c r="G66" s="86">
        <v>0.46110367395507956</v>
      </c>
    </row>
    <row r="67" spans="1:7" s="182" customFormat="1" ht="12.75" customHeight="1">
      <c r="A67" s="82" t="s">
        <v>132</v>
      </c>
      <c r="B67" s="100" t="s">
        <v>261</v>
      </c>
      <c r="C67" s="84">
        <v>45</v>
      </c>
      <c r="D67" s="84">
        <v>33</v>
      </c>
      <c r="E67" s="85">
        <v>3.1</v>
      </c>
      <c r="F67" s="85">
        <v>2.2</v>
      </c>
      <c r="G67" s="86">
        <v>0.33467202141900937</v>
      </c>
    </row>
    <row r="68" spans="1:7" s="182" customFormat="1" ht="12.75" customHeight="1">
      <c r="A68" s="82" t="s">
        <v>133</v>
      </c>
      <c r="B68" s="100" t="s">
        <v>389</v>
      </c>
      <c r="C68" s="84">
        <v>17</v>
      </c>
      <c r="D68" s="84">
        <v>26</v>
      </c>
      <c r="E68" s="85">
        <v>1.2</v>
      </c>
      <c r="F68" s="85">
        <v>1.8</v>
      </c>
      <c r="G68" s="86">
        <v>0.12643165253607022</v>
      </c>
    </row>
    <row r="69" spans="1:7" s="182" customFormat="1" ht="12.75" customHeight="1">
      <c r="A69" s="82"/>
      <c r="B69" s="87"/>
      <c r="C69" s="84"/>
      <c r="D69" s="84"/>
      <c r="E69" s="85"/>
      <c r="F69" s="85"/>
      <c r="G69" s="86"/>
    </row>
    <row r="70" spans="1:7" s="182" customFormat="1" ht="12.75" customHeight="1">
      <c r="A70" s="82" t="s">
        <v>134</v>
      </c>
      <c r="B70" s="87" t="s">
        <v>135</v>
      </c>
      <c r="C70" s="84">
        <v>112</v>
      </c>
      <c r="D70" s="84">
        <v>98</v>
      </c>
      <c r="E70" s="85">
        <v>7.6</v>
      </c>
      <c r="F70" s="85">
        <v>6.7</v>
      </c>
      <c r="G70" s="86">
        <v>0.8329614755317566</v>
      </c>
    </row>
    <row r="71" spans="1:7" s="182" customFormat="1" ht="12.75" customHeight="1">
      <c r="A71" s="82" t="s">
        <v>136</v>
      </c>
      <c r="B71" s="87" t="s">
        <v>390</v>
      </c>
      <c r="C71" s="84">
        <v>3</v>
      </c>
      <c r="D71" s="84">
        <v>5</v>
      </c>
      <c r="E71" s="85">
        <v>0.2</v>
      </c>
      <c r="F71" s="85">
        <v>0.3</v>
      </c>
      <c r="G71" s="86">
        <v>0.022311468094600623</v>
      </c>
    </row>
    <row r="72" spans="1:7" s="182" customFormat="1" ht="12.75" customHeight="1">
      <c r="A72" s="82" t="s">
        <v>137</v>
      </c>
      <c r="B72" s="87" t="s">
        <v>391</v>
      </c>
      <c r="C72" s="84">
        <v>8</v>
      </c>
      <c r="D72" s="84">
        <v>7</v>
      </c>
      <c r="E72" s="85">
        <v>0.5</v>
      </c>
      <c r="F72" s="85">
        <v>0.5</v>
      </c>
      <c r="G72" s="86">
        <v>0.059497248252268334</v>
      </c>
    </row>
    <row r="73" spans="1:7" s="182" customFormat="1" ht="12.75" customHeight="1">
      <c r="A73" s="82" t="s">
        <v>138</v>
      </c>
      <c r="B73" s="87" t="s">
        <v>392</v>
      </c>
      <c r="C73" s="84">
        <v>29</v>
      </c>
      <c r="D73" s="84">
        <v>25</v>
      </c>
      <c r="E73" s="85">
        <v>2</v>
      </c>
      <c r="F73" s="85">
        <v>1.7</v>
      </c>
      <c r="G73" s="86">
        <v>0.2156775249144727</v>
      </c>
    </row>
    <row r="74" spans="1:7" s="182" customFormat="1" ht="12.75" customHeight="1">
      <c r="A74" s="82" t="s">
        <v>139</v>
      </c>
      <c r="B74" s="87" t="s">
        <v>393</v>
      </c>
      <c r="C74" s="84">
        <v>20</v>
      </c>
      <c r="D74" s="84">
        <v>16</v>
      </c>
      <c r="E74" s="85">
        <v>1.4</v>
      </c>
      <c r="F74" s="85">
        <v>1.1</v>
      </c>
      <c r="G74" s="86">
        <v>0.14874312063067083</v>
      </c>
    </row>
    <row r="75" spans="1:7" s="182" customFormat="1" ht="12.75" customHeight="1">
      <c r="A75" s="82" t="s">
        <v>140</v>
      </c>
      <c r="B75" s="87" t="s">
        <v>394</v>
      </c>
      <c r="C75" s="84">
        <v>52</v>
      </c>
      <c r="D75" s="84">
        <v>45</v>
      </c>
      <c r="E75" s="85">
        <v>3.5</v>
      </c>
      <c r="F75" s="85">
        <v>3.1</v>
      </c>
      <c r="G75" s="86">
        <v>0.38673211363974414</v>
      </c>
    </row>
    <row r="76" spans="1:7" s="182" customFormat="1" ht="12.75" customHeight="1">
      <c r="A76" s="82"/>
      <c r="B76" s="87"/>
      <c r="C76" s="84"/>
      <c r="D76" s="84"/>
      <c r="E76" s="85"/>
      <c r="F76" s="85"/>
      <c r="G76" s="86"/>
    </row>
    <row r="77" spans="1:7" s="182" customFormat="1" ht="12.75" customHeight="1">
      <c r="A77" s="82" t="s">
        <v>141</v>
      </c>
      <c r="B77" s="87" t="s">
        <v>142</v>
      </c>
      <c r="C77" s="99" t="s">
        <v>426</v>
      </c>
      <c r="D77" s="99" t="s">
        <v>426</v>
      </c>
      <c r="E77" s="113" t="s">
        <v>426</v>
      </c>
      <c r="F77" s="113" t="s">
        <v>426</v>
      </c>
      <c r="G77" s="101" t="s">
        <v>426</v>
      </c>
    </row>
    <row r="78" spans="1:7" s="182" customFormat="1" ht="12.75" customHeight="1">
      <c r="A78" s="82"/>
      <c r="B78" s="87"/>
      <c r="C78" s="84"/>
      <c r="D78" s="84"/>
      <c r="E78" s="85"/>
      <c r="F78" s="85"/>
      <c r="G78" s="86"/>
    </row>
    <row r="79" spans="1:7" s="182" customFormat="1" ht="12.75" customHeight="1">
      <c r="A79" s="82" t="s">
        <v>143</v>
      </c>
      <c r="B79" s="87" t="s">
        <v>144</v>
      </c>
      <c r="C79" s="99" t="s">
        <v>426</v>
      </c>
      <c r="D79" s="99" t="s">
        <v>426</v>
      </c>
      <c r="E79" s="99" t="s">
        <v>426</v>
      </c>
      <c r="F79" s="99" t="s">
        <v>426</v>
      </c>
      <c r="G79" s="101" t="s">
        <v>426</v>
      </c>
    </row>
    <row r="80" spans="1:7" s="182" customFormat="1" ht="12.75" customHeight="1">
      <c r="A80" s="82"/>
      <c r="B80" s="87"/>
      <c r="C80" s="84"/>
      <c r="D80" s="84"/>
      <c r="E80" s="85"/>
      <c r="F80" s="85"/>
      <c r="G80" s="86"/>
    </row>
    <row r="81" spans="1:7" s="182" customFormat="1" ht="12.75" customHeight="1">
      <c r="A81" s="82" t="s">
        <v>145</v>
      </c>
      <c r="B81" s="87" t="s">
        <v>146</v>
      </c>
      <c r="C81" s="84">
        <v>4298</v>
      </c>
      <c r="D81" s="84">
        <v>4335</v>
      </c>
      <c r="E81" s="85">
        <v>293.4</v>
      </c>
      <c r="F81" s="85">
        <v>294.7</v>
      </c>
      <c r="G81" s="86">
        <v>31.964896623531164</v>
      </c>
    </row>
    <row r="82" spans="1:7" s="182" customFormat="1" ht="12.75" customHeight="1">
      <c r="A82" s="82" t="s">
        <v>147</v>
      </c>
      <c r="B82" s="87" t="s">
        <v>395</v>
      </c>
      <c r="C82" s="84">
        <v>71</v>
      </c>
      <c r="D82" s="84">
        <v>64</v>
      </c>
      <c r="E82" s="85">
        <v>4.8</v>
      </c>
      <c r="F82" s="85">
        <v>4.4</v>
      </c>
      <c r="G82" s="86">
        <v>0.5280380782388815</v>
      </c>
    </row>
    <row r="83" spans="1:7" s="182" customFormat="1" ht="12.75" customHeight="1">
      <c r="A83" s="82" t="s">
        <v>148</v>
      </c>
      <c r="B83" s="87" t="s">
        <v>396</v>
      </c>
      <c r="C83" s="84">
        <v>42</v>
      </c>
      <c r="D83" s="84">
        <v>24</v>
      </c>
      <c r="E83" s="85">
        <v>2.9</v>
      </c>
      <c r="F83" s="85">
        <v>1.6</v>
      </c>
      <c r="G83" s="86">
        <v>0.31236055332440876</v>
      </c>
    </row>
    <row r="84" spans="1:7" s="182" customFormat="1" ht="12.75" customHeight="1">
      <c r="A84" s="82" t="s">
        <v>149</v>
      </c>
      <c r="B84" s="102" t="s">
        <v>262</v>
      </c>
      <c r="C84" s="84">
        <v>29</v>
      </c>
      <c r="D84" s="84">
        <v>40</v>
      </c>
      <c r="E84" s="85">
        <v>2</v>
      </c>
      <c r="F84" s="85">
        <v>2.7</v>
      </c>
      <c r="G84" s="86">
        <v>0.2156775249144727</v>
      </c>
    </row>
    <row r="85" spans="1:7" s="182" customFormat="1" ht="12.75" customHeight="1">
      <c r="A85" s="82" t="s">
        <v>150</v>
      </c>
      <c r="B85" s="102" t="s">
        <v>263</v>
      </c>
      <c r="C85" s="84">
        <v>2107</v>
      </c>
      <c r="D85" s="84">
        <v>2080</v>
      </c>
      <c r="E85" s="85">
        <v>143.8</v>
      </c>
      <c r="F85" s="85">
        <v>141.4</v>
      </c>
      <c r="G85" s="86">
        <v>15.670087758441174</v>
      </c>
    </row>
    <row r="86" spans="1:7" s="182" customFormat="1" ht="12.75" customHeight="1">
      <c r="A86" s="82" t="s">
        <v>151</v>
      </c>
      <c r="B86" s="87" t="s">
        <v>293</v>
      </c>
      <c r="C86" s="84">
        <v>26</v>
      </c>
      <c r="D86" s="84">
        <v>28</v>
      </c>
      <c r="E86" s="85">
        <v>1.8</v>
      </c>
      <c r="F86" s="85">
        <v>1.9</v>
      </c>
      <c r="G86" s="86">
        <v>0.19336605681987207</v>
      </c>
    </row>
    <row r="87" spans="1:7" s="182" customFormat="1" ht="12.75" customHeight="1">
      <c r="A87" s="82" t="s">
        <v>152</v>
      </c>
      <c r="B87" s="87" t="s">
        <v>294</v>
      </c>
      <c r="C87" s="84">
        <v>668</v>
      </c>
      <c r="D87" s="84">
        <v>665</v>
      </c>
      <c r="E87" s="85">
        <v>45.6</v>
      </c>
      <c r="F87" s="85">
        <v>45.2</v>
      </c>
      <c r="G87" s="86">
        <v>4.968020229064406</v>
      </c>
    </row>
    <row r="88" spans="1:7" s="182" customFormat="1" ht="12.75" customHeight="1">
      <c r="A88" s="82" t="s">
        <v>153</v>
      </c>
      <c r="B88" s="87" t="s">
        <v>295</v>
      </c>
      <c r="C88" s="84">
        <v>158</v>
      </c>
      <c r="D88" s="84">
        <v>195</v>
      </c>
      <c r="E88" s="85">
        <v>10.8</v>
      </c>
      <c r="F88" s="85">
        <v>13.3</v>
      </c>
      <c r="G88" s="86">
        <v>1.1750706529822996</v>
      </c>
    </row>
    <row r="89" spans="1:7" s="182" customFormat="1" ht="12.75" customHeight="1">
      <c r="A89" s="82" t="s">
        <v>154</v>
      </c>
      <c r="B89" s="103" t="s">
        <v>264</v>
      </c>
      <c r="C89" s="84">
        <v>81</v>
      </c>
      <c r="D89" s="84">
        <v>70</v>
      </c>
      <c r="E89" s="85">
        <v>5.5</v>
      </c>
      <c r="F89" s="85">
        <v>4.8</v>
      </c>
      <c r="G89" s="86">
        <v>0.6024096385542169</v>
      </c>
    </row>
    <row r="90" spans="1:7" s="182" customFormat="1" ht="12.75" customHeight="1">
      <c r="A90" s="82" t="s">
        <v>155</v>
      </c>
      <c r="B90" s="87" t="s">
        <v>296</v>
      </c>
      <c r="C90" s="84">
        <v>66</v>
      </c>
      <c r="D90" s="84">
        <v>56</v>
      </c>
      <c r="E90" s="85">
        <v>4.5</v>
      </c>
      <c r="F90" s="85">
        <v>3.8</v>
      </c>
      <c r="G90" s="86">
        <v>0.4908522980812137</v>
      </c>
    </row>
    <row r="91" spans="1:7" s="182" customFormat="1" ht="12.75" customHeight="1">
      <c r="A91" s="82" t="s">
        <v>156</v>
      </c>
      <c r="B91" s="87" t="s">
        <v>297</v>
      </c>
      <c r="C91" s="84">
        <v>283</v>
      </c>
      <c r="D91" s="84">
        <v>290</v>
      </c>
      <c r="E91" s="85">
        <v>19.3</v>
      </c>
      <c r="F91" s="85">
        <v>19.7</v>
      </c>
      <c r="G91" s="86">
        <v>2.104715156923992</v>
      </c>
    </row>
    <row r="92" spans="1:7" s="182" customFormat="1" ht="12.75" customHeight="1">
      <c r="A92" s="82" t="s">
        <v>157</v>
      </c>
      <c r="B92" s="87" t="s">
        <v>298</v>
      </c>
      <c r="C92" s="84">
        <v>778</v>
      </c>
      <c r="D92" s="84">
        <v>747</v>
      </c>
      <c r="E92" s="85">
        <v>53.1</v>
      </c>
      <c r="F92" s="85">
        <v>50.8</v>
      </c>
      <c r="G92" s="86">
        <v>5.786107392533095</v>
      </c>
    </row>
    <row r="93" spans="1:7" s="182" customFormat="1" ht="12.75" customHeight="1">
      <c r="A93" s="82" t="s">
        <v>158</v>
      </c>
      <c r="B93" s="87" t="s">
        <v>299</v>
      </c>
      <c r="C93" s="84">
        <v>47</v>
      </c>
      <c r="D93" s="84">
        <v>29</v>
      </c>
      <c r="E93" s="85">
        <v>3.2</v>
      </c>
      <c r="F93" s="85">
        <v>2</v>
      </c>
      <c r="G93" s="86">
        <v>0.3495463334820765</v>
      </c>
    </row>
    <row r="94" spans="1:7" s="182" customFormat="1" ht="12.75" customHeight="1">
      <c r="A94" s="82" t="s">
        <v>159</v>
      </c>
      <c r="B94" s="87" t="s">
        <v>300</v>
      </c>
      <c r="C94" s="84">
        <v>1952</v>
      </c>
      <c r="D94" s="84">
        <v>2015</v>
      </c>
      <c r="E94" s="85">
        <v>133.2</v>
      </c>
      <c r="F94" s="85">
        <v>137</v>
      </c>
      <c r="G94" s="86">
        <v>14.517328573553472</v>
      </c>
    </row>
    <row r="95" spans="1:7" s="182" customFormat="1" ht="12.75" customHeight="1">
      <c r="A95" s="82" t="s">
        <v>160</v>
      </c>
      <c r="B95" s="87" t="s">
        <v>301</v>
      </c>
      <c r="C95" s="84">
        <v>194</v>
      </c>
      <c r="D95" s="84">
        <v>188</v>
      </c>
      <c r="E95" s="85">
        <v>13.2</v>
      </c>
      <c r="F95" s="85">
        <v>12.8</v>
      </c>
      <c r="G95" s="86">
        <v>1.4428082701175071</v>
      </c>
    </row>
    <row r="96" spans="1:7" s="182" customFormat="1" ht="12.75" customHeight="1">
      <c r="A96" s="82" t="s">
        <v>161</v>
      </c>
      <c r="B96" s="87" t="s">
        <v>302</v>
      </c>
      <c r="C96" s="84">
        <v>454</v>
      </c>
      <c r="D96" s="84">
        <v>470</v>
      </c>
      <c r="E96" s="85">
        <v>31</v>
      </c>
      <c r="F96" s="85">
        <v>32</v>
      </c>
      <c r="G96" s="86">
        <v>3.376468838316228</v>
      </c>
    </row>
    <row r="97" spans="1:7" s="182" customFormat="1" ht="12.75" customHeight="1">
      <c r="A97" s="82" t="s">
        <v>162</v>
      </c>
      <c r="B97" s="87" t="s">
        <v>303</v>
      </c>
      <c r="C97" s="84">
        <v>1224</v>
      </c>
      <c r="D97" s="84">
        <v>1280</v>
      </c>
      <c r="E97" s="85">
        <v>83.5</v>
      </c>
      <c r="F97" s="85">
        <v>87</v>
      </c>
      <c r="G97" s="86">
        <v>9.103078982597054</v>
      </c>
    </row>
    <row r="98" spans="1:7" s="182" customFormat="1" ht="12.75" customHeight="1">
      <c r="A98" s="82" t="s">
        <v>163</v>
      </c>
      <c r="B98" s="87" t="s">
        <v>304</v>
      </c>
      <c r="C98" s="84">
        <v>80</v>
      </c>
      <c r="D98" s="84">
        <v>77</v>
      </c>
      <c r="E98" s="85">
        <v>5.5</v>
      </c>
      <c r="F98" s="85">
        <v>5.2</v>
      </c>
      <c r="G98" s="86">
        <v>0.5949724825226833</v>
      </c>
    </row>
    <row r="99" spans="1:7" s="182" customFormat="1" ht="12.75" customHeight="1">
      <c r="A99" s="82" t="s">
        <v>164</v>
      </c>
      <c r="B99" s="87" t="s">
        <v>305</v>
      </c>
      <c r="C99" s="84">
        <v>100</v>
      </c>
      <c r="D99" s="84">
        <v>111</v>
      </c>
      <c r="E99" s="85">
        <v>6.8</v>
      </c>
      <c r="F99" s="85">
        <v>7.5</v>
      </c>
      <c r="G99" s="86">
        <v>0.7437156031533542</v>
      </c>
    </row>
    <row r="100" spans="1:7" s="182" customFormat="1" ht="12.75" customHeight="1">
      <c r="A100" s="82" t="s">
        <v>165</v>
      </c>
      <c r="B100" s="87" t="s">
        <v>306</v>
      </c>
      <c r="C100" s="84">
        <v>68</v>
      </c>
      <c r="D100" s="84">
        <v>65</v>
      </c>
      <c r="E100" s="85">
        <v>4.6</v>
      </c>
      <c r="F100" s="85">
        <v>4.4</v>
      </c>
      <c r="G100" s="86">
        <v>0.5057266101442809</v>
      </c>
    </row>
    <row r="101" spans="1:7" s="182" customFormat="1" ht="12.75" customHeight="1">
      <c r="A101" s="82"/>
      <c r="B101" s="87"/>
      <c r="C101" s="84"/>
      <c r="D101" s="84"/>
      <c r="E101" s="85"/>
      <c r="F101" s="85"/>
      <c r="G101" s="86"/>
    </row>
    <row r="102" spans="1:7" s="182" customFormat="1" ht="12.75" customHeight="1">
      <c r="A102" s="82" t="s">
        <v>166</v>
      </c>
      <c r="B102" s="87" t="s">
        <v>167</v>
      </c>
      <c r="C102" s="84">
        <v>1727</v>
      </c>
      <c r="D102" s="84">
        <v>1680</v>
      </c>
      <c r="E102" s="85">
        <v>117.9</v>
      </c>
      <c r="F102" s="85">
        <v>114.2</v>
      </c>
      <c r="G102" s="86">
        <v>12.843968466458428</v>
      </c>
    </row>
    <row r="103" spans="1:7" s="182" customFormat="1" ht="12.75" customHeight="1">
      <c r="A103" s="82" t="s">
        <v>168</v>
      </c>
      <c r="B103" s="87" t="s">
        <v>307</v>
      </c>
      <c r="C103" s="84">
        <v>5</v>
      </c>
      <c r="D103" s="84">
        <v>5</v>
      </c>
      <c r="E103" s="85">
        <v>0.3</v>
      </c>
      <c r="F103" s="85">
        <v>0.3</v>
      </c>
      <c r="G103" s="86">
        <v>0.03718578015766771</v>
      </c>
    </row>
    <row r="104" spans="1:7" s="182" customFormat="1" ht="12.75" customHeight="1">
      <c r="A104" s="82" t="s">
        <v>169</v>
      </c>
      <c r="B104" s="87" t="s">
        <v>308</v>
      </c>
      <c r="C104" s="84">
        <v>1200</v>
      </c>
      <c r="D104" s="84">
        <v>1153</v>
      </c>
      <c r="E104" s="85">
        <v>81.9</v>
      </c>
      <c r="F104" s="85">
        <v>78.4</v>
      </c>
      <c r="G104" s="86">
        <v>8.92458723784025</v>
      </c>
    </row>
    <row r="105" spans="1:7" s="182" customFormat="1" ht="12.75" customHeight="1">
      <c r="A105" s="82" t="s">
        <v>170</v>
      </c>
      <c r="B105" s="87" t="s">
        <v>309</v>
      </c>
      <c r="C105" s="84">
        <v>17</v>
      </c>
      <c r="D105" s="84">
        <v>20</v>
      </c>
      <c r="E105" s="85">
        <v>1.2</v>
      </c>
      <c r="F105" s="85">
        <v>1.4</v>
      </c>
      <c r="G105" s="86">
        <v>0.12643165253607022</v>
      </c>
    </row>
    <row r="106" spans="1:7" s="182" customFormat="1" ht="12.75" customHeight="1">
      <c r="A106" s="82" t="s">
        <v>171</v>
      </c>
      <c r="B106" s="87" t="s">
        <v>310</v>
      </c>
      <c r="C106" s="84">
        <v>107</v>
      </c>
      <c r="D106" s="84">
        <v>106</v>
      </c>
      <c r="E106" s="85">
        <v>7.3</v>
      </c>
      <c r="F106" s="85">
        <v>7.2</v>
      </c>
      <c r="G106" s="86">
        <v>0.795775695374089</v>
      </c>
    </row>
    <row r="107" spans="1:7" s="182" customFormat="1" ht="12.75" customHeight="1">
      <c r="A107" s="82" t="s">
        <v>172</v>
      </c>
      <c r="B107" s="87" t="s">
        <v>311</v>
      </c>
      <c r="C107" s="84">
        <v>54</v>
      </c>
      <c r="D107" s="84">
        <v>37</v>
      </c>
      <c r="E107" s="85">
        <v>3.7</v>
      </c>
      <c r="F107" s="85">
        <v>2.5</v>
      </c>
      <c r="G107" s="86">
        <v>0.4016064257028112</v>
      </c>
    </row>
    <row r="108" spans="1:7" s="182" customFormat="1" ht="12.75" customHeight="1">
      <c r="A108" s="82" t="s">
        <v>173</v>
      </c>
      <c r="B108" s="87" t="s">
        <v>312</v>
      </c>
      <c r="C108" s="84">
        <v>344</v>
      </c>
      <c r="D108" s="84">
        <v>359</v>
      </c>
      <c r="E108" s="85">
        <v>23.5</v>
      </c>
      <c r="F108" s="85">
        <v>24.4</v>
      </c>
      <c r="G108" s="86">
        <v>2.5583816748475385</v>
      </c>
    </row>
    <row r="109" spans="1:7" s="182" customFormat="1" ht="12.75" customHeight="1">
      <c r="A109" s="82"/>
      <c r="B109" s="87"/>
      <c r="C109" s="84"/>
      <c r="D109" s="84"/>
      <c r="E109" s="85"/>
      <c r="F109" s="85"/>
      <c r="G109" s="86"/>
    </row>
    <row r="110" spans="1:7" s="182" customFormat="1" ht="12.75" customHeight="1">
      <c r="A110" s="82" t="s">
        <v>174</v>
      </c>
      <c r="B110" s="87" t="s">
        <v>175</v>
      </c>
      <c r="C110" s="84">
        <v>484</v>
      </c>
      <c r="D110" s="84">
        <v>518</v>
      </c>
      <c r="E110" s="85">
        <v>33</v>
      </c>
      <c r="F110" s="85">
        <v>35.2</v>
      </c>
      <c r="G110" s="86">
        <v>3.599583519262234</v>
      </c>
    </row>
    <row r="111" spans="1:7" s="182" customFormat="1" ht="12.75" customHeight="1">
      <c r="A111" s="82" t="s">
        <v>176</v>
      </c>
      <c r="B111" s="87" t="s">
        <v>313</v>
      </c>
      <c r="C111" s="84">
        <v>53</v>
      </c>
      <c r="D111" s="84">
        <v>52</v>
      </c>
      <c r="E111" s="85">
        <v>3.6</v>
      </c>
      <c r="F111" s="85">
        <v>3.5</v>
      </c>
      <c r="G111" s="86">
        <v>0.3941692696712777</v>
      </c>
    </row>
    <row r="112" spans="1:7" s="182" customFormat="1" ht="12.75" customHeight="1">
      <c r="A112" s="82" t="s">
        <v>177</v>
      </c>
      <c r="B112" s="87" t="s">
        <v>314</v>
      </c>
      <c r="C112" s="84">
        <v>51</v>
      </c>
      <c r="D112" s="84">
        <v>74</v>
      </c>
      <c r="E112" s="85">
        <v>3.5</v>
      </c>
      <c r="F112" s="85">
        <v>5</v>
      </c>
      <c r="G112" s="86">
        <v>0.37929495760821064</v>
      </c>
    </row>
    <row r="113" spans="1:7" s="182" customFormat="1" ht="12.75" customHeight="1">
      <c r="A113" s="82" t="s">
        <v>178</v>
      </c>
      <c r="B113" s="87" t="s">
        <v>315</v>
      </c>
      <c r="C113" s="84">
        <v>191</v>
      </c>
      <c r="D113" s="84">
        <v>213</v>
      </c>
      <c r="E113" s="85">
        <v>13</v>
      </c>
      <c r="F113" s="85">
        <v>14.5</v>
      </c>
      <c r="G113" s="86">
        <v>1.4204968020229065</v>
      </c>
    </row>
    <row r="114" spans="1:7" s="182" customFormat="1" ht="12.75" customHeight="1">
      <c r="A114" s="82" t="s">
        <v>179</v>
      </c>
      <c r="B114" s="87" t="s">
        <v>316</v>
      </c>
      <c r="C114" s="84">
        <v>115</v>
      </c>
      <c r="D114" s="84">
        <v>131</v>
      </c>
      <c r="E114" s="85">
        <v>7.8</v>
      </c>
      <c r="F114" s="85">
        <v>8.9</v>
      </c>
      <c r="G114" s="86">
        <v>0.8552729436263572</v>
      </c>
    </row>
    <row r="115" spans="1:7" s="182" customFormat="1" ht="12.75" customHeight="1">
      <c r="A115" s="82" t="s">
        <v>180</v>
      </c>
      <c r="B115" s="87" t="s">
        <v>317</v>
      </c>
      <c r="C115" s="84">
        <v>76</v>
      </c>
      <c r="D115" s="84">
        <v>82</v>
      </c>
      <c r="E115" s="85">
        <v>5.2</v>
      </c>
      <c r="F115" s="85">
        <v>5.6</v>
      </c>
      <c r="G115" s="86">
        <v>0.5652238583965492</v>
      </c>
    </row>
    <row r="116" spans="1:7" s="182" customFormat="1" ht="12.75" customHeight="1">
      <c r="A116" s="82" t="s">
        <v>181</v>
      </c>
      <c r="B116" s="87" t="s">
        <v>318</v>
      </c>
      <c r="C116" s="84">
        <v>189</v>
      </c>
      <c r="D116" s="84">
        <v>179</v>
      </c>
      <c r="E116" s="85">
        <v>12.9</v>
      </c>
      <c r="F116" s="85">
        <v>12.2</v>
      </c>
      <c r="G116" s="86">
        <v>1.4056224899598393</v>
      </c>
    </row>
    <row r="117" spans="1:7" s="182" customFormat="1" ht="12.75" customHeight="1">
      <c r="A117" s="82"/>
      <c r="B117" s="87"/>
      <c r="C117" s="84"/>
      <c r="D117" s="84"/>
      <c r="E117" s="85"/>
      <c r="F117" s="85"/>
      <c r="G117" s="86"/>
    </row>
    <row r="118" spans="1:7" s="182" customFormat="1" ht="12.75" customHeight="1">
      <c r="A118" s="82" t="s">
        <v>182</v>
      </c>
      <c r="B118" s="87" t="s">
        <v>183</v>
      </c>
      <c r="C118" s="84">
        <v>10</v>
      </c>
      <c r="D118" s="84">
        <v>7</v>
      </c>
      <c r="E118" s="85">
        <v>0.7</v>
      </c>
      <c r="F118" s="85">
        <v>0.5</v>
      </c>
      <c r="G118" s="86">
        <v>0.07437156031533541</v>
      </c>
    </row>
    <row r="119" spans="1:7" s="182" customFormat="1" ht="12.75" customHeight="1" thickBot="1">
      <c r="A119" s="104"/>
      <c r="B119" s="105"/>
      <c r="C119" s="106"/>
      <c r="D119" s="106"/>
      <c r="E119" s="107"/>
      <c r="F119" s="107"/>
      <c r="G119" s="108"/>
    </row>
    <row r="120" spans="1:7" s="182" customFormat="1" ht="12.75" customHeight="1" thickBot="1">
      <c r="A120" s="109"/>
      <c r="B120" s="110"/>
      <c r="C120" s="109"/>
      <c r="D120" s="109"/>
      <c r="E120" s="109"/>
      <c r="F120" s="109"/>
      <c r="G120" s="109"/>
    </row>
    <row r="121" spans="1:7" s="182" customFormat="1" ht="12.75" customHeight="1">
      <c r="A121" s="132" t="s">
        <v>89</v>
      </c>
      <c r="B121" s="74"/>
      <c r="C121" s="232" t="s">
        <v>319</v>
      </c>
      <c r="D121" s="233"/>
      <c r="E121" s="232" t="s">
        <v>320</v>
      </c>
      <c r="F121" s="233"/>
      <c r="G121" s="229" t="s">
        <v>428</v>
      </c>
    </row>
    <row r="122" spans="1:7" s="182" customFormat="1" ht="12.75" customHeight="1">
      <c r="A122" s="133" t="s">
        <v>90</v>
      </c>
      <c r="B122" s="75" t="s">
        <v>91</v>
      </c>
      <c r="C122" s="234"/>
      <c r="D122" s="235"/>
      <c r="E122" s="234"/>
      <c r="F122" s="235"/>
      <c r="G122" s="230"/>
    </row>
    <row r="123" spans="1:7" s="182" customFormat="1" ht="12.75" customHeight="1">
      <c r="A123" s="133" t="s">
        <v>92</v>
      </c>
      <c r="B123" s="76"/>
      <c r="C123" s="77" t="s">
        <v>427</v>
      </c>
      <c r="D123" s="77" t="s">
        <v>357</v>
      </c>
      <c r="E123" s="77" t="s">
        <v>427</v>
      </c>
      <c r="F123" s="77" t="s">
        <v>357</v>
      </c>
      <c r="G123" s="231"/>
    </row>
    <row r="124" spans="1:7" s="182" customFormat="1" ht="12.75" customHeight="1">
      <c r="A124" s="78"/>
      <c r="B124" s="79"/>
      <c r="C124" s="111"/>
      <c r="D124" s="111"/>
      <c r="E124" s="80"/>
      <c r="F124" s="80"/>
      <c r="G124" s="81"/>
    </row>
    <row r="125" spans="1:7" s="182" customFormat="1" ht="12.75" customHeight="1">
      <c r="A125" s="82" t="s">
        <v>184</v>
      </c>
      <c r="B125" s="87" t="s">
        <v>185</v>
      </c>
      <c r="C125" s="84">
        <v>44</v>
      </c>
      <c r="D125" s="84">
        <v>46</v>
      </c>
      <c r="E125" s="85">
        <v>3</v>
      </c>
      <c r="F125" s="85">
        <v>3.1</v>
      </c>
      <c r="G125" s="86">
        <v>0.3272348653874758</v>
      </c>
    </row>
    <row r="126" spans="1:7" s="182" customFormat="1" ht="12.75" customHeight="1">
      <c r="A126" s="82"/>
      <c r="B126" s="87"/>
      <c r="C126" s="84"/>
      <c r="D126" s="84"/>
      <c r="E126" s="85"/>
      <c r="F126" s="85"/>
      <c r="G126" s="86"/>
    </row>
    <row r="127" spans="1:7" s="182" customFormat="1" ht="12.75" customHeight="1">
      <c r="A127" s="82" t="s">
        <v>186</v>
      </c>
      <c r="B127" s="87" t="s">
        <v>187</v>
      </c>
      <c r="C127" s="84">
        <v>376</v>
      </c>
      <c r="D127" s="84">
        <v>374</v>
      </c>
      <c r="E127" s="85">
        <v>25.7</v>
      </c>
      <c r="F127" s="85">
        <v>25.4</v>
      </c>
      <c r="G127" s="86">
        <v>2.796370667856612</v>
      </c>
    </row>
    <row r="128" spans="1:7" s="182" customFormat="1" ht="12.75" customHeight="1">
      <c r="A128" s="82" t="s">
        <v>188</v>
      </c>
      <c r="B128" s="87" t="s">
        <v>321</v>
      </c>
      <c r="C128" s="84">
        <v>44</v>
      </c>
      <c r="D128" s="84">
        <v>50</v>
      </c>
      <c r="E128" s="85">
        <v>3</v>
      </c>
      <c r="F128" s="85">
        <v>3.4</v>
      </c>
      <c r="G128" s="86">
        <v>0.3272348653874758</v>
      </c>
    </row>
    <row r="129" spans="1:7" s="182" customFormat="1" ht="12.75" customHeight="1">
      <c r="A129" s="82" t="s">
        <v>189</v>
      </c>
      <c r="B129" s="87" t="s">
        <v>322</v>
      </c>
      <c r="C129" s="84">
        <v>303</v>
      </c>
      <c r="D129" s="84">
        <v>290</v>
      </c>
      <c r="E129" s="85">
        <v>20.7</v>
      </c>
      <c r="F129" s="85">
        <v>19.7</v>
      </c>
      <c r="G129" s="86">
        <v>2.253458277554663</v>
      </c>
    </row>
    <row r="130" spans="1:7" s="182" customFormat="1" ht="12.75" customHeight="1">
      <c r="A130" s="82" t="s">
        <v>190</v>
      </c>
      <c r="B130" s="87" t="s">
        <v>323</v>
      </c>
      <c r="C130" s="84">
        <v>58</v>
      </c>
      <c r="D130" s="84">
        <v>58</v>
      </c>
      <c r="E130" s="85">
        <v>4</v>
      </c>
      <c r="F130" s="85">
        <v>3.9</v>
      </c>
      <c r="G130" s="86">
        <v>0.4313550498289454</v>
      </c>
    </row>
    <row r="131" spans="1:7" s="182" customFormat="1" ht="12.75" customHeight="1">
      <c r="A131" s="82" t="s">
        <v>191</v>
      </c>
      <c r="B131" s="87" t="s">
        <v>324</v>
      </c>
      <c r="C131" s="84">
        <v>202</v>
      </c>
      <c r="D131" s="84">
        <v>176</v>
      </c>
      <c r="E131" s="85">
        <v>13.8</v>
      </c>
      <c r="F131" s="85">
        <v>12</v>
      </c>
      <c r="G131" s="86">
        <v>1.5023055183697753</v>
      </c>
    </row>
    <row r="132" spans="1:7" s="182" customFormat="1" ht="12.75" customHeight="1">
      <c r="A132" s="82" t="s">
        <v>192</v>
      </c>
      <c r="B132" s="87" t="s">
        <v>325</v>
      </c>
      <c r="C132" s="84">
        <v>43</v>
      </c>
      <c r="D132" s="84">
        <v>56</v>
      </c>
      <c r="E132" s="85">
        <v>2.9</v>
      </c>
      <c r="F132" s="85">
        <v>3.8</v>
      </c>
      <c r="G132" s="86">
        <v>0.3197977093559423</v>
      </c>
    </row>
    <row r="133" spans="1:7" s="182" customFormat="1" ht="12.75" customHeight="1">
      <c r="A133" s="82" t="s">
        <v>193</v>
      </c>
      <c r="B133" s="87" t="s">
        <v>326</v>
      </c>
      <c r="C133" s="84">
        <v>29</v>
      </c>
      <c r="D133" s="84">
        <v>34</v>
      </c>
      <c r="E133" s="85">
        <v>2</v>
      </c>
      <c r="F133" s="85">
        <v>2.3</v>
      </c>
      <c r="G133" s="86">
        <v>0.2156775249144727</v>
      </c>
    </row>
    <row r="134" spans="1:7" s="182" customFormat="1" ht="12.75" customHeight="1">
      <c r="A134" s="82"/>
      <c r="B134" s="87"/>
      <c r="C134" s="84"/>
      <c r="D134" s="84"/>
      <c r="E134" s="85"/>
      <c r="F134" s="85"/>
      <c r="G134" s="112"/>
    </row>
    <row r="135" spans="1:7" s="182" customFormat="1" ht="12.75" customHeight="1">
      <c r="A135" s="82" t="s">
        <v>194</v>
      </c>
      <c r="B135" s="87" t="s">
        <v>195</v>
      </c>
      <c r="C135" s="99" t="s">
        <v>426</v>
      </c>
      <c r="D135" s="99" t="s">
        <v>426</v>
      </c>
      <c r="E135" s="113" t="s">
        <v>426</v>
      </c>
      <c r="F135" s="148" t="s">
        <v>426</v>
      </c>
      <c r="G135" s="101" t="s">
        <v>426</v>
      </c>
    </row>
    <row r="136" spans="1:7" s="182" customFormat="1" ht="12.75" customHeight="1">
      <c r="A136" s="82"/>
      <c r="B136" s="87"/>
      <c r="C136" s="84"/>
      <c r="D136" s="84"/>
      <c r="E136" s="85"/>
      <c r="F136" s="85"/>
      <c r="G136" s="86"/>
    </row>
    <row r="137" spans="1:7" s="182" customFormat="1" ht="12.75" customHeight="1">
      <c r="A137" s="82" t="s">
        <v>196</v>
      </c>
      <c r="B137" s="87" t="s">
        <v>197</v>
      </c>
      <c r="C137" s="84">
        <v>15</v>
      </c>
      <c r="D137" s="84">
        <v>19</v>
      </c>
      <c r="E137" s="85">
        <v>1</v>
      </c>
      <c r="F137" s="85">
        <v>1.3</v>
      </c>
      <c r="G137" s="86">
        <v>0.11155734047300313</v>
      </c>
    </row>
    <row r="138" spans="1:7" s="182" customFormat="1" ht="12.75" customHeight="1">
      <c r="A138" s="82" t="s">
        <v>198</v>
      </c>
      <c r="B138" s="87" t="s">
        <v>327</v>
      </c>
      <c r="C138" s="99">
        <v>1</v>
      </c>
      <c r="D138" s="99">
        <v>2</v>
      </c>
      <c r="E138" s="85">
        <v>0.1</v>
      </c>
      <c r="F138" s="113">
        <v>0.1</v>
      </c>
      <c r="G138" s="86">
        <v>0.007437156031533542</v>
      </c>
    </row>
    <row r="139" spans="1:7" s="182" customFormat="1" ht="12.75" customHeight="1">
      <c r="A139" s="82" t="s">
        <v>199</v>
      </c>
      <c r="B139" s="87" t="s">
        <v>328</v>
      </c>
      <c r="C139" s="99">
        <v>2</v>
      </c>
      <c r="D139" s="99" t="s">
        <v>426</v>
      </c>
      <c r="E139" s="113">
        <v>0.1</v>
      </c>
      <c r="F139" s="113" t="s">
        <v>426</v>
      </c>
      <c r="G139" s="101">
        <v>0.014874312063067083</v>
      </c>
    </row>
    <row r="140" spans="1:7" s="182" customFormat="1" ht="12.75" customHeight="1">
      <c r="A140" s="82" t="s">
        <v>200</v>
      </c>
      <c r="B140" s="87" t="s">
        <v>329</v>
      </c>
      <c r="C140" s="99">
        <v>10</v>
      </c>
      <c r="D140" s="99">
        <v>11</v>
      </c>
      <c r="E140" s="85">
        <v>0.7</v>
      </c>
      <c r="F140" s="85">
        <v>0.7</v>
      </c>
      <c r="G140" s="86">
        <v>0.07437156031533541</v>
      </c>
    </row>
    <row r="141" spans="1:7" s="182" customFormat="1" ht="12.75" customHeight="1">
      <c r="A141" s="82" t="s">
        <v>201</v>
      </c>
      <c r="B141" s="87" t="s">
        <v>330</v>
      </c>
      <c r="C141" s="99" t="s">
        <v>426</v>
      </c>
      <c r="D141" s="99" t="s">
        <v>426</v>
      </c>
      <c r="E141" s="113" t="s">
        <v>426</v>
      </c>
      <c r="F141" s="113" t="s">
        <v>426</v>
      </c>
      <c r="G141" s="101" t="s">
        <v>426</v>
      </c>
    </row>
    <row r="142" spans="1:7" s="182" customFormat="1" ht="12.75" customHeight="1">
      <c r="A142" s="82" t="s">
        <v>202</v>
      </c>
      <c r="B142" s="87" t="s">
        <v>331</v>
      </c>
      <c r="C142" s="84">
        <v>2</v>
      </c>
      <c r="D142" s="84">
        <v>1</v>
      </c>
      <c r="E142" s="85">
        <v>0.1</v>
      </c>
      <c r="F142" s="85">
        <v>0.1</v>
      </c>
      <c r="G142" s="86">
        <v>0.014874312063067083</v>
      </c>
    </row>
    <row r="143" spans="1:7" s="182" customFormat="1" ht="12.75" customHeight="1">
      <c r="A143" s="82" t="s">
        <v>203</v>
      </c>
      <c r="B143" s="87" t="s">
        <v>332</v>
      </c>
      <c r="C143" s="99" t="s">
        <v>426</v>
      </c>
      <c r="D143" s="99">
        <v>5</v>
      </c>
      <c r="E143" s="85" t="s">
        <v>426</v>
      </c>
      <c r="F143" s="113">
        <v>0.3</v>
      </c>
      <c r="G143" s="86" t="s">
        <v>426</v>
      </c>
    </row>
    <row r="144" spans="1:7" s="182" customFormat="1" ht="12.75" customHeight="1">
      <c r="A144" s="82"/>
      <c r="B144" s="87"/>
      <c r="C144" s="84"/>
      <c r="D144" s="84"/>
      <c r="E144" s="85"/>
      <c r="F144" s="85"/>
      <c r="G144" s="86"/>
    </row>
    <row r="145" spans="1:7" s="182" customFormat="1" ht="12.75" customHeight="1">
      <c r="A145" s="82" t="s">
        <v>204</v>
      </c>
      <c r="B145" s="87" t="s">
        <v>205</v>
      </c>
      <c r="C145" s="84">
        <v>26</v>
      </c>
      <c r="D145" s="84">
        <v>34</v>
      </c>
      <c r="E145" s="85">
        <v>1.8</v>
      </c>
      <c r="F145" s="85">
        <v>2.3</v>
      </c>
      <c r="G145" s="86">
        <v>0.19336605681987207</v>
      </c>
    </row>
    <row r="146" spans="1:7" s="182" customFormat="1" ht="12.75" customHeight="1">
      <c r="A146" s="82" t="s">
        <v>206</v>
      </c>
      <c r="B146" s="87" t="s">
        <v>333</v>
      </c>
      <c r="C146" s="84">
        <v>2</v>
      </c>
      <c r="D146" s="84">
        <v>1</v>
      </c>
      <c r="E146" s="85">
        <v>0.1</v>
      </c>
      <c r="F146" s="85">
        <v>0.1</v>
      </c>
      <c r="G146" s="86">
        <v>0.014874312063067083</v>
      </c>
    </row>
    <row r="147" spans="1:7" s="182" customFormat="1" ht="12.75" customHeight="1">
      <c r="A147" s="82" t="s">
        <v>207</v>
      </c>
      <c r="B147" s="87" t="s">
        <v>334</v>
      </c>
      <c r="C147" s="84">
        <v>12</v>
      </c>
      <c r="D147" s="84">
        <v>17</v>
      </c>
      <c r="E147" s="85">
        <v>0.8</v>
      </c>
      <c r="F147" s="85">
        <v>1.2</v>
      </c>
      <c r="G147" s="86">
        <v>0.0892458723784025</v>
      </c>
    </row>
    <row r="148" spans="1:7" s="182" customFormat="1" ht="12.75" customHeight="1">
      <c r="A148" s="82" t="s">
        <v>208</v>
      </c>
      <c r="B148" s="87" t="s">
        <v>335</v>
      </c>
      <c r="C148" s="84">
        <v>10</v>
      </c>
      <c r="D148" s="84">
        <v>15</v>
      </c>
      <c r="E148" s="85">
        <v>0.7</v>
      </c>
      <c r="F148" s="85">
        <v>1</v>
      </c>
      <c r="G148" s="86">
        <v>0.07437156031533541</v>
      </c>
    </row>
    <row r="149" spans="1:7" s="182" customFormat="1" ht="12.75" customHeight="1">
      <c r="A149" s="82" t="s">
        <v>209</v>
      </c>
      <c r="B149" s="87" t="s">
        <v>336</v>
      </c>
      <c r="C149" s="99">
        <v>2</v>
      </c>
      <c r="D149" s="99">
        <v>2</v>
      </c>
      <c r="E149" s="85">
        <v>0.1</v>
      </c>
      <c r="F149" s="113">
        <v>0.1</v>
      </c>
      <c r="G149" s="101">
        <v>0.014874312063067083</v>
      </c>
    </row>
    <row r="150" spans="1:7" s="182" customFormat="1" ht="12.75" customHeight="1">
      <c r="A150" s="82" t="s">
        <v>210</v>
      </c>
      <c r="B150" s="87" t="s">
        <v>337</v>
      </c>
      <c r="C150" s="99">
        <v>1</v>
      </c>
      <c r="D150" s="99">
        <v>1</v>
      </c>
      <c r="E150" s="85">
        <v>0.1</v>
      </c>
      <c r="F150" s="113">
        <v>0.1</v>
      </c>
      <c r="G150" s="101">
        <v>0.007437156031533542</v>
      </c>
    </row>
    <row r="151" spans="1:7" s="182" customFormat="1" ht="12.75" customHeight="1">
      <c r="A151" s="82" t="s">
        <v>211</v>
      </c>
      <c r="B151" s="87" t="s">
        <v>338</v>
      </c>
      <c r="C151" s="84">
        <v>5</v>
      </c>
      <c r="D151" s="84">
        <v>10</v>
      </c>
      <c r="E151" s="85">
        <v>0.3</v>
      </c>
      <c r="F151" s="85">
        <v>0.7</v>
      </c>
      <c r="G151" s="86">
        <v>0.03718578015766771</v>
      </c>
    </row>
    <row r="152" spans="1:7" s="182" customFormat="1" ht="12.75" customHeight="1">
      <c r="A152" s="82" t="s">
        <v>212</v>
      </c>
      <c r="B152" s="87" t="s">
        <v>339</v>
      </c>
      <c r="C152" s="84">
        <v>6</v>
      </c>
      <c r="D152" s="84">
        <v>5</v>
      </c>
      <c r="E152" s="85">
        <v>0.4</v>
      </c>
      <c r="F152" s="85">
        <v>0.3</v>
      </c>
      <c r="G152" s="86">
        <v>0.04462293618920125</v>
      </c>
    </row>
    <row r="153" spans="1:7" s="182" customFormat="1" ht="12.75" customHeight="1">
      <c r="A153" s="82"/>
      <c r="B153" s="87"/>
      <c r="C153" s="84"/>
      <c r="D153" s="84"/>
      <c r="E153" s="85"/>
      <c r="F153" s="85"/>
      <c r="G153" s="86"/>
    </row>
    <row r="154" spans="1:7" s="182" customFormat="1" ht="12.75" customHeight="1">
      <c r="A154" s="82" t="s">
        <v>213</v>
      </c>
      <c r="B154" s="87" t="s">
        <v>214</v>
      </c>
      <c r="C154" s="84">
        <v>588</v>
      </c>
      <c r="D154" s="84">
        <v>536</v>
      </c>
      <c r="E154" s="85">
        <v>40.1</v>
      </c>
      <c r="F154" s="85">
        <v>36.4</v>
      </c>
      <c r="G154" s="86">
        <v>4.373047746541722</v>
      </c>
    </row>
    <row r="155" spans="1:7" s="182" customFormat="1" ht="12.75" customHeight="1">
      <c r="A155" s="93"/>
      <c r="B155" s="76" t="s">
        <v>215</v>
      </c>
      <c r="C155" s="94"/>
      <c r="D155" s="94"/>
      <c r="E155" s="114"/>
      <c r="F155" s="114"/>
      <c r="G155" s="115"/>
    </row>
    <row r="156" spans="1:7" s="182" customFormat="1" ht="12.75" customHeight="1">
      <c r="A156" s="82" t="s">
        <v>216</v>
      </c>
      <c r="B156" s="87" t="s">
        <v>340</v>
      </c>
      <c r="C156" s="84">
        <v>307</v>
      </c>
      <c r="D156" s="84">
        <v>312</v>
      </c>
      <c r="E156" s="85">
        <v>21</v>
      </c>
      <c r="F156" s="85">
        <v>21.2</v>
      </c>
      <c r="G156" s="86">
        <v>2.283206901680797</v>
      </c>
    </row>
    <row r="157" spans="1:7" s="182" customFormat="1" ht="12.75" customHeight="1">
      <c r="A157" s="82" t="s">
        <v>217</v>
      </c>
      <c r="B157" s="87" t="s">
        <v>341</v>
      </c>
      <c r="C157" s="84">
        <v>2</v>
      </c>
      <c r="D157" s="84">
        <v>1</v>
      </c>
      <c r="E157" s="85">
        <v>0.1</v>
      </c>
      <c r="F157" s="85">
        <v>0.1</v>
      </c>
      <c r="G157" s="86">
        <v>0.014874312063067083</v>
      </c>
    </row>
    <row r="158" spans="1:7" s="182" customFormat="1" ht="12.75" customHeight="1">
      <c r="A158" s="82" t="s">
        <v>218</v>
      </c>
      <c r="B158" s="87" t="s">
        <v>342</v>
      </c>
      <c r="C158" s="84">
        <v>279</v>
      </c>
      <c r="D158" s="84">
        <v>223</v>
      </c>
      <c r="E158" s="85">
        <v>19</v>
      </c>
      <c r="F158" s="85">
        <v>15.2</v>
      </c>
      <c r="G158" s="86">
        <v>2.074966532797858</v>
      </c>
    </row>
    <row r="159" spans="1:7" s="182" customFormat="1" ht="12.75" customHeight="1">
      <c r="A159" s="93"/>
      <c r="B159" s="76" t="s">
        <v>343</v>
      </c>
      <c r="C159" s="94"/>
      <c r="D159" s="94"/>
      <c r="E159" s="114"/>
      <c r="F159" s="114"/>
      <c r="G159" s="115"/>
    </row>
    <row r="160" spans="1:7" s="182" customFormat="1" ht="12.75" customHeight="1">
      <c r="A160" s="82"/>
      <c r="B160" s="87"/>
      <c r="C160" s="84"/>
      <c r="D160" s="84"/>
      <c r="E160" s="85"/>
      <c r="F160" s="85"/>
      <c r="G160" s="86"/>
    </row>
    <row r="161" spans="1:7" s="182" customFormat="1" ht="12.75" customHeight="1">
      <c r="A161" s="82" t="s">
        <v>219</v>
      </c>
      <c r="B161" s="87" t="s">
        <v>220</v>
      </c>
      <c r="C161" s="84">
        <v>1097</v>
      </c>
      <c r="D161" s="84">
        <v>1024</v>
      </c>
      <c r="E161" s="85">
        <v>74.9</v>
      </c>
      <c r="F161" s="85">
        <v>69.6</v>
      </c>
      <c r="G161" s="86">
        <v>8.158560166592295</v>
      </c>
    </row>
    <row r="162" spans="1:7" s="182" customFormat="1" ht="12.75" customHeight="1">
      <c r="A162" s="82" t="s">
        <v>221</v>
      </c>
      <c r="B162" s="87" t="s">
        <v>344</v>
      </c>
      <c r="C162" s="84">
        <v>506</v>
      </c>
      <c r="D162" s="84">
        <v>548</v>
      </c>
      <c r="E162" s="85">
        <v>34.5</v>
      </c>
      <c r="F162" s="85">
        <v>37.3</v>
      </c>
      <c r="G162" s="86">
        <v>3.763200951955972</v>
      </c>
    </row>
    <row r="163" spans="1:7" s="182" customFormat="1" ht="12.75" customHeight="1">
      <c r="A163" s="82" t="s">
        <v>222</v>
      </c>
      <c r="B163" s="87" t="s">
        <v>345</v>
      </c>
      <c r="C163" s="84">
        <v>163</v>
      </c>
      <c r="D163" s="84">
        <v>175</v>
      </c>
      <c r="E163" s="85">
        <v>11.1</v>
      </c>
      <c r="F163" s="85">
        <v>11.9</v>
      </c>
      <c r="G163" s="86">
        <v>1.2122564331399672</v>
      </c>
    </row>
    <row r="164" spans="1:7" s="182" customFormat="1" ht="12.75" customHeight="1">
      <c r="A164" s="82" t="s">
        <v>223</v>
      </c>
      <c r="B164" s="87" t="s">
        <v>346</v>
      </c>
      <c r="C164" s="84">
        <v>60</v>
      </c>
      <c r="D164" s="84">
        <v>79</v>
      </c>
      <c r="E164" s="85">
        <v>4.1</v>
      </c>
      <c r="F164" s="85">
        <v>5.4</v>
      </c>
      <c r="G164" s="86">
        <v>0.4462293618920125</v>
      </c>
    </row>
    <row r="165" spans="1:7" s="182" customFormat="1" ht="12.75" customHeight="1">
      <c r="A165" s="82" t="s">
        <v>224</v>
      </c>
      <c r="B165" s="87" t="s">
        <v>347</v>
      </c>
      <c r="C165" s="84">
        <v>73</v>
      </c>
      <c r="D165" s="84">
        <v>81</v>
      </c>
      <c r="E165" s="85">
        <v>5</v>
      </c>
      <c r="F165" s="85">
        <v>5.5</v>
      </c>
      <c r="G165" s="86">
        <v>0.5429123903019486</v>
      </c>
    </row>
    <row r="166" spans="1:7" s="182" customFormat="1" ht="12.75" customHeight="1">
      <c r="A166" s="82" t="s">
        <v>225</v>
      </c>
      <c r="B166" s="87" t="s">
        <v>348</v>
      </c>
      <c r="C166" s="84">
        <v>108</v>
      </c>
      <c r="D166" s="84">
        <v>93</v>
      </c>
      <c r="E166" s="85">
        <v>7.4</v>
      </c>
      <c r="F166" s="85">
        <v>6.3</v>
      </c>
      <c r="G166" s="86">
        <v>0.8032128514056224</v>
      </c>
    </row>
    <row r="167" spans="1:7" s="182" customFormat="1" ht="12.75" customHeight="1">
      <c r="A167" s="82" t="s">
        <v>226</v>
      </c>
      <c r="B167" s="87" t="s">
        <v>349</v>
      </c>
      <c r="C167" s="84">
        <v>29</v>
      </c>
      <c r="D167" s="84">
        <v>42</v>
      </c>
      <c r="E167" s="85">
        <v>2</v>
      </c>
      <c r="F167" s="85">
        <v>2.9</v>
      </c>
      <c r="G167" s="86">
        <v>0.2156775249144727</v>
      </c>
    </row>
    <row r="168" spans="1:7" s="182" customFormat="1" ht="12.75" customHeight="1">
      <c r="A168" s="82" t="s">
        <v>227</v>
      </c>
      <c r="B168" s="87" t="s">
        <v>350</v>
      </c>
      <c r="C168" s="84">
        <v>13</v>
      </c>
      <c r="D168" s="84">
        <v>19</v>
      </c>
      <c r="E168" s="85">
        <v>0.9</v>
      </c>
      <c r="F168" s="85">
        <v>1.3</v>
      </c>
      <c r="G168" s="86">
        <v>0.09668302840993603</v>
      </c>
    </row>
    <row r="169" spans="1:7" s="182" customFormat="1" ht="12.75" customHeight="1">
      <c r="A169" s="93"/>
      <c r="B169" s="76" t="s">
        <v>351</v>
      </c>
      <c r="C169" s="94"/>
      <c r="D169" s="94"/>
      <c r="E169" s="114"/>
      <c r="F169" s="114"/>
      <c r="G169" s="115"/>
    </row>
    <row r="170" spans="1:7" s="182" customFormat="1" ht="12.75" customHeight="1">
      <c r="A170" s="82" t="s">
        <v>228</v>
      </c>
      <c r="B170" s="87" t="s">
        <v>352</v>
      </c>
      <c r="C170" s="84">
        <v>60</v>
      </c>
      <c r="D170" s="84">
        <v>59</v>
      </c>
      <c r="E170" s="85">
        <v>4.1</v>
      </c>
      <c r="F170" s="85">
        <v>4</v>
      </c>
      <c r="G170" s="86">
        <v>0.4462293618920125</v>
      </c>
    </row>
    <row r="171" spans="1:7" s="182" customFormat="1" ht="12.75" customHeight="1">
      <c r="A171" s="82" t="s">
        <v>229</v>
      </c>
      <c r="B171" s="87" t="s">
        <v>353</v>
      </c>
      <c r="C171" s="84">
        <v>537</v>
      </c>
      <c r="D171" s="84">
        <v>423</v>
      </c>
      <c r="E171" s="85">
        <v>36.7</v>
      </c>
      <c r="F171" s="85">
        <v>28.8</v>
      </c>
      <c r="G171" s="86">
        <v>3.993752788933512</v>
      </c>
    </row>
    <row r="172" spans="1:7" s="182" customFormat="1" ht="12.75" customHeight="1">
      <c r="A172" s="82" t="s">
        <v>230</v>
      </c>
      <c r="B172" s="87" t="s">
        <v>354</v>
      </c>
      <c r="C172" s="84">
        <v>8</v>
      </c>
      <c r="D172" s="84">
        <v>9</v>
      </c>
      <c r="E172" s="85">
        <v>0.5</v>
      </c>
      <c r="F172" s="85">
        <v>0.6</v>
      </c>
      <c r="G172" s="86">
        <v>0.059497248252268334</v>
      </c>
    </row>
    <row r="173" spans="1:7" s="182" customFormat="1" ht="12.75" customHeight="1">
      <c r="A173" s="82" t="s">
        <v>231</v>
      </c>
      <c r="B173" s="87" t="s">
        <v>355</v>
      </c>
      <c r="C173" s="84">
        <v>46</v>
      </c>
      <c r="D173" s="84">
        <v>44</v>
      </c>
      <c r="E173" s="85">
        <v>3.1</v>
      </c>
      <c r="F173" s="85">
        <v>3</v>
      </c>
      <c r="G173" s="86">
        <v>0.3421091774505429</v>
      </c>
    </row>
    <row r="174" spans="1:7" s="182" customFormat="1" ht="12.75" customHeight="1">
      <c r="A174" s="82"/>
      <c r="B174" s="87"/>
      <c r="C174" s="84"/>
      <c r="D174" s="84"/>
      <c r="E174" s="88"/>
      <c r="F174" s="88"/>
      <c r="G174" s="112"/>
    </row>
    <row r="175" spans="1:7" s="182" customFormat="1" ht="12.75" customHeight="1">
      <c r="A175" s="93"/>
      <c r="B175" s="76"/>
      <c r="C175" s="94"/>
      <c r="D175" s="94"/>
      <c r="E175" s="116"/>
      <c r="F175" s="116"/>
      <c r="G175" s="117"/>
    </row>
    <row r="176" spans="1:7" s="182" customFormat="1" ht="12.75" customHeight="1">
      <c r="A176" s="93"/>
      <c r="B176" s="76"/>
      <c r="C176" s="94"/>
      <c r="D176" s="94"/>
      <c r="E176" s="116"/>
      <c r="F176" s="116"/>
      <c r="G176" s="117"/>
    </row>
    <row r="177" spans="1:7" s="182" customFormat="1" ht="12.75" customHeight="1">
      <c r="A177" s="93"/>
      <c r="B177" s="76"/>
      <c r="C177" s="94"/>
      <c r="D177" s="94"/>
      <c r="E177" s="116"/>
      <c r="F177" s="116"/>
      <c r="G177" s="117"/>
    </row>
    <row r="178" spans="1:7" s="182" customFormat="1" ht="12.75" customHeight="1" thickBot="1">
      <c r="A178" s="118"/>
      <c r="B178" s="119"/>
      <c r="C178" s="120"/>
      <c r="D178" s="120"/>
      <c r="E178" s="121"/>
      <c r="F178" s="121"/>
      <c r="G178" s="122"/>
    </row>
    <row r="179" spans="1:7" s="182" customFormat="1" ht="13.5">
      <c r="A179" s="72"/>
      <c r="B179" s="73"/>
      <c r="C179" s="72"/>
      <c r="D179" s="72"/>
      <c r="E179" s="72"/>
      <c r="F179" s="72"/>
      <c r="G179" s="72"/>
    </row>
    <row r="180" spans="1:7" s="182" customFormat="1" ht="13.5">
      <c r="A180" s="72"/>
      <c r="B180" s="73"/>
      <c r="C180" s="72"/>
      <c r="D180" s="72"/>
      <c r="E180" s="72"/>
      <c r="F180" s="72"/>
      <c r="G180" s="72"/>
    </row>
  </sheetData>
  <mergeCells count="9">
    <mergeCell ref="G6:G8"/>
    <mergeCell ref="G62:G64"/>
    <mergeCell ref="G121:G123"/>
    <mergeCell ref="C6:D7"/>
    <mergeCell ref="E6:F7"/>
    <mergeCell ref="C62:D63"/>
    <mergeCell ref="E62:F63"/>
    <mergeCell ref="C121:D122"/>
    <mergeCell ref="E121:F122"/>
  </mergeCells>
  <printOptions/>
  <pageMargins left="0.62" right="0.44" top="0.75" bottom="0.91" header="0.2" footer="0.56"/>
  <pageSetup horizontalDpi="600" verticalDpi="600" orientation="portrait" paperSize="9" scale="97" r:id="rId1"/>
  <rowBreaks count="2" manualBreakCount="2">
    <brk id="61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2006-12-25T11:14:28Z</cp:lastPrinted>
  <dcterms:created xsi:type="dcterms:W3CDTF">1999-06-02T05:30:13Z</dcterms:created>
  <dcterms:modified xsi:type="dcterms:W3CDTF">2006-12-25T11:14:37Z</dcterms:modified>
  <cp:category/>
  <cp:version/>
  <cp:contentType/>
  <cp:contentStatus/>
</cp:coreProperties>
</file>