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<sst xmlns="http://schemas.openxmlformats.org/spreadsheetml/2006/main" count="43" uniqueCount="32">
  <si>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</si>
  <si>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</si>
  <si>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</si>
  <si>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</si>
  <si>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</si>
  <si>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</si>
  <si>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</si>
  <si>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</si>
  <si>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</si>
  <si>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</si>
  <si>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</si>
  <si>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</si>
  <si>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</si>
  <si>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</si>
  <si>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</si>
  <si>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</si>
  <si>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</si>
  <si>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</si>
  <si>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</si>
  <si>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</si>
  <si>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</si>
  <si>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</si>
  <si>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</si>
  <si>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</si>
  <si>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</si>
  <si>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</si>
  <si>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</si>
  <si>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</si>
  <si>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</si>
  <si>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</si>
  <si>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</si>
  <si>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(平成18年）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</si>
</sst>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;;&quot;-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176" fontId="0" fillId="0" borderId="4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distributed" vertical="center" indent="1"/>
    </xf>
    <xf numFmtId="0" fontId="0" fillId="0" borderId="6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22" width="9.625" style="0" customWidth="1"/>
  </cols>
  <sheetData>
    <row r="1" ht="13.5">
      <c r="A1" t="s">
        <v>0</v>
      </c>
    </row>
    <row r="2" spans="21:22" ht="13.5">
      <c r="U2" s="15" t="s">
        <v>31</v>
      </c>
      <c r="V2" s="15"/>
    </row>
    <row r="3" spans="1:22" s="3" customFormat="1" ht="24.75" customHeight="1">
      <c r="A3" s="16"/>
      <c r="B3" s="19" t="s">
        <v>1</v>
      </c>
      <c r="C3" s="20"/>
      <c r="D3" s="21"/>
      <c r="E3" s="19" t="s">
        <v>2</v>
      </c>
      <c r="F3" s="20"/>
      <c r="G3" s="21"/>
      <c r="H3" s="2" t="s">
        <v>3</v>
      </c>
      <c r="I3" s="19" t="s">
        <v>4</v>
      </c>
      <c r="J3" s="20"/>
      <c r="K3" s="21"/>
      <c r="L3" s="19" t="s">
        <v>5</v>
      </c>
      <c r="M3" s="20"/>
      <c r="N3" s="21"/>
      <c r="O3" s="19" t="s">
        <v>6</v>
      </c>
      <c r="P3" s="20"/>
      <c r="Q3" s="21"/>
      <c r="R3" s="19" t="s">
        <v>7</v>
      </c>
      <c r="S3" s="20"/>
      <c r="T3" s="21"/>
      <c r="U3" s="16" t="s">
        <v>8</v>
      </c>
      <c r="V3" s="16" t="s">
        <v>9</v>
      </c>
    </row>
    <row r="4" spans="1:22" s="3" customFormat="1" ht="12" customHeight="1">
      <c r="A4" s="17"/>
      <c r="B4" s="16" t="s">
        <v>10</v>
      </c>
      <c r="C4" s="16" t="s">
        <v>11</v>
      </c>
      <c r="D4" s="16" t="s">
        <v>12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10</v>
      </c>
      <c r="J4" s="16" t="s">
        <v>11</v>
      </c>
      <c r="K4" s="16" t="s">
        <v>12</v>
      </c>
      <c r="L4" s="16" t="s">
        <v>10</v>
      </c>
      <c r="M4" s="16" t="s">
        <v>11</v>
      </c>
      <c r="N4" s="16" t="s">
        <v>12</v>
      </c>
      <c r="O4" s="16" t="s">
        <v>10</v>
      </c>
      <c r="P4" s="16" t="s">
        <v>14</v>
      </c>
      <c r="Q4" s="16" t="s">
        <v>15</v>
      </c>
      <c r="R4" s="16" t="s">
        <v>10</v>
      </c>
      <c r="S4" s="22" t="s">
        <v>16</v>
      </c>
      <c r="T4" s="22" t="s">
        <v>17</v>
      </c>
      <c r="U4" s="17"/>
      <c r="V4" s="17"/>
    </row>
    <row r="5" spans="1:22" s="3" customFormat="1" ht="24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3"/>
      <c r="T5" s="23"/>
      <c r="U5" s="18"/>
      <c r="V5" s="18"/>
    </row>
    <row r="6" spans="1:22" s="8" customFormat="1" ht="15.7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5.75" customHeight="1">
      <c r="A7" s="4" t="s">
        <v>18</v>
      </c>
      <c r="B7" s="9">
        <f>C7+D7</f>
        <v>10556</v>
      </c>
      <c r="C7" s="10">
        <f>SUM(C9:C31)</f>
        <v>5301</v>
      </c>
      <c r="D7" s="10">
        <f>SUM(D9:D31)</f>
        <v>5255</v>
      </c>
      <c r="E7" s="9">
        <f>F7+G7</f>
        <v>14733</v>
      </c>
      <c r="F7" s="10">
        <f>SUM(F9:F31)</f>
        <v>7955</v>
      </c>
      <c r="G7" s="10">
        <f>SUM(G9:G31)</f>
        <v>6778</v>
      </c>
      <c r="H7" s="10">
        <f>B7-E7</f>
        <v>-4177</v>
      </c>
      <c r="I7" s="9">
        <f>J7+K7</f>
        <v>32</v>
      </c>
      <c r="J7" s="10">
        <f>SUM(J9:J31)</f>
        <v>15</v>
      </c>
      <c r="K7" s="10">
        <f>SUM(K9:K31)</f>
        <v>17</v>
      </c>
      <c r="L7" s="9">
        <f>M7+N7</f>
        <v>22</v>
      </c>
      <c r="M7" s="10">
        <f>SUM(M9:M31)</f>
        <v>11</v>
      </c>
      <c r="N7" s="10">
        <f>SUM(N9:N31)</f>
        <v>11</v>
      </c>
      <c r="O7" s="9">
        <f>P7+Q7</f>
        <v>382</v>
      </c>
      <c r="P7" s="10">
        <f>SUM(P9:P31)</f>
        <v>166</v>
      </c>
      <c r="Q7" s="10">
        <f>SUM(Q9:Q31)</f>
        <v>216</v>
      </c>
      <c r="R7" s="9">
        <f>S7+T7</f>
        <v>68</v>
      </c>
      <c r="S7" s="10">
        <f>SUM(S9:S31)</f>
        <v>50</v>
      </c>
      <c r="T7" s="10">
        <f>SUM(T9:T31)</f>
        <v>18</v>
      </c>
      <c r="U7" s="10">
        <f>SUM(U9:U31)</f>
        <v>6642</v>
      </c>
      <c r="V7" s="10">
        <f>SUM(V9:V31)</f>
        <v>3044</v>
      </c>
    </row>
    <row r="8" spans="1:22" s="8" customFormat="1" ht="15.75" customHeight="1">
      <c r="A8" s="11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8" customFormat="1" ht="15.75" customHeight="1">
      <c r="A9" s="11" t="s">
        <v>19</v>
      </c>
      <c r="B9" s="9">
        <f>C9+D9</f>
        <v>858</v>
      </c>
      <c r="C9" s="10">
        <v>432</v>
      </c>
      <c r="D9" s="10">
        <v>426</v>
      </c>
      <c r="E9" s="9">
        <f>F9+G9</f>
        <v>1466</v>
      </c>
      <c r="F9" s="10">
        <v>768</v>
      </c>
      <c r="G9" s="10">
        <v>698</v>
      </c>
      <c r="H9" s="10">
        <f>B9-E9</f>
        <v>-608</v>
      </c>
      <c r="I9" s="9">
        <f>J9+K9</f>
        <v>5</v>
      </c>
      <c r="J9" s="10">
        <v>2</v>
      </c>
      <c r="K9" s="10">
        <v>3</v>
      </c>
      <c r="L9" s="9">
        <f>M9+N9</f>
        <v>2</v>
      </c>
      <c r="M9" s="10">
        <v>1</v>
      </c>
      <c r="N9" s="10">
        <v>1</v>
      </c>
      <c r="O9" s="9">
        <f>P9+Q9</f>
        <v>29</v>
      </c>
      <c r="P9" s="10">
        <v>9</v>
      </c>
      <c r="Q9" s="10">
        <v>20</v>
      </c>
      <c r="R9" s="9">
        <f>S9+T9</f>
        <v>6</v>
      </c>
      <c r="S9" s="10">
        <v>4</v>
      </c>
      <c r="T9" s="10">
        <v>2</v>
      </c>
      <c r="U9" s="10">
        <v>482</v>
      </c>
      <c r="V9" s="10">
        <v>284</v>
      </c>
    </row>
    <row r="10" spans="1:22" s="8" customFormat="1" ht="15.75" customHeight="1">
      <c r="A10" s="11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8" customFormat="1" ht="15.75" customHeight="1">
      <c r="A11" s="11" t="s">
        <v>20</v>
      </c>
      <c r="B11" s="9">
        <f>C11+D11</f>
        <v>735</v>
      </c>
      <c r="C11" s="10">
        <v>391</v>
      </c>
      <c r="D11" s="10">
        <v>344</v>
      </c>
      <c r="E11" s="9">
        <f>F11+G11</f>
        <v>1223</v>
      </c>
      <c r="F11" s="10">
        <v>641</v>
      </c>
      <c r="G11" s="10">
        <v>582</v>
      </c>
      <c r="H11" s="10">
        <f>B11-E11</f>
        <v>-488</v>
      </c>
      <c r="I11" s="9">
        <f>J11+K11</f>
        <v>4</v>
      </c>
      <c r="J11" s="10">
        <v>2</v>
      </c>
      <c r="K11" s="10">
        <v>2</v>
      </c>
      <c r="L11" s="9">
        <f>M11+N11</f>
        <v>4</v>
      </c>
      <c r="M11" s="10">
        <v>2</v>
      </c>
      <c r="N11" s="10">
        <v>2</v>
      </c>
      <c r="O11" s="9">
        <f>P11+Q11</f>
        <v>26</v>
      </c>
      <c r="P11" s="10">
        <v>9</v>
      </c>
      <c r="Q11" s="10">
        <v>17</v>
      </c>
      <c r="R11" s="9">
        <f>S11+T11</f>
        <v>7</v>
      </c>
      <c r="S11" s="10">
        <v>5</v>
      </c>
      <c r="T11" s="10">
        <v>2</v>
      </c>
      <c r="U11" s="10">
        <v>449</v>
      </c>
      <c r="V11" s="10">
        <v>213</v>
      </c>
    </row>
    <row r="12" spans="1:22" s="8" customFormat="1" ht="15.75" customHeight="1">
      <c r="A12" s="11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8" customFormat="1" ht="15.75" customHeight="1">
      <c r="A13" s="11" t="s">
        <v>21</v>
      </c>
      <c r="B13" s="9">
        <f>C13+D13</f>
        <v>913</v>
      </c>
      <c r="C13" s="10">
        <v>446</v>
      </c>
      <c r="D13" s="10">
        <v>467</v>
      </c>
      <c r="E13" s="9">
        <f>F13+G13</f>
        <v>1298</v>
      </c>
      <c r="F13" s="10">
        <v>706</v>
      </c>
      <c r="G13" s="10">
        <v>592</v>
      </c>
      <c r="H13" s="10">
        <f>B13-E13</f>
        <v>-385</v>
      </c>
      <c r="I13" s="9">
        <f>J13+K13</f>
        <v>1</v>
      </c>
      <c r="J13" s="10">
        <v>1</v>
      </c>
      <c r="K13" s="10">
        <v>0</v>
      </c>
      <c r="L13" s="9">
        <f>M13+N13</f>
        <v>1</v>
      </c>
      <c r="M13" s="10">
        <v>1</v>
      </c>
      <c r="N13" s="10">
        <v>0</v>
      </c>
      <c r="O13" s="9">
        <f>P13+Q13</f>
        <v>35</v>
      </c>
      <c r="P13" s="10">
        <v>10</v>
      </c>
      <c r="Q13" s="10">
        <v>25</v>
      </c>
      <c r="R13" s="9">
        <f>S13+T13</f>
        <v>5</v>
      </c>
      <c r="S13" s="10">
        <v>4</v>
      </c>
      <c r="T13" s="10">
        <v>1</v>
      </c>
      <c r="U13" s="10">
        <v>701</v>
      </c>
      <c r="V13" s="10">
        <v>333</v>
      </c>
    </row>
    <row r="14" spans="1:22" s="8" customFormat="1" ht="15.75" customHeight="1">
      <c r="A14" s="11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s="8" customFormat="1" ht="15.75" customHeight="1">
      <c r="A15" s="11" t="s">
        <v>22</v>
      </c>
      <c r="B15" s="9">
        <f>C15+D15</f>
        <v>876</v>
      </c>
      <c r="C15" s="10">
        <v>423</v>
      </c>
      <c r="D15" s="10">
        <v>453</v>
      </c>
      <c r="E15" s="9">
        <f>F15+G15</f>
        <v>1238</v>
      </c>
      <c r="F15" s="10">
        <v>678</v>
      </c>
      <c r="G15" s="10">
        <v>560</v>
      </c>
      <c r="H15" s="10">
        <f>B15-E15</f>
        <v>-362</v>
      </c>
      <c r="I15" s="9">
        <f>J15+K15</f>
        <v>2</v>
      </c>
      <c r="J15" s="10">
        <v>0</v>
      </c>
      <c r="K15" s="10">
        <v>2</v>
      </c>
      <c r="L15" s="9">
        <f>M15+N15</f>
        <v>2</v>
      </c>
      <c r="M15" s="10">
        <v>0</v>
      </c>
      <c r="N15" s="10">
        <v>2</v>
      </c>
      <c r="O15" s="9">
        <f>P15+Q15</f>
        <v>32</v>
      </c>
      <c r="P15" s="10">
        <v>12</v>
      </c>
      <c r="Q15" s="10">
        <v>20</v>
      </c>
      <c r="R15" s="9">
        <f>S15+T15</f>
        <v>4</v>
      </c>
      <c r="S15" s="10">
        <v>2</v>
      </c>
      <c r="T15" s="10">
        <v>2</v>
      </c>
      <c r="U15" s="10">
        <v>586</v>
      </c>
      <c r="V15" s="10">
        <v>273</v>
      </c>
    </row>
    <row r="16" spans="1:22" s="8" customFormat="1" ht="15.75" customHeight="1">
      <c r="A16" s="11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8" customFormat="1" ht="15.75" customHeight="1">
      <c r="A17" s="11" t="s">
        <v>23</v>
      </c>
      <c r="B17" s="9">
        <f>C17+D17</f>
        <v>926</v>
      </c>
      <c r="C17" s="10">
        <v>479</v>
      </c>
      <c r="D17" s="10">
        <v>447</v>
      </c>
      <c r="E17" s="9">
        <f>F17+G17</f>
        <v>1200</v>
      </c>
      <c r="F17" s="10">
        <v>667</v>
      </c>
      <c r="G17" s="10">
        <v>533</v>
      </c>
      <c r="H17" s="10">
        <f>B17-E17</f>
        <v>-274</v>
      </c>
      <c r="I17" s="9">
        <f>J17+K17</f>
        <v>3</v>
      </c>
      <c r="J17" s="10">
        <v>3</v>
      </c>
      <c r="K17" s="10">
        <v>0</v>
      </c>
      <c r="L17" s="9">
        <f>M17+N17</f>
        <v>2</v>
      </c>
      <c r="M17" s="10">
        <v>2</v>
      </c>
      <c r="N17" s="10">
        <v>0</v>
      </c>
      <c r="O17" s="9">
        <f>P17+Q17</f>
        <v>31</v>
      </c>
      <c r="P17" s="10">
        <v>18</v>
      </c>
      <c r="Q17" s="10">
        <v>13</v>
      </c>
      <c r="R17" s="9">
        <f>S17+T17</f>
        <v>11</v>
      </c>
      <c r="S17" s="10">
        <v>9</v>
      </c>
      <c r="T17" s="10">
        <v>2</v>
      </c>
      <c r="U17" s="10">
        <v>565</v>
      </c>
      <c r="V17" s="10">
        <v>245</v>
      </c>
    </row>
    <row r="18" spans="1:22" s="8" customFormat="1" ht="15.75" customHeight="1">
      <c r="A18" s="11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8" customFormat="1" ht="15.75" customHeight="1">
      <c r="A19" s="11" t="s">
        <v>24</v>
      </c>
      <c r="B19" s="9">
        <f>C19+D19</f>
        <v>897</v>
      </c>
      <c r="C19" s="10">
        <v>446</v>
      </c>
      <c r="D19" s="10">
        <v>451</v>
      </c>
      <c r="E19" s="9">
        <f>F19+G19</f>
        <v>1154</v>
      </c>
      <c r="F19" s="10">
        <v>630</v>
      </c>
      <c r="G19" s="10">
        <v>524</v>
      </c>
      <c r="H19" s="10">
        <f>B19-E19</f>
        <v>-257</v>
      </c>
      <c r="I19" s="9">
        <f>J19+K19</f>
        <v>2</v>
      </c>
      <c r="J19" s="10">
        <v>1</v>
      </c>
      <c r="K19" s="10">
        <v>1</v>
      </c>
      <c r="L19" s="9">
        <f>M19+N19</f>
        <v>2</v>
      </c>
      <c r="M19" s="10">
        <v>1</v>
      </c>
      <c r="N19" s="10">
        <v>1</v>
      </c>
      <c r="O19" s="9">
        <f>P19+Q19</f>
        <v>27</v>
      </c>
      <c r="P19" s="10">
        <v>14</v>
      </c>
      <c r="Q19" s="10">
        <v>13</v>
      </c>
      <c r="R19" s="9">
        <f>S19+T19</f>
        <v>4</v>
      </c>
      <c r="S19" s="10">
        <v>3</v>
      </c>
      <c r="T19" s="10">
        <v>1</v>
      </c>
      <c r="U19" s="10">
        <v>514</v>
      </c>
      <c r="V19" s="10">
        <v>244</v>
      </c>
    </row>
    <row r="20" spans="1:22" s="8" customFormat="1" ht="15.75" customHeight="1">
      <c r="A20" s="11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8" customFormat="1" ht="15.75" customHeight="1">
      <c r="A21" s="11" t="s">
        <v>25</v>
      </c>
      <c r="B21" s="9">
        <f>C21+D21</f>
        <v>952</v>
      </c>
      <c r="C21" s="10">
        <v>467</v>
      </c>
      <c r="D21" s="10">
        <v>485</v>
      </c>
      <c r="E21" s="9">
        <f>F21+G21</f>
        <v>1129</v>
      </c>
      <c r="F21" s="10">
        <v>599</v>
      </c>
      <c r="G21" s="10">
        <v>530</v>
      </c>
      <c r="H21" s="10">
        <f>B21-E21</f>
        <v>-177</v>
      </c>
      <c r="I21" s="9">
        <f>J21+K21</f>
        <v>2</v>
      </c>
      <c r="J21" s="10">
        <v>0</v>
      </c>
      <c r="K21" s="10">
        <v>2</v>
      </c>
      <c r="L21" s="9">
        <f>M21+N21</f>
        <v>2</v>
      </c>
      <c r="M21" s="10">
        <v>0</v>
      </c>
      <c r="N21" s="10">
        <v>2</v>
      </c>
      <c r="O21" s="9">
        <f>P21+Q21</f>
        <v>37</v>
      </c>
      <c r="P21" s="10">
        <v>13</v>
      </c>
      <c r="Q21" s="10">
        <v>24</v>
      </c>
      <c r="R21" s="9">
        <f>S21+T21</f>
        <v>5</v>
      </c>
      <c r="S21" s="10">
        <v>3</v>
      </c>
      <c r="T21" s="10">
        <v>2</v>
      </c>
      <c r="U21" s="10">
        <v>604</v>
      </c>
      <c r="V21" s="10">
        <v>222</v>
      </c>
    </row>
    <row r="22" spans="1:22" s="8" customFormat="1" ht="15.75" customHeight="1">
      <c r="A22" s="11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8" customFormat="1" ht="15.75" customHeight="1">
      <c r="A23" s="11" t="s">
        <v>26</v>
      </c>
      <c r="B23" s="9">
        <f>C23+D23</f>
        <v>884</v>
      </c>
      <c r="C23" s="10">
        <v>456</v>
      </c>
      <c r="D23" s="10">
        <v>428</v>
      </c>
      <c r="E23" s="9">
        <f>F23+G23</f>
        <v>1166</v>
      </c>
      <c r="F23" s="10">
        <v>660</v>
      </c>
      <c r="G23" s="10">
        <v>506</v>
      </c>
      <c r="H23" s="10">
        <f>B23-E23</f>
        <v>-282</v>
      </c>
      <c r="I23" s="9">
        <f>J23+K23</f>
        <v>2</v>
      </c>
      <c r="J23" s="10">
        <v>2</v>
      </c>
      <c r="K23" s="10">
        <v>0</v>
      </c>
      <c r="L23" s="9">
        <f>M23+N23</f>
        <v>0</v>
      </c>
      <c r="M23" s="10">
        <v>0</v>
      </c>
      <c r="N23" s="10">
        <v>0</v>
      </c>
      <c r="O23" s="9">
        <f>P23+Q23</f>
        <v>32</v>
      </c>
      <c r="P23" s="10">
        <v>14</v>
      </c>
      <c r="Q23" s="10">
        <v>18</v>
      </c>
      <c r="R23" s="9">
        <f>S23+T23</f>
        <v>5</v>
      </c>
      <c r="S23" s="10">
        <v>5</v>
      </c>
      <c r="T23" s="10">
        <v>0</v>
      </c>
      <c r="U23" s="10">
        <v>488</v>
      </c>
      <c r="V23" s="10">
        <v>242</v>
      </c>
    </row>
    <row r="24" spans="1:22" s="8" customFormat="1" ht="15.75" customHeight="1">
      <c r="A24" s="11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8" customFormat="1" ht="15.75" customHeight="1">
      <c r="A25" s="11" t="s">
        <v>27</v>
      </c>
      <c r="B25" s="9">
        <f>C25+D25</f>
        <v>1004</v>
      </c>
      <c r="C25" s="10">
        <v>502</v>
      </c>
      <c r="D25" s="10">
        <v>502</v>
      </c>
      <c r="E25" s="9">
        <f>F25+G25</f>
        <v>1102</v>
      </c>
      <c r="F25" s="10">
        <v>602</v>
      </c>
      <c r="G25" s="10">
        <v>500</v>
      </c>
      <c r="H25" s="10">
        <f>B25-E25</f>
        <v>-98</v>
      </c>
      <c r="I25" s="9">
        <f>J25+K25</f>
        <v>1</v>
      </c>
      <c r="J25" s="10">
        <v>0</v>
      </c>
      <c r="K25" s="10">
        <v>1</v>
      </c>
      <c r="L25" s="9">
        <f>M25+N25</f>
        <v>0</v>
      </c>
      <c r="M25" s="10">
        <v>0</v>
      </c>
      <c r="N25" s="10">
        <v>0</v>
      </c>
      <c r="O25" s="9">
        <f>P25+Q25</f>
        <v>30</v>
      </c>
      <c r="P25" s="10">
        <v>13</v>
      </c>
      <c r="Q25" s="10">
        <v>17</v>
      </c>
      <c r="R25" s="9">
        <f>S25+T25</f>
        <v>1</v>
      </c>
      <c r="S25" s="10">
        <v>1</v>
      </c>
      <c r="T25" s="10">
        <v>0</v>
      </c>
      <c r="U25" s="10">
        <v>456</v>
      </c>
      <c r="V25" s="10">
        <v>266</v>
      </c>
    </row>
    <row r="26" spans="1:22" s="8" customFormat="1" ht="15.75" customHeight="1">
      <c r="A26" s="11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8" customFormat="1" ht="15.75" customHeight="1">
      <c r="A27" s="4" t="s">
        <v>28</v>
      </c>
      <c r="B27" s="9">
        <f>C27+D27</f>
        <v>867</v>
      </c>
      <c r="C27" s="10">
        <v>428</v>
      </c>
      <c r="D27" s="10">
        <v>439</v>
      </c>
      <c r="E27" s="9">
        <f>F27+G27</f>
        <v>1203</v>
      </c>
      <c r="F27" s="10">
        <v>624</v>
      </c>
      <c r="G27" s="10">
        <v>579</v>
      </c>
      <c r="H27" s="10">
        <f>B27-E27</f>
        <v>-336</v>
      </c>
      <c r="I27" s="9">
        <f>J27+K27</f>
        <v>5</v>
      </c>
      <c r="J27" s="10">
        <v>2</v>
      </c>
      <c r="K27" s="10">
        <v>3</v>
      </c>
      <c r="L27" s="9">
        <f>M27+N27</f>
        <v>3</v>
      </c>
      <c r="M27" s="10">
        <v>2</v>
      </c>
      <c r="N27" s="10">
        <v>1</v>
      </c>
      <c r="O27" s="9">
        <f>P27+Q27</f>
        <v>38</v>
      </c>
      <c r="P27" s="10">
        <v>21</v>
      </c>
      <c r="Q27" s="10">
        <v>17</v>
      </c>
      <c r="R27" s="9">
        <f>S27+T27</f>
        <v>8</v>
      </c>
      <c r="S27" s="10">
        <v>5</v>
      </c>
      <c r="T27" s="10">
        <v>3</v>
      </c>
      <c r="U27" s="10">
        <v>558</v>
      </c>
      <c r="V27" s="10">
        <v>259</v>
      </c>
    </row>
    <row r="28" spans="1:22" s="8" customFormat="1" ht="15.75" customHeight="1">
      <c r="A28" s="11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8" customFormat="1" ht="15.75" customHeight="1">
      <c r="A29" s="4" t="s">
        <v>29</v>
      </c>
      <c r="B29" s="9">
        <f>C29+D29</f>
        <v>863</v>
      </c>
      <c r="C29" s="10">
        <v>441</v>
      </c>
      <c r="D29" s="10">
        <v>422</v>
      </c>
      <c r="E29" s="9">
        <f>F29+G29</f>
        <v>1231</v>
      </c>
      <c r="F29" s="10">
        <v>667</v>
      </c>
      <c r="G29" s="10">
        <v>564</v>
      </c>
      <c r="H29" s="10">
        <f>B29-E29</f>
        <v>-368</v>
      </c>
      <c r="I29" s="9">
        <f>J29+K29</f>
        <v>1</v>
      </c>
      <c r="J29" s="10">
        <v>0</v>
      </c>
      <c r="K29" s="10">
        <v>1</v>
      </c>
      <c r="L29" s="9">
        <f>M29+N29</f>
        <v>1</v>
      </c>
      <c r="M29" s="10">
        <v>0</v>
      </c>
      <c r="N29" s="10">
        <v>1</v>
      </c>
      <c r="O29" s="9">
        <f>P29+Q29</f>
        <v>30</v>
      </c>
      <c r="P29" s="10">
        <v>19</v>
      </c>
      <c r="Q29" s="10">
        <v>11</v>
      </c>
      <c r="R29" s="9">
        <f>S29+T29</f>
        <v>6</v>
      </c>
      <c r="S29" s="10">
        <v>5</v>
      </c>
      <c r="T29" s="10">
        <v>1</v>
      </c>
      <c r="U29" s="10">
        <v>655</v>
      </c>
      <c r="V29" s="10">
        <v>246</v>
      </c>
    </row>
    <row r="30" spans="1:22" s="8" customFormat="1" ht="15.75" customHeight="1">
      <c r="A30" s="11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8" customFormat="1" ht="15.75" customHeight="1">
      <c r="A31" s="4" t="s">
        <v>30</v>
      </c>
      <c r="B31" s="9">
        <f>C31+D31</f>
        <v>781</v>
      </c>
      <c r="C31" s="10">
        <v>390</v>
      </c>
      <c r="D31" s="10">
        <v>391</v>
      </c>
      <c r="E31" s="9">
        <f>F31+G31</f>
        <v>1323</v>
      </c>
      <c r="F31" s="10">
        <v>713</v>
      </c>
      <c r="G31" s="10">
        <v>610</v>
      </c>
      <c r="H31" s="10">
        <f>B31-E31</f>
        <v>-542</v>
      </c>
      <c r="I31" s="9">
        <f>J31+K31</f>
        <v>4</v>
      </c>
      <c r="J31" s="10">
        <v>2</v>
      </c>
      <c r="K31" s="10">
        <v>2</v>
      </c>
      <c r="L31" s="9">
        <f>M31+N31</f>
        <v>3</v>
      </c>
      <c r="M31" s="10">
        <v>2</v>
      </c>
      <c r="N31" s="10">
        <v>1</v>
      </c>
      <c r="O31" s="9">
        <f>P31+Q31</f>
        <v>35</v>
      </c>
      <c r="P31" s="10">
        <v>14</v>
      </c>
      <c r="Q31" s="10">
        <v>21</v>
      </c>
      <c r="R31" s="9">
        <f>S31+T31</f>
        <v>6</v>
      </c>
      <c r="S31" s="10">
        <v>4</v>
      </c>
      <c r="T31" s="10">
        <v>2</v>
      </c>
      <c r="U31" s="10">
        <v>584</v>
      </c>
      <c r="V31" s="10">
        <v>217</v>
      </c>
    </row>
    <row r="32" spans="1:22" s="8" customFormat="1" ht="13.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2:22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mergeCells count="29">
    <mergeCell ref="R4:R5"/>
    <mergeCell ref="S4:S5"/>
    <mergeCell ref="T4:T5"/>
    <mergeCell ref="V3:V5"/>
    <mergeCell ref="U3:U5"/>
    <mergeCell ref="B4:B5"/>
    <mergeCell ref="C4:C5"/>
    <mergeCell ref="D4:D5"/>
    <mergeCell ref="E4:E5"/>
    <mergeCell ref="P4:P5"/>
    <mergeCell ref="Q4:Q5"/>
    <mergeCell ref="F4:F5"/>
    <mergeCell ref="G4:G5"/>
    <mergeCell ref="H4:H5"/>
    <mergeCell ref="I4:I5"/>
    <mergeCell ref="L4:L5"/>
    <mergeCell ref="M4:M5"/>
    <mergeCell ref="N4:N5"/>
    <mergeCell ref="O4:O5"/>
    <mergeCell ref="U2:V2"/>
    <mergeCell ref="A3:A5"/>
    <mergeCell ref="B3:D3"/>
    <mergeCell ref="E3:G3"/>
    <mergeCell ref="I3:K3"/>
    <mergeCell ref="K4:K5"/>
    <mergeCell ref="J4:J5"/>
    <mergeCell ref="L3:N3"/>
    <mergeCell ref="O3:Q3"/>
    <mergeCell ref="R3:T3"/>
  </mergeCells>
  <printOptions/>
  <pageMargins left="0.2" right="0.2" top="1" bottom="1" header="0.512" footer="0.51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2008-01-21T05:40:15Z</cp:lastPrinted>
  <dcterms:created xsi:type="dcterms:W3CDTF">1997-01-08T22:48:59Z</dcterms:created>
  <dcterms:modified xsi:type="dcterms:W3CDTF">2008-01-21T05:40:28Z</dcterms:modified>
  <cp:category/>
  <cp:version/>
  <cp:contentType/>
  <cp:contentStatus/>
</cp:coreProperties>
</file>