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<sst xmlns="http://schemas.openxmlformats.org/spreadsheetml/2006/main" count="125" uniqueCount="42">
  <si>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</si>
  <si>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</si>
  <si>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</si>
  <si>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</si>
  <si>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</si>
  <si>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死亡数</t>
  </si>
  <si>
    <t>死亡率</t>
  </si>
  <si>
    <t>全死因</t>
  </si>
  <si>
    <t>(１)</t>
  </si>
  <si>
    <t>(２)</t>
  </si>
  <si>
    <t>脳血管疾患</t>
  </si>
  <si>
    <t>(３)</t>
  </si>
  <si>
    <t>(４)</t>
  </si>
  <si>
    <t>(５)</t>
  </si>
  <si>
    <t>(６)</t>
  </si>
  <si>
    <t>(７)</t>
  </si>
  <si>
    <t>腎不全</t>
  </si>
  <si>
    <t>(８)</t>
  </si>
  <si>
    <t>(９)</t>
  </si>
  <si>
    <t>対前年増減</t>
  </si>
  <si>
    <t>老　　　衰</t>
  </si>
  <si>
    <t>老衰</t>
  </si>
  <si>
    <t>誤　 嚥 　性 　肺 　炎</t>
  </si>
  <si>
    <t>肺炎</t>
  </si>
  <si>
    <t>心疾患</t>
  </si>
  <si>
    <t>悪性新生物
＜腫瘍＞</t>
  </si>
  <si>
    <t>腎不全</t>
  </si>
  <si>
    <t>心疾患</t>
  </si>
  <si>
    <t>心疾患</t>
  </si>
  <si>
    <t>老衰</t>
  </si>
  <si>
    <t>脳血管疾患</t>
  </si>
  <si>
    <t>血管性等の
認知症</t>
  </si>
  <si>
    <t>不慮の事故</t>
  </si>
  <si>
    <t>アルツハイマー病</t>
  </si>
  <si>
    <t>令和２年</t>
  </si>
  <si>
    <t>腎不全</t>
  </si>
  <si>
    <t>令和３年</t>
  </si>
  <si>
    <t>(10)</t>
  </si>
  <si>
    <t>慢性閉塞性肺疾患（COPD）</t>
  </si>
  <si>
    <t>間質性肺疾患</t>
  </si>
  <si>
    <r>
      <t>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</si>
  <si>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t>(11)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</si>
</sst>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187" fontId="0" fillId="0" borderId="11" xfId="48" applyNumberFormat="1" applyFont="1" applyBorder="1" applyAlignment="1">
      <alignment horizontal="right" vertical="center"/>
    </xf>
    <xf numFmtId="187" fontId="0" fillId="0" borderId="12" xfId="48" applyNumberFormat="1" applyFont="1" applyBorder="1" applyAlignment="1">
      <alignment horizontal="right" vertical="center"/>
    </xf>
    <xf numFmtId="49" fontId="0" fillId="0" borderId="13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2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2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2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3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0" fillId="0" borderId="0" xfId="67" applyNumberFormat="1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 wrapText="1"/>
      <protection/>
    </xf>
    <xf numFmtId="0" fontId="0" fillId="0" borderId="12" xfId="67" applyFont="1" applyBorder="1" applyAlignment="1">
      <alignment horizontal="distributed" vertical="center"/>
      <protection/>
    </xf>
    <xf numFmtId="49" fontId="0" fillId="0" borderId="15" xfId="67" applyNumberFormat="1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distributed" vertical="center"/>
      <protection/>
    </xf>
    <xf numFmtId="0" fontId="0" fillId="0" borderId="0" xfId="0" applyFont="1" applyAlignment="1">
      <alignment vertical="center"/>
    </xf>
    <xf numFmtId="49" fontId="0" fillId="0" borderId="12" xfId="67" applyNumberFormat="1" applyFont="1" applyBorder="1" applyAlignment="1">
      <alignment horizontal="center" vertical="center"/>
      <protection/>
    </xf>
    <xf numFmtId="204" fontId="0" fillId="0" borderId="13" xfId="0" applyNumberFormat="1" applyFill="1" applyBorder="1" applyAlignment="1">
      <alignment horizontal="right" vertical="center"/>
    </xf>
    <xf numFmtId="180" fontId="0" fillId="0" borderId="0" xfId="68" applyNumberFormat="1" applyFont="1" applyFill="1" applyBorder="1" applyAlignment="1">
      <alignment horizontal="right" vertical="center"/>
      <protection/>
    </xf>
    <xf numFmtId="180" fontId="0" fillId="0" borderId="15" xfId="68" applyNumberFormat="1" applyFont="1" applyFill="1" applyBorder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180" fontId="0" fillId="0" borderId="11" xfId="68" applyNumberFormat="1" applyFont="1" applyFill="1" applyBorder="1" applyAlignment="1">
      <alignment vertical="center"/>
      <protection/>
    </xf>
    <xf numFmtId="180" fontId="0" fillId="0" borderId="12" xfId="68" applyNumberFormat="1" applyFont="1" applyFill="1" applyBorder="1" applyAlignment="1">
      <alignment vertical="center"/>
      <protection/>
    </xf>
    <xf numFmtId="204" fontId="0" fillId="0" borderId="13" xfId="0" applyNumberFormat="1" applyFill="1" applyBorder="1" applyAlignment="1">
      <alignment vertical="center"/>
    </xf>
    <xf numFmtId="49" fontId="0" fillId="0" borderId="16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Fill="1" applyBorder="1" applyAlignment="1">
      <alignment horizontal="right" vertical="center"/>
      <protection/>
    </xf>
    <xf numFmtId="180" fontId="0" fillId="0" borderId="12" xfId="68" applyNumberFormat="1" applyFont="1" applyFill="1" applyBorder="1" applyAlignment="1">
      <alignment horizontal="right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3" xfId="67" applyNumberFormat="1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  <xf numFmtId="0" fontId="21" fillId="0" borderId="11" xfId="67" applyFont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90" zoomScaleNormal="90" zoomScalePageLayoutView="0" workbookViewId="0" topLeftCell="A1">
      <selection activeCell="P17" sqref="P17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21" bestFit="1" customWidth="1"/>
    <col min="4" max="4" width="7.50390625" style="2" bestFit="1" customWidth="1"/>
    <col min="5" max="5" width="5.50390625" style="2" customWidth="1"/>
    <col min="6" max="6" width="10.50390625" style="21" bestFit="1" customWidth="1"/>
    <col min="7" max="7" width="7.50390625" style="2" customWidth="1"/>
    <col min="8" max="8" width="10.50390625" style="20" bestFit="1" customWidth="1"/>
    <col min="9" max="9" width="9.00390625" style="2" customWidth="1"/>
    <col min="10" max="10" width="11.625" style="2" bestFit="1" customWidth="1"/>
    <col min="11" max="11" width="5.50390625" style="3" customWidth="1"/>
    <col min="12" max="12" width="10.50390625" style="21" bestFit="1" customWidth="1"/>
    <col min="13" max="13" width="7.50390625" style="2" bestFit="1" customWidth="1"/>
    <col min="14" max="14" width="5.50390625" style="3" customWidth="1"/>
    <col min="15" max="15" width="10.50390625" style="21" bestFit="1" customWidth="1"/>
    <col min="16" max="16" width="7.50390625" style="2" bestFit="1" customWidth="1"/>
    <col min="17" max="17" width="10.50390625" style="20" bestFit="1" customWidth="1"/>
    <col min="18" max="18" width="10.875" style="2" customWidth="1"/>
    <col min="19" max="19" width="11.625" style="2" bestFit="1" customWidth="1"/>
    <col min="20" max="20" width="5.50390625" style="3" customWidth="1"/>
    <col min="21" max="21" width="10.50390625" style="21" bestFit="1" customWidth="1"/>
    <col min="22" max="22" width="7.50390625" style="2" bestFit="1" customWidth="1"/>
    <col min="23" max="23" width="5.50390625" style="3" customWidth="1"/>
    <col min="24" max="24" width="10.50390625" style="21" bestFit="1" customWidth="1"/>
    <col min="25" max="25" width="7.50390625" style="2" bestFit="1" customWidth="1"/>
    <col min="26" max="26" width="10.50390625" style="20" bestFit="1" customWidth="1"/>
    <col min="27" max="27" width="9.625" style="2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7" t="s">
        <v>1</v>
      </c>
      <c r="B4" s="45" t="s">
        <v>36</v>
      </c>
      <c r="C4" s="46"/>
      <c r="D4" s="46"/>
      <c r="E4" s="45" t="s">
        <v>34</v>
      </c>
      <c r="F4" s="46"/>
      <c r="G4" s="46"/>
      <c r="H4" s="44" t="s">
        <v>19</v>
      </c>
      <c r="I4" s="44"/>
      <c r="J4" s="49" t="s">
        <v>2</v>
      </c>
      <c r="K4" s="45" t="s">
        <v>36</v>
      </c>
      <c r="L4" s="46"/>
      <c r="M4" s="46"/>
      <c r="N4" s="45" t="s">
        <v>34</v>
      </c>
      <c r="O4" s="46"/>
      <c r="P4" s="46"/>
      <c r="Q4" s="44" t="s">
        <v>19</v>
      </c>
      <c r="R4" s="44"/>
      <c r="S4" s="47" t="s">
        <v>3</v>
      </c>
      <c r="T4" s="45" t="s">
        <v>36</v>
      </c>
      <c r="U4" s="46"/>
      <c r="V4" s="46"/>
      <c r="W4" s="45" t="s">
        <v>34</v>
      </c>
      <c r="X4" s="46"/>
      <c r="Y4" s="46"/>
      <c r="Z4" s="44" t="s">
        <v>19</v>
      </c>
      <c r="AA4" s="44"/>
    </row>
    <row r="5" spans="1:27" ht="19.5" customHeight="1">
      <c r="A5" s="48"/>
      <c r="B5" s="46" t="s">
        <v>5</v>
      </c>
      <c r="C5" s="46"/>
      <c r="D5" s="5" t="s">
        <v>6</v>
      </c>
      <c r="E5" s="46" t="s">
        <v>5</v>
      </c>
      <c r="F5" s="46"/>
      <c r="G5" s="5" t="s">
        <v>6</v>
      </c>
      <c r="H5" s="19" t="s">
        <v>5</v>
      </c>
      <c r="I5" s="6" t="s">
        <v>6</v>
      </c>
      <c r="J5" s="50"/>
      <c r="K5" s="46" t="s">
        <v>5</v>
      </c>
      <c r="L5" s="46"/>
      <c r="M5" s="5" t="s">
        <v>6</v>
      </c>
      <c r="N5" s="46" t="s">
        <v>5</v>
      </c>
      <c r="O5" s="46"/>
      <c r="P5" s="5" t="s">
        <v>6</v>
      </c>
      <c r="Q5" s="19" t="s">
        <v>5</v>
      </c>
      <c r="R5" s="6" t="s">
        <v>6</v>
      </c>
      <c r="S5" s="48"/>
      <c r="T5" s="46" t="s">
        <v>5</v>
      </c>
      <c r="U5" s="46"/>
      <c r="V5" s="5" t="s">
        <v>6</v>
      </c>
      <c r="W5" s="46" t="s">
        <v>5</v>
      </c>
      <c r="X5" s="46"/>
      <c r="Y5" s="5" t="s">
        <v>6</v>
      </c>
      <c r="Z5" s="19" t="s">
        <v>5</v>
      </c>
      <c r="AA5" s="6" t="s">
        <v>6</v>
      </c>
    </row>
    <row r="6" spans="1:27" ht="30" customHeight="1">
      <c r="A6" s="7" t="s">
        <v>7</v>
      </c>
      <c r="B6" s="8"/>
      <c r="C6" s="24">
        <v>1439856</v>
      </c>
      <c r="D6" s="40">
        <v>1172.7</v>
      </c>
      <c r="E6" s="8"/>
      <c r="F6" s="24">
        <v>1372755</v>
      </c>
      <c r="G6" s="40">
        <v>1112.5</v>
      </c>
      <c r="H6" s="18">
        <f>C6-F6</f>
        <v>67101</v>
      </c>
      <c r="I6" s="13">
        <f>D6-G6</f>
        <v>60.200000000000045</v>
      </c>
      <c r="J6" s="7" t="s">
        <v>7</v>
      </c>
      <c r="K6" s="12"/>
      <c r="L6" s="24">
        <v>738141</v>
      </c>
      <c r="M6" s="34">
        <v>1236.7</v>
      </c>
      <c r="N6" s="41"/>
      <c r="O6" s="24">
        <v>706834</v>
      </c>
      <c r="P6" s="34">
        <v>1178</v>
      </c>
      <c r="Q6" s="18">
        <f>L6-O6</f>
        <v>31307</v>
      </c>
      <c r="R6" s="13">
        <f>M6-P6</f>
        <v>58.700000000000045</v>
      </c>
      <c r="S6" s="7" t="s">
        <v>7</v>
      </c>
      <c r="T6" s="12"/>
      <c r="U6" s="24">
        <v>701715</v>
      </c>
      <c r="V6" s="37">
        <v>1112.2</v>
      </c>
      <c r="W6" s="12"/>
      <c r="X6" s="24">
        <v>665921</v>
      </c>
      <c r="Y6" s="37">
        <v>1050.4</v>
      </c>
      <c r="Z6" s="18">
        <f>U6-X6</f>
        <v>35794</v>
      </c>
      <c r="AA6" s="13">
        <f>V6-Y6</f>
        <v>61.799999999999955</v>
      </c>
    </row>
    <row r="7" spans="1:27" ht="30" customHeight="1">
      <c r="A7" s="27" t="s">
        <v>25</v>
      </c>
      <c r="B7" s="8" t="s">
        <v>8</v>
      </c>
      <c r="C7" s="10">
        <v>381505</v>
      </c>
      <c r="D7" s="38">
        <v>310.7</v>
      </c>
      <c r="E7" s="8" t="s">
        <v>8</v>
      </c>
      <c r="F7" s="10">
        <v>378385</v>
      </c>
      <c r="G7" s="38">
        <v>306.6</v>
      </c>
      <c r="H7" s="18">
        <f aca="true" t="shared" si="0" ref="H7:H16">C7-F7</f>
        <v>3120</v>
      </c>
      <c r="I7" s="13">
        <f aca="true" t="shared" si="1" ref="I7:I16">D7-G7</f>
        <v>4.099999999999966</v>
      </c>
      <c r="J7" s="27" t="s">
        <v>25</v>
      </c>
      <c r="K7" s="8" t="s">
        <v>8</v>
      </c>
      <c r="L7" s="23">
        <v>222467</v>
      </c>
      <c r="M7" s="42">
        <v>372.7</v>
      </c>
      <c r="N7" s="8" t="s">
        <v>8</v>
      </c>
      <c r="O7" s="23">
        <v>220989</v>
      </c>
      <c r="P7" s="35">
        <v>368.3</v>
      </c>
      <c r="Q7" s="18">
        <f aca="true" t="shared" si="2" ref="Q7:Q16">L7-O7</f>
        <v>1478</v>
      </c>
      <c r="R7" s="13">
        <f aca="true" t="shared" si="3" ref="R7:R16">M7-P7</f>
        <v>4.399999999999977</v>
      </c>
      <c r="S7" s="27" t="s">
        <v>25</v>
      </c>
      <c r="T7" s="8" t="s">
        <v>8</v>
      </c>
      <c r="U7" s="23">
        <v>159038</v>
      </c>
      <c r="V7" s="38">
        <v>252.1</v>
      </c>
      <c r="W7" s="8" t="s">
        <v>8</v>
      </c>
      <c r="X7" s="23">
        <v>157396</v>
      </c>
      <c r="Y7" s="38">
        <v>248.3</v>
      </c>
      <c r="Z7" s="18">
        <f aca="true" t="shared" si="4" ref="Z7:Z16">U7-X7</f>
        <v>1642</v>
      </c>
      <c r="AA7" s="13">
        <f aca="true" t="shared" si="5" ref="AA7:AA16">V7-Y7</f>
        <v>3.799999999999983</v>
      </c>
    </row>
    <row r="8" spans="1:27" ht="30" customHeight="1">
      <c r="A8" s="15" t="s">
        <v>24</v>
      </c>
      <c r="B8" s="8" t="s">
        <v>9</v>
      </c>
      <c r="C8" s="10">
        <v>214710</v>
      </c>
      <c r="D8" s="38">
        <v>174.9</v>
      </c>
      <c r="E8" s="8" t="s">
        <v>9</v>
      </c>
      <c r="F8" s="10">
        <v>205596</v>
      </c>
      <c r="G8" s="38">
        <v>166.6</v>
      </c>
      <c r="H8" s="18">
        <f t="shared" si="0"/>
        <v>9114</v>
      </c>
      <c r="I8" s="13">
        <f t="shared" si="1"/>
        <v>8.300000000000011</v>
      </c>
      <c r="J8" s="15" t="s">
        <v>27</v>
      </c>
      <c r="K8" s="8" t="s">
        <v>9</v>
      </c>
      <c r="L8" s="23">
        <v>103700</v>
      </c>
      <c r="M8" s="42">
        <v>173.7</v>
      </c>
      <c r="N8" s="8" t="s">
        <v>9</v>
      </c>
      <c r="O8" s="23">
        <v>99304</v>
      </c>
      <c r="P8" s="35">
        <v>165.5</v>
      </c>
      <c r="Q8" s="18">
        <f t="shared" si="2"/>
        <v>4396</v>
      </c>
      <c r="R8" s="13">
        <f t="shared" si="3"/>
        <v>8.199999999999989</v>
      </c>
      <c r="S8" s="15" t="s">
        <v>28</v>
      </c>
      <c r="T8" s="8" t="s">
        <v>9</v>
      </c>
      <c r="U8" s="23">
        <v>111010</v>
      </c>
      <c r="V8" s="38">
        <v>175.9</v>
      </c>
      <c r="W8" s="8" t="s">
        <v>9</v>
      </c>
      <c r="X8" s="23">
        <v>106292</v>
      </c>
      <c r="Y8" s="38">
        <v>167.7</v>
      </c>
      <c r="Z8" s="18">
        <f t="shared" si="4"/>
        <v>4718</v>
      </c>
      <c r="AA8" s="13">
        <f t="shared" si="5"/>
        <v>8.200000000000017</v>
      </c>
    </row>
    <row r="9" spans="1:27" ht="30" customHeight="1">
      <c r="A9" s="15" t="s">
        <v>29</v>
      </c>
      <c r="B9" s="8" t="s">
        <v>11</v>
      </c>
      <c r="C9" s="10">
        <v>152027</v>
      </c>
      <c r="D9" s="38">
        <v>123.8</v>
      </c>
      <c r="E9" s="8" t="s">
        <v>11</v>
      </c>
      <c r="F9" s="10">
        <v>132440</v>
      </c>
      <c r="G9" s="38">
        <v>107.3</v>
      </c>
      <c r="H9" s="18">
        <f t="shared" si="0"/>
        <v>19587</v>
      </c>
      <c r="I9" s="13">
        <f t="shared" si="1"/>
        <v>16.5</v>
      </c>
      <c r="J9" s="15" t="s">
        <v>10</v>
      </c>
      <c r="K9" s="8" t="s">
        <v>11</v>
      </c>
      <c r="L9" s="23">
        <v>51594</v>
      </c>
      <c r="M9" s="42">
        <v>86.4</v>
      </c>
      <c r="N9" s="8" t="s">
        <v>11</v>
      </c>
      <c r="O9" s="23">
        <v>50390</v>
      </c>
      <c r="P9" s="35">
        <v>84</v>
      </c>
      <c r="Q9" s="18">
        <f t="shared" si="2"/>
        <v>1204</v>
      </c>
      <c r="R9" s="13">
        <f t="shared" si="3"/>
        <v>2.4000000000000057</v>
      </c>
      <c r="S9" s="7" t="s">
        <v>20</v>
      </c>
      <c r="T9" s="8" t="s">
        <v>11</v>
      </c>
      <c r="U9" s="23">
        <v>110741</v>
      </c>
      <c r="V9" s="38">
        <v>175.5</v>
      </c>
      <c r="W9" s="8" t="s">
        <v>11</v>
      </c>
      <c r="X9" s="23">
        <v>96661</v>
      </c>
      <c r="Y9" s="38">
        <v>152.5</v>
      </c>
      <c r="Z9" s="18">
        <f t="shared" si="4"/>
        <v>14080</v>
      </c>
      <c r="AA9" s="13">
        <f t="shared" si="5"/>
        <v>23</v>
      </c>
    </row>
    <row r="10" spans="1:27" ht="30" customHeight="1">
      <c r="A10" s="15" t="s">
        <v>30</v>
      </c>
      <c r="B10" s="8" t="s">
        <v>12</v>
      </c>
      <c r="C10" s="10">
        <v>104595</v>
      </c>
      <c r="D10" s="38">
        <v>85.2</v>
      </c>
      <c r="E10" s="8" t="s">
        <v>12</v>
      </c>
      <c r="F10" s="10">
        <v>102978</v>
      </c>
      <c r="G10" s="38">
        <v>83.5</v>
      </c>
      <c r="H10" s="18">
        <f t="shared" si="0"/>
        <v>1617</v>
      </c>
      <c r="I10" s="13">
        <f t="shared" si="1"/>
        <v>1.7000000000000028</v>
      </c>
      <c r="J10" s="15" t="s">
        <v>23</v>
      </c>
      <c r="K10" s="8" t="s">
        <v>12</v>
      </c>
      <c r="L10" s="23">
        <v>42341</v>
      </c>
      <c r="M10" s="42">
        <v>70.9</v>
      </c>
      <c r="N10" s="8" t="s">
        <v>12</v>
      </c>
      <c r="O10" s="23">
        <v>44902</v>
      </c>
      <c r="P10" s="35">
        <v>74.8</v>
      </c>
      <c r="Q10" s="18">
        <f t="shared" si="2"/>
        <v>-2561</v>
      </c>
      <c r="R10" s="13">
        <f t="shared" si="3"/>
        <v>-3.8999999999999915</v>
      </c>
      <c r="S10" s="7" t="s">
        <v>10</v>
      </c>
      <c r="T10" s="8" t="s">
        <v>12</v>
      </c>
      <c r="U10" s="23">
        <v>53001</v>
      </c>
      <c r="V10" s="38">
        <v>84</v>
      </c>
      <c r="W10" s="8" t="s">
        <v>12</v>
      </c>
      <c r="X10" s="23">
        <v>52588</v>
      </c>
      <c r="Y10" s="38">
        <v>83</v>
      </c>
      <c r="Z10" s="18">
        <f t="shared" si="4"/>
        <v>413</v>
      </c>
      <c r="AA10" s="13">
        <f t="shared" si="5"/>
        <v>1</v>
      </c>
    </row>
    <row r="11" spans="1:27" ht="30" customHeight="1">
      <c r="A11" s="15" t="s">
        <v>23</v>
      </c>
      <c r="B11" s="8" t="s">
        <v>13</v>
      </c>
      <c r="C11" s="10">
        <v>73194</v>
      </c>
      <c r="D11" s="38">
        <v>59.6</v>
      </c>
      <c r="E11" s="8" t="s">
        <v>13</v>
      </c>
      <c r="F11" s="10">
        <v>78450</v>
      </c>
      <c r="G11" s="38">
        <v>63.6</v>
      </c>
      <c r="H11" s="18">
        <f t="shared" si="0"/>
        <v>-5256</v>
      </c>
      <c r="I11" s="13">
        <f t="shared" si="1"/>
        <v>-4</v>
      </c>
      <c r="J11" s="7" t="s">
        <v>21</v>
      </c>
      <c r="K11" s="8" t="s">
        <v>13</v>
      </c>
      <c r="L11" s="23">
        <v>41286</v>
      </c>
      <c r="M11" s="42">
        <v>69.2</v>
      </c>
      <c r="N11" s="8" t="s">
        <v>13</v>
      </c>
      <c r="O11" s="23">
        <v>35779</v>
      </c>
      <c r="P11" s="35">
        <v>59.6</v>
      </c>
      <c r="Q11" s="18">
        <f t="shared" si="2"/>
        <v>5507</v>
      </c>
      <c r="R11" s="13">
        <f t="shared" si="3"/>
        <v>9.600000000000001</v>
      </c>
      <c r="S11" s="15" t="s">
        <v>23</v>
      </c>
      <c r="T11" s="8" t="s">
        <v>13</v>
      </c>
      <c r="U11" s="23">
        <v>30853</v>
      </c>
      <c r="V11" s="38">
        <v>48.9</v>
      </c>
      <c r="W11" s="8" t="s">
        <v>13</v>
      </c>
      <c r="X11" s="23">
        <v>33548</v>
      </c>
      <c r="Y11" s="38">
        <v>52.9</v>
      </c>
      <c r="Z11" s="18">
        <f t="shared" si="4"/>
        <v>-2695</v>
      </c>
      <c r="AA11" s="13">
        <f t="shared" si="5"/>
        <v>-4</v>
      </c>
    </row>
    <row r="12" spans="1:27" ht="30" customHeight="1">
      <c r="A12" s="15" t="s">
        <v>22</v>
      </c>
      <c r="B12" s="8" t="s">
        <v>14</v>
      </c>
      <c r="C12" s="10">
        <v>49488</v>
      </c>
      <c r="D12" s="38">
        <v>40.3</v>
      </c>
      <c r="E12" s="8" t="s">
        <v>14</v>
      </c>
      <c r="F12" s="10">
        <v>42746</v>
      </c>
      <c r="G12" s="38">
        <v>34.6</v>
      </c>
      <c r="H12" s="18">
        <f t="shared" si="0"/>
        <v>6742</v>
      </c>
      <c r="I12" s="13">
        <f t="shared" si="1"/>
        <v>5.699999999999996</v>
      </c>
      <c r="J12" s="7" t="s">
        <v>22</v>
      </c>
      <c r="K12" s="8" t="s">
        <v>14</v>
      </c>
      <c r="L12" s="23">
        <v>29319</v>
      </c>
      <c r="M12" s="42">
        <v>49.1</v>
      </c>
      <c r="N12" s="8" t="s">
        <v>14</v>
      </c>
      <c r="O12" s="23">
        <v>25081</v>
      </c>
      <c r="P12" s="35">
        <v>41.8</v>
      </c>
      <c r="Q12" s="18">
        <f t="shared" si="2"/>
        <v>4238</v>
      </c>
      <c r="R12" s="13">
        <f t="shared" si="3"/>
        <v>7.300000000000004</v>
      </c>
      <c r="S12" s="7" t="s">
        <v>22</v>
      </c>
      <c r="T12" s="8" t="s">
        <v>14</v>
      </c>
      <c r="U12" s="23">
        <v>20169</v>
      </c>
      <c r="V12" s="38">
        <v>32</v>
      </c>
      <c r="W12" s="8" t="s">
        <v>14</v>
      </c>
      <c r="X12" s="23">
        <v>17665</v>
      </c>
      <c r="Y12" s="38">
        <v>27.9</v>
      </c>
      <c r="Z12" s="18">
        <f t="shared" si="4"/>
        <v>2504</v>
      </c>
      <c r="AA12" s="13">
        <f t="shared" si="5"/>
        <v>4.100000000000001</v>
      </c>
    </row>
    <row r="13" spans="1:27" ht="30" customHeight="1">
      <c r="A13" s="15" t="s">
        <v>32</v>
      </c>
      <c r="B13" s="8" t="s">
        <v>15</v>
      </c>
      <c r="C13" s="10">
        <v>38355</v>
      </c>
      <c r="D13" s="38">
        <v>31.2</v>
      </c>
      <c r="E13" s="8" t="s">
        <v>15</v>
      </c>
      <c r="F13" s="10">
        <v>38133</v>
      </c>
      <c r="G13" s="38">
        <v>30.9</v>
      </c>
      <c r="H13" s="18">
        <f t="shared" si="0"/>
        <v>222</v>
      </c>
      <c r="I13" s="13">
        <f t="shared" si="1"/>
        <v>0.3000000000000007</v>
      </c>
      <c r="J13" s="15" t="s">
        <v>32</v>
      </c>
      <c r="K13" s="8" t="s">
        <v>15</v>
      </c>
      <c r="L13" s="23">
        <v>22026</v>
      </c>
      <c r="M13" s="42">
        <v>36.9</v>
      </c>
      <c r="N13" s="8" t="s">
        <v>15</v>
      </c>
      <c r="O13" s="23">
        <v>21944</v>
      </c>
      <c r="P13" s="35">
        <v>36.6</v>
      </c>
      <c r="Q13" s="18">
        <f t="shared" si="2"/>
        <v>82</v>
      </c>
      <c r="R13" s="13">
        <f t="shared" si="3"/>
        <v>0.29999999999999716</v>
      </c>
      <c r="S13" s="15" t="s">
        <v>32</v>
      </c>
      <c r="T13" s="8" t="s">
        <v>15</v>
      </c>
      <c r="U13" s="23">
        <v>16329</v>
      </c>
      <c r="V13" s="38">
        <v>25.9</v>
      </c>
      <c r="W13" s="8" t="s">
        <v>15</v>
      </c>
      <c r="X13" s="23">
        <v>16189</v>
      </c>
      <c r="Y13" s="38">
        <v>25.5</v>
      </c>
      <c r="Z13" s="18">
        <f t="shared" si="4"/>
        <v>140</v>
      </c>
      <c r="AA13" s="13">
        <f t="shared" si="5"/>
        <v>0.3999999999999986</v>
      </c>
    </row>
    <row r="14" spans="1:27" ht="30" customHeight="1">
      <c r="A14" s="7" t="s">
        <v>16</v>
      </c>
      <c r="B14" s="8" t="s">
        <v>17</v>
      </c>
      <c r="C14" s="10">
        <v>28688</v>
      </c>
      <c r="D14" s="38">
        <v>23.4</v>
      </c>
      <c r="E14" s="8" t="s">
        <v>17</v>
      </c>
      <c r="F14" s="10">
        <v>26948</v>
      </c>
      <c r="G14" s="38">
        <v>21.8</v>
      </c>
      <c r="H14" s="18">
        <f t="shared" si="0"/>
        <v>1740</v>
      </c>
      <c r="I14" s="13">
        <f t="shared" si="1"/>
        <v>1.5999999999999979</v>
      </c>
      <c r="J14" s="7" t="s">
        <v>35</v>
      </c>
      <c r="K14" s="8" t="s">
        <v>17</v>
      </c>
      <c r="L14" s="23">
        <v>15080</v>
      </c>
      <c r="M14" s="42">
        <v>25.3</v>
      </c>
      <c r="N14" s="8" t="s">
        <v>17</v>
      </c>
      <c r="O14" s="23">
        <v>13961</v>
      </c>
      <c r="P14" s="35">
        <v>23.3</v>
      </c>
      <c r="Q14" s="18">
        <f t="shared" si="2"/>
        <v>1119</v>
      </c>
      <c r="R14" s="13">
        <f t="shared" si="3"/>
        <v>2</v>
      </c>
      <c r="S14" s="27" t="s">
        <v>33</v>
      </c>
      <c r="T14" s="8" t="s">
        <v>17</v>
      </c>
      <c r="U14" s="23">
        <v>14973</v>
      </c>
      <c r="V14" s="38">
        <v>23.7</v>
      </c>
      <c r="W14" s="8" t="s">
        <v>17</v>
      </c>
      <c r="X14" s="23">
        <v>13608</v>
      </c>
      <c r="Y14" s="38">
        <v>21.5</v>
      </c>
      <c r="Z14" s="18">
        <f t="shared" si="4"/>
        <v>1365</v>
      </c>
      <c r="AA14" s="13">
        <f t="shared" si="5"/>
        <v>2.1999999999999993</v>
      </c>
    </row>
    <row r="15" spans="1:27" ht="30" customHeight="1">
      <c r="A15" s="15" t="s">
        <v>33</v>
      </c>
      <c r="B15" s="8" t="s">
        <v>18</v>
      </c>
      <c r="C15" s="10">
        <v>22960</v>
      </c>
      <c r="D15" s="38">
        <v>18.7</v>
      </c>
      <c r="E15" s="8" t="s">
        <v>18</v>
      </c>
      <c r="F15" s="10">
        <v>20852</v>
      </c>
      <c r="G15" s="38">
        <v>16.9</v>
      </c>
      <c r="H15" s="18">
        <f t="shared" si="0"/>
        <v>2108</v>
      </c>
      <c r="I15" s="13">
        <f t="shared" si="1"/>
        <v>1.8000000000000007</v>
      </c>
      <c r="J15" s="51" t="s">
        <v>38</v>
      </c>
      <c r="K15" s="8" t="s">
        <v>18</v>
      </c>
      <c r="L15" s="23">
        <v>13670</v>
      </c>
      <c r="M15" s="42">
        <v>22.9</v>
      </c>
      <c r="N15" s="26" t="s">
        <v>40</v>
      </c>
      <c r="O15" s="23">
        <v>13465</v>
      </c>
      <c r="P15" s="35">
        <v>22.4</v>
      </c>
      <c r="Q15" s="18">
        <f t="shared" si="2"/>
        <v>205</v>
      </c>
      <c r="R15" s="13">
        <f t="shared" si="3"/>
        <v>0.5</v>
      </c>
      <c r="S15" s="27" t="s">
        <v>31</v>
      </c>
      <c r="T15" s="8" t="s">
        <v>18</v>
      </c>
      <c r="U15" s="23">
        <v>14181</v>
      </c>
      <c r="V15" s="38">
        <v>22.5</v>
      </c>
      <c r="W15" s="8" t="s">
        <v>18</v>
      </c>
      <c r="X15" s="23">
        <v>13169</v>
      </c>
      <c r="Y15" s="38">
        <v>20.8</v>
      </c>
      <c r="Z15" s="18">
        <f t="shared" si="4"/>
        <v>1012</v>
      </c>
      <c r="AA15" s="13">
        <f t="shared" si="5"/>
        <v>1.6999999999999993</v>
      </c>
    </row>
    <row r="16" spans="1:27" ht="30" customHeight="1">
      <c r="A16" s="28" t="s">
        <v>31</v>
      </c>
      <c r="B16" s="30" t="s">
        <v>37</v>
      </c>
      <c r="C16" s="11">
        <v>22343</v>
      </c>
      <c r="D16" s="39">
        <v>18.2</v>
      </c>
      <c r="E16" s="30" t="s">
        <v>37</v>
      </c>
      <c r="F16" s="11">
        <v>20815</v>
      </c>
      <c r="G16" s="39">
        <v>16.9</v>
      </c>
      <c r="H16" s="17">
        <f t="shared" si="0"/>
        <v>1528</v>
      </c>
      <c r="I16" s="14">
        <f t="shared" si="1"/>
        <v>1.3000000000000007</v>
      </c>
      <c r="J16" s="31" t="s">
        <v>39</v>
      </c>
      <c r="K16" s="26" t="s">
        <v>37</v>
      </c>
      <c r="L16" s="22">
        <v>13581</v>
      </c>
      <c r="M16" s="43">
        <v>22.8</v>
      </c>
      <c r="N16" s="33" t="s">
        <v>41</v>
      </c>
      <c r="O16" s="22">
        <v>12464</v>
      </c>
      <c r="P16" s="36">
        <v>20.8</v>
      </c>
      <c r="Q16" s="17">
        <f t="shared" si="2"/>
        <v>1117</v>
      </c>
      <c r="R16" s="14">
        <f t="shared" si="3"/>
        <v>2</v>
      </c>
      <c r="S16" s="29" t="s">
        <v>26</v>
      </c>
      <c r="T16" s="33" t="s">
        <v>37</v>
      </c>
      <c r="U16" s="22">
        <v>13608</v>
      </c>
      <c r="V16" s="39">
        <v>21.6</v>
      </c>
      <c r="W16" s="33" t="s">
        <v>37</v>
      </c>
      <c r="X16" s="22">
        <v>12987</v>
      </c>
      <c r="Y16" s="39">
        <v>20.5</v>
      </c>
      <c r="Z16" s="17">
        <f t="shared" si="4"/>
        <v>621</v>
      </c>
      <c r="AA16" s="14">
        <f t="shared" si="5"/>
        <v>1.1000000000000014</v>
      </c>
    </row>
    <row r="17" spans="2:23" ht="13.5">
      <c r="B17" s="2"/>
      <c r="K17" s="25"/>
      <c r="N17" s="2"/>
      <c r="T17" s="2"/>
      <c r="W17" s="2"/>
    </row>
    <row r="18" spans="1:23" ht="13.5">
      <c r="A18" s="9" t="s">
        <v>4</v>
      </c>
      <c r="N18" s="2"/>
      <c r="Q18" s="16"/>
      <c r="W18" s="2"/>
    </row>
    <row r="19" spans="14:23" ht="13.5">
      <c r="N19" s="2"/>
      <c r="Q19" s="16"/>
      <c r="W19" s="2"/>
    </row>
    <row r="25" ht="13.5">
      <c r="J25" s="32"/>
    </row>
  </sheetData>
  <sheetProtection/>
  <mergeCells count="18">
    <mergeCell ref="T5:U5"/>
    <mergeCell ref="W5:X5"/>
    <mergeCell ref="H4:I4"/>
    <mergeCell ref="Q4:R4"/>
    <mergeCell ref="B5:C5"/>
    <mergeCell ref="E5:F5"/>
    <mergeCell ref="K5:L5"/>
    <mergeCell ref="N5:O5"/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2023-03-22T09:15:58Z</cp:lastPrinted>
  <dcterms:created xsi:type="dcterms:W3CDTF">2004-06-10T05:41:12Z</dcterms:created>
  <dcterms:modified xsi:type="dcterms:W3CDTF">2023-03-22T09:24:12Z</dcterms:modified>
  <cp:category/>
  <cp:version/>
  <cp:contentType/>
  <cp:contentStatus/>
</cp:coreProperties>
</file>