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'第2表-1'!$A$1:$R$59</definedName>
    <definedName name="_xlnm.Print_Area" localSheetId="1">'第2表-2'!$A$1:$U$56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<sst xmlns="http://schemas.openxmlformats.org/spreadsheetml/2006/main" count="221" uniqueCount="78">
  <si>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</si>
  <si>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</si>
  <si>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</si>
  <si>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</si>
  <si>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</si>
  <si>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</si>
  <si>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</si>
  <si>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</si>
  <si>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</si>
  <si>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</si>
  <si>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</si>
  <si>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</si>
  <si>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</si>
  <si>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</si>
  <si>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</si>
  <si>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</si>
  <si>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</si>
  <si>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</si>
  <si>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</si>
  <si>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</si>
  <si>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</si>
  <si>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</si>
  <si>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</si>
  <si>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</si>
  <si>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</si>
  <si>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</si>
  <si>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</si>
  <si>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</si>
  <si>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</si>
  <si>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</si>
  <si>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</si>
  <si>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</si>
  <si>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</si>
  <si>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</si>
  <si>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</si>
  <si>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</si>
  <si>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</si>
  <si>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</si>
  <si>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</si>
  <si>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</si>
  <si>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</si>
  <si>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</si>
  <si>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</si>
  <si>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</si>
  <si>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</si>
  <si>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</si>
  <si>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</si>
  <si>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</si>
  <si>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</si>
  <si>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</si>
  <si>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</si>
  <si>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</si>
  <si>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</si>
  <si>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</si>
  <si>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</si>
  <si>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</si>
  <si>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</si>
  <si>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</si>
  <si>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</si>
  <si>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</si>
  <si>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</si>
  <si>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</si>
  <si>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</si>
  <si>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</si>
  <si>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</si>
  <si>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</si>
  <si>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</si>
  <si>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</si>
  <si>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</si>
  <si>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</si>
  <si>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</si>
  <si>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</si>
  <si>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</si>
  <si>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</si>
  <si>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平成27年青森県</t>
  </si>
  <si>
    <t>平成28年青森県</t>
  </si>
  <si>
    <t>-</t>
  </si>
  <si>
    <t>※平成28年10月1日現在人口　　　　　　　　　　　平成27年10月1日現在人口
　　青森県：総務省統計局公表の推計日本人人口　　　青森県：総務省統計局公表の平成２７年国勢調査による基準人口（日本人）
　　市町村：県統計分析課公表の青森県の推計人口　　市町村・地域：総務省統計局公表の平成２７年国勢調査総人口県統計分析課公表の青森県の推計人口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</si>
</sst>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</numFmts>
  <fonts count="45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9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 wrapText="1"/>
    </xf>
    <xf numFmtId="0" fontId="0" fillId="33" borderId="49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7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76" fontId="0" fillId="33" borderId="24" xfId="0" applyNumberFormat="1" applyFill="1" applyBorder="1" applyAlignment="1">
      <alignment horizontal="right" vertical="center"/>
    </xf>
    <xf numFmtId="176" fontId="0" fillId="33" borderId="50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 wrapText="1"/>
    </xf>
    <xf numFmtId="0" fontId="24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85" zoomScaleNormal="85" zoomScaleSheetLayoutView="85" zoomScalePageLayoutView="0" workbookViewId="0" topLeftCell="A46">
      <selection activeCell="S65" sqref="S65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42"/>
      <c r="N1" s="142"/>
      <c r="O1" s="142"/>
      <c r="P1" s="142"/>
      <c r="Q1" s="142"/>
      <c r="R1" s="142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80" t="s">
        <v>0</v>
      </c>
      <c r="B3" s="167" t="s">
        <v>69</v>
      </c>
      <c r="C3" s="168"/>
      <c r="D3" s="139" t="s">
        <v>73</v>
      </c>
      <c r="E3" s="148" t="s">
        <v>39</v>
      </c>
      <c r="F3" s="149"/>
      <c r="G3" s="149"/>
      <c r="H3" s="149"/>
      <c r="I3" s="149"/>
      <c r="J3" s="150"/>
      <c r="K3" s="148" t="s">
        <v>40</v>
      </c>
      <c r="L3" s="149"/>
      <c r="M3" s="149"/>
      <c r="N3" s="149"/>
      <c r="O3" s="149"/>
      <c r="P3" s="149"/>
      <c r="Q3" s="149"/>
      <c r="R3" s="150"/>
    </row>
    <row r="4" spans="1:18" ht="18" customHeight="1">
      <c r="A4" s="181"/>
      <c r="B4" s="169"/>
      <c r="C4" s="170"/>
      <c r="D4" s="140"/>
      <c r="E4" s="151" t="s">
        <v>46</v>
      </c>
      <c r="F4" s="154" t="s">
        <v>1</v>
      </c>
      <c r="G4" s="151" t="s">
        <v>2</v>
      </c>
      <c r="H4" s="154" t="s">
        <v>3</v>
      </c>
      <c r="I4" s="139" t="s">
        <v>4</v>
      </c>
      <c r="J4" s="173"/>
      <c r="K4" s="151" t="s">
        <v>46</v>
      </c>
      <c r="L4" s="154" t="s">
        <v>1</v>
      </c>
      <c r="M4" s="151" t="s">
        <v>2</v>
      </c>
      <c r="N4" s="154" t="s">
        <v>3</v>
      </c>
      <c r="O4" s="145" t="s">
        <v>59</v>
      </c>
      <c r="P4" s="146"/>
      <c r="Q4" s="146"/>
      <c r="R4" s="147"/>
    </row>
    <row r="5" spans="1:18" ht="18" customHeight="1">
      <c r="A5" s="181"/>
      <c r="B5" s="169"/>
      <c r="C5" s="170"/>
      <c r="D5" s="140"/>
      <c r="E5" s="152"/>
      <c r="F5" s="155"/>
      <c r="G5" s="152"/>
      <c r="H5" s="155"/>
      <c r="I5" s="141"/>
      <c r="J5" s="174"/>
      <c r="K5" s="152"/>
      <c r="L5" s="155"/>
      <c r="M5" s="152"/>
      <c r="N5" s="155"/>
      <c r="O5" s="151" t="s">
        <v>46</v>
      </c>
      <c r="P5" s="154" t="s">
        <v>1</v>
      </c>
      <c r="Q5" s="143" t="s">
        <v>60</v>
      </c>
      <c r="R5" s="144"/>
    </row>
    <row r="6" spans="1:21" ht="18" customHeight="1">
      <c r="A6" s="182"/>
      <c r="B6" s="171"/>
      <c r="C6" s="172"/>
      <c r="D6" s="141"/>
      <c r="E6" s="153"/>
      <c r="F6" s="156"/>
      <c r="G6" s="153"/>
      <c r="H6" s="156"/>
      <c r="I6" s="7" t="s">
        <v>46</v>
      </c>
      <c r="J6" s="8" t="s">
        <v>47</v>
      </c>
      <c r="K6" s="153"/>
      <c r="L6" s="156"/>
      <c r="M6" s="153"/>
      <c r="N6" s="156"/>
      <c r="O6" s="153"/>
      <c r="P6" s="156"/>
      <c r="Q6" s="9" t="s">
        <v>46</v>
      </c>
      <c r="R6" s="10" t="s">
        <v>1</v>
      </c>
      <c r="T6" s="1"/>
      <c r="U6" s="1"/>
    </row>
    <row r="7" spans="1:21" ht="21" customHeight="1">
      <c r="A7" s="157" t="s">
        <v>70</v>
      </c>
      <c r="B7" s="159" t="s">
        <v>75</v>
      </c>
      <c r="C7" s="160"/>
      <c r="D7" s="123">
        <v>1290000</v>
      </c>
      <c r="E7" s="118">
        <v>8626</v>
      </c>
      <c r="F7" s="119">
        <v>6.686821705426357</v>
      </c>
      <c r="G7" s="118">
        <v>4380</v>
      </c>
      <c r="H7" s="120">
        <v>4246</v>
      </c>
      <c r="I7" s="121">
        <v>725</v>
      </c>
      <c r="J7" s="122">
        <v>8.404822629260375</v>
      </c>
      <c r="K7" s="117">
        <v>17309</v>
      </c>
      <c r="L7" s="122">
        <v>13.417829457364341</v>
      </c>
      <c r="M7" s="117">
        <v>8777</v>
      </c>
      <c r="N7" s="120">
        <v>8532</v>
      </c>
      <c r="O7" s="118">
        <v>18</v>
      </c>
      <c r="P7" s="122">
        <v>2.086714583816369</v>
      </c>
      <c r="Q7" s="121">
        <v>8</v>
      </c>
      <c r="R7" s="122">
        <v>0.9274287039183863</v>
      </c>
      <c r="T7" s="1"/>
      <c r="U7" s="1"/>
    </row>
    <row r="8" spans="1:21" ht="21" customHeight="1" thickBot="1">
      <c r="A8" s="158"/>
      <c r="B8" s="159" t="s">
        <v>74</v>
      </c>
      <c r="C8" s="160"/>
      <c r="D8" s="123">
        <v>1304813</v>
      </c>
      <c r="E8" s="118">
        <v>8621</v>
      </c>
      <c r="F8" s="119">
        <v>6.607077029428738</v>
      </c>
      <c r="G8" s="118">
        <v>4400</v>
      </c>
      <c r="H8" s="120">
        <v>4221</v>
      </c>
      <c r="I8" s="121">
        <v>751</v>
      </c>
      <c r="J8" s="122">
        <v>8.711286393689827</v>
      </c>
      <c r="K8" s="117">
        <v>17148</v>
      </c>
      <c r="L8" s="122">
        <v>13.142113084403665</v>
      </c>
      <c r="M8" s="117">
        <v>8694</v>
      </c>
      <c r="N8" s="120">
        <v>8454</v>
      </c>
      <c r="O8" s="118">
        <v>20</v>
      </c>
      <c r="P8" s="122">
        <v>2.3199164830066117</v>
      </c>
      <c r="Q8" s="121">
        <v>13</v>
      </c>
      <c r="R8" s="122">
        <v>1.5079457139542978</v>
      </c>
      <c r="T8" s="1"/>
      <c r="U8" s="1"/>
    </row>
    <row r="9" spans="1:21" ht="21" customHeight="1" thickTop="1">
      <c r="A9" s="177" t="s">
        <v>61</v>
      </c>
      <c r="B9" s="178"/>
      <c r="C9" s="179"/>
      <c r="D9" s="124">
        <v>288622</v>
      </c>
      <c r="E9" s="73">
        <v>1881</v>
      </c>
      <c r="F9" s="74">
        <v>6.517174712946345</v>
      </c>
      <c r="G9" s="73">
        <v>993</v>
      </c>
      <c r="H9" s="75">
        <v>888</v>
      </c>
      <c r="I9" s="76">
        <v>142</v>
      </c>
      <c r="J9" s="74">
        <v>7.549175970228601</v>
      </c>
      <c r="K9" s="77">
        <v>4030</v>
      </c>
      <c r="L9" s="74">
        <v>13.962899571065268</v>
      </c>
      <c r="M9" s="77">
        <v>2017</v>
      </c>
      <c r="N9" s="75">
        <v>2013</v>
      </c>
      <c r="O9" s="76">
        <v>6</v>
      </c>
      <c r="P9" s="74">
        <v>3.189792663476874</v>
      </c>
      <c r="Q9" s="76">
        <v>3</v>
      </c>
      <c r="R9" s="74">
        <v>1.594896331738437</v>
      </c>
      <c r="T9" s="1"/>
      <c r="U9" s="1"/>
    </row>
    <row r="10" spans="1:21" ht="21" customHeight="1">
      <c r="A10" s="161" t="s">
        <v>62</v>
      </c>
      <c r="B10" s="162"/>
      <c r="C10" s="163"/>
      <c r="D10" s="125">
        <v>320773</v>
      </c>
      <c r="E10" s="68">
        <v>2314</v>
      </c>
      <c r="F10" s="24">
        <v>7.213824106143597</v>
      </c>
      <c r="G10" s="68">
        <v>1182</v>
      </c>
      <c r="H10" s="78">
        <v>1132</v>
      </c>
      <c r="I10" s="23">
        <v>210</v>
      </c>
      <c r="J10" s="24">
        <v>9.075194468452894</v>
      </c>
      <c r="K10" s="28">
        <v>3990</v>
      </c>
      <c r="L10" s="24">
        <v>12.43870275864864</v>
      </c>
      <c r="M10" s="28">
        <v>2052</v>
      </c>
      <c r="N10" s="78">
        <v>1938</v>
      </c>
      <c r="O10" s="23">
        <v>1</v>
      </c>
      <c r="P10" s="24">
        <v>0.43215211754537597</v>
      </c>
      <c r="Q10" s="23">
        <v>1</v>
      </c>
      <c r="R10" s="24">
        <v>0.43215211754537597</v>
      </c>
      <c r="T10" s="1"/>
      <c r="U10" s="1"/>
    </row>
    <row r="11" spans="1:21" ht="25.5" customHeight="1">
      <c r="A11" s="183" t="s">
        <v>66</v>
      </c>
      <c r="B11" s="184"/>
      <c r="C11" s="185"/>
      <c r="D11" s="125">
        <v>307170</v>
      </c>
      <c r="E11" s="68">
        <v>1974</v>
      </c>
      <c r="F11" s="24">
        <v>6.426408828987206</v>
      </c>
      <c r="G11" s="28">
        <v>1007</v>
      </c>
      <c r="H11" s="78">
        <v>967</v>
      </c>
      <c r="I11" s="68">
        <v>158</v>
      </c>
      <c r="J11" s="24">
        <v>8.00405268490375</v>
      </c>
      <c r="K11" s="28">
        <v>3951</v>
      </c>
      <c r="L11" s="24">
        <v>12.862584236741869</v>
      </c>
      <c r="M11" s="28">
        <v>1956</v>
      </c>
      <c r="N11" s="78">
        <v>1995</v>
      </c>
      <c r="O11" s="23">
        <v>6</v>
      </c>
      <c r="P11" s="24">
        <v>3.0395136778115504</v>
      </c>
      <c r="Q11" s="23">
        <v>2</v>
      </c>
      <c r="R11" s="24">
        <v>1.0131712259371835</v>
      </c>
      <c r="T11" s="1"/>
      <c r="U11" s="1"/>
    </row>
    <row r="12" spans="1:21" ht="21" customHeight="1">
      <c r="A12" s="164" t="s">
        <v>67</v>
      </c>
      <c r="B12" s="165"/>
      <c r="C12" s="166"/>
      <c r="D12" s="125">
        <v>284754</v>
      </c>
      <c r="E12" s="68">
        <v>1894</v>
      </c>
      <c r="F12" s="24">
        <v>6.65135520484348</v>
      </c>
      <c r="G12" s="79">
        <v>961</v>
      </c>
      <c r="H12" s="80">
        <v>933</v>
      </c>
      <c r="I12" s="81">
        <v>150</v>
      </c>
      <c r="J12" s="24">
        <v>7.9197465681098205</v>
      </c>
      <c r="K12" s="28">
        <v>3480</v>
      </c>
      <c r="L12" s="24">
        <v>12.22107503318654</v>
      </c>
      <c r="M12" s="28">
        <v>1706</v>
      </c>
      <c r="N12" s="78">
        <v>1774</v>
      </c>
      <c r="O12" s="23">
        <v>5</v>
      </c>
      <c r="P12" s="24">
        <v>2.6399155227032733</v>
      </c>
      <c r="Q12" s="23">
        <v>2</v>
      </c>
      <c r="R12" s="24">
        <v>1.0559662090813093</v>
      </c>
      <c r="T12" s="1"/>
      <c r="U12" s="1"/>
    </row>
    <row r="13" spans="1:21" ht="21" customHeight="1">
      <c r="A13" s="164" t="s">
        <v>68</v>
      </c>
      <c r="B13" s="165"/>
      <c r="C13" s="166"/>
      <c r="D13" s="125">
        <v>22416</v>
      </c>
      <c r="E13" s="68">
        <v>80</v>
      </c>
      <c r="F13" s="24">
        <v>3.5688793718772303</v>
      </c>
      <c r="G13" s="28">
        <v>46</v>
      </c>
      <c r="H13" s="78">
        <v>34</v>
      </c>
      <c r="I13" s="68">
        <v>8</v>
      </c>
      <c r="J13" s="24">
        <v>10</v>
      </c>
      <c r="K13" s="28">
        <v>471</v>
      </c>
      <c r="L13" s="24">
        <v>21.011777301927193</v>
      </c>
      <c r="M13" s="28">
        <v>250</v>
      </c>
      <c r="N13" s="78">
        <v>221</v>
      </c>
      <c r="O13" s="23">
        <v>1</v>
      </c>
      <c r="P13" s="24">
        <v>12.5</v>
      </c>
      <c r="Q13" s="23">
        <v>0</v>
      </c>
      <c r="R13" s="24">
        <v>0</v>
      </c>
      <c r="T13" s="1"/>
      <c r="U13" s="1"/>
    </row>
    <row r="14" spans="1:21" ht="21" customHeight="1">
      <c r="A14" s="161" t="s">
        <v>63</v>
      </c>
      <c r="B14" s="162"/>
      <c r="C14" s="163"/>
      <c r="D14" s="125">
        <v>129358</v>
      </c>
      <c r="E14" s="68">
        <v>725</v>
      </c>
      <c r="F14" s="24">
        <v>5.6046011843102095</v>
      </c>
      <c r="G14" s="68">
        <v>352</v>
      </c>
      <c r="H14" s="78">
        <v>373</v>
      </c>
      <c r="I14" s="23">
        <v>68</v>
      </c>
      <c r="J14" s="24">
        <v>9.379310344827587</v>
      </c>
      <c r="K14" s="28">
        <v>2022</v>
      </c>
      <c r="L14" s="24">
        <v>15.631039440931367</v>
      </c>
      <c r="M14" s="28">
        <v>1046</v>
      </c>
      <c r="N14" s="78">
        <v>976</v>
      </c>
      <c r="O14" s="23">
        <v>1</v>
      </c>
      <c r="P14" s="24">
        <v>1.379310344827586</v>
      </c>
      <c r="Q14" s="23">
        <v>1</v>
      </c>
      <c r="R14" s="24">
        <v>1.379310344827586</v>
      </c>
      <c r="T14" s="1"/>
      <c r="U14" s="1"/>
    </row>
    <row r="15" spans="1:21" ht="21" customHeight="1">
      <c r="A15" s="161" t="s">
        <v>64</v>
      </c>
      <c r="B15" s="162"/>
      <c r="C15" s="163"/>
      <c r="D15" s="125">
        <v>174389</v>
      </c>
      <c r="E15" s="68">
        <v>1270</v>
      </c>
      <c r="F15" s="24">
        <v>7.2825694281176</v>
      </c>
      <c r="G15" s="68">
        <v>603</v>
      </c>
      <c r="H15" s="78">
        <v>667</v>
      </c>
      <c r="I15" s="23">
        <v>111</v>
      </c>
      <c r="J15" s="24">
        <v>8.740157480314961</v>
      </c>
      <c r="K15" s="28">
        <v>2274</v>
      </c>
      <c r="L15" s="24">
        <v>13.039813290975921</v>
      </c>
      <c r="M15" s="28">
        <v>1163</v>
      </c>
      <c r="N15" s="78">
        <v>1111</v>
      </c>
      <c r="O15" s="23">
        <v>4</v>
      </c>
      <c r="P15" s="24">
        <v>3.149606299212598</v>
      </c>
      <c r="Q15" s="23">
        <v>1</v>
      </c>
      <c r="R15" s="24">
        <v>0.7874015748031495</v>
      </c>
      <c r="T15" s="1"/>
      <c r="U15" s="1"/>
    </row>
    <row r="16" spans="1:21" ht="21" customHeight="1">
      <c r="A16" s="186" t="s">
        <v>65</v>
      </c>
      <c r="B16" s="187"/>
      <c r="C16" s="188"/>
      <c r="D16" s="126">
        <v>73307</v>
      </c>
      <c r="E16" s="72">
        <v>462</v>
      </c>
      <c r="F16" s="36">
        <v>6.30226308538066</v>
      </c>
      <c r="G16" s="72">
        <v>243</v>
      </c>
      <c r="H16" s="82">
        <v>219</v>
      </c>
      <c r="I16" s="35">
        <v>36</v>
      </c>
      <c r="J16" s="36">
        <v>7.792207792207792</v>
      </c>
      <c r="K16" s="40">
        <v>1042</v>
      </c>
      <c r="L16" s="36">
        <v>14.214195097330405</v>
      </c>
      <c r="M16" s="40">
        <v>543</v>
      </c>
      <c r="N16" s="82">
        <v>499</v>
      </c>
      <c r="O16" s="35">
        <v>0</v>
      </c>
      <c r="P16" s="36">
        <v>0</v>
      </c>
      <c r="Q16" s="35">
        <v>0</v>
      </c>
      <c r="R16" s="36">
        <v>0</v>
      </c>
      <c r="T16" s="1"/>
      <c r="U16" s="1"/>
    </row>
    <row r="17" spans="1:18" ht="21" customHeight="1">
      <c r="A17" s="17">
        <v>201</v>
      </c>
      <c r="B17" s="189" t="s">
        <v>5</v>
      </c>
      <c r="C17" s="190"/>
      <c r="D17" s="127">
        <v>284754</v>
      </c>
      <c r="E17" s="84">
        <v>1894</v>
      </c>
      <c r="F17" s="45">
        <v>6.65135520484348</v>
      </c>
      <c r="G17" s="85">
        <v>961</v>
      </c>
      <c r="H17" s="86">
        <v>933</v>
      </c>
      <c r="I17" s="87">
        <v>150</v>
      </c>
      <c r="J17" s="45">
        <v>7.9197465681098205</v>
      </c>
      <c r="K17" s="49">
        <v>3480</v>
      </c>
      <c r="L17" s="45">
        <v>12.22107503318654</v>
      </c>
      <c r="M17" s="49">
        <v>1706</v>
      </c>
      <c r="N17" s="88">
        <v>1774</v>
      </c>
      <c r="O17" s="44">
        <v>5</v>
      </c>
      <c r="P17" s="45">
        <v>2.6399155227032733</v>
      </c>
      <c r="Q17" s="89">
        <v>2</v>
      </c>
      <c r="R17" s="45">
        <v>1.0559662090813093</v>
      </c>
    </row>
    <row r="18" spans="1:18" ht="21" customHeight="1">
      <c r="A18" s="18">
        <v>301</v>
      </c>
      <c r="B18" s="175" t="s">
        <v>6</v>
      </c>
      <c r="C18" s="176"/>
      <c r="D18" s="128">
        <v>10890</v>
      </c>
      <c r="E18" s="64">
        <v>42</v>
      </c>
      <c r="F18" s="54">
        <v>3.856749311294766</v>
      </c>
      <c r="G18" s="90">
        <v>22</v>
      </c>
      <c r="H18" s="91">
        <v>20</v>
      </c>
      <c r="I18" s="92">
        <v>4</v>
      </c>
      <c r="J18" s="54">
        <v>9.523809523809524</v>
      </c>
      <c r="K18" s="16">
        <v>201</v>
      </c>
      <c r="L18" s="54">
        <v>18.457300275482094</v>
      </c>
      <c r="M18" s="16">
        <v>118</v>
      </c>
      <c r="N18" s="93">
        <v>83</v>
      </c>
      <c r="O18" s="53">
        <v>0</v>
      </c>
      <c r="P18" s="54" t="s">
        <v>76</v>
      </c>
      <c r="Q18" s="61">
        <v>0</v>
      </c>
      <c r="R18" s="54" t="s">
        <v>76</v>
      </c>
    </row>
    <row r="19" spans="1:18" ht="21" customHeight="1">
      <c r="A19" s="19">
        <v>303</v>
      </c>
      <c r="B19" s="161" t="s">
        <v>7</v>
      </c>
      <c r="C19" s="163"/>
      <c r="D19" s="125">
        <v>2675</v>
      </c>
      <c r="E19" s="68">
        <v>10</v>
      </c>
      <c r="F19" s="24">
        <v>3.7383177570093458</v>
      </c>
      <c r="G19" s="79">
        <v>8</v>
      </c>
      <c r="H19" s="80">
        <v>2</v>
      </c>
      <c r="I19" s="81">
        <v>1</v>
      </c>
      <c r="J19" s="24">
        <v>10</v>
      </c>
      <c r="K19" s="28">
        <v>70</v>
      </c>
      <c r="L19" s="24">
        <v>26.16822429906542</v>
      </c>
      <c r="M19" s="28">
        <v>31</v>
      </c>
      <c r="N19" s="78">
        <v>39</v>
      </c>
      <c r="O19" s="23">
        <v>0</v>
      </c>
      <c r="P19" s="24" t="s">
        <v>76</v>
      </c>
      <c r="Q19" s="32">
        <v>0</v>
      </c>
      <c r="R19" s="24" t="s">
        <v>76</v>
      </c>
    </row>
    <row r="20" spans="1:18" ht="21" customHeight="1">
      <c r="A20" s="19">
        <v>304</v>
      </c>
      <c r="B20" s="161" t="s">
        <v>54</v>
      </c>
      <c r="C20" s="163"/>
      <c r="D20" s="125">
        <v>2822</v>
      </c>
      <c r="E20" s="68">
        <v>16</v>
      </c>
      <c r="F20" s="24">
        <v>5.669737774627924</v>
      </c>
      <c r="G20" s="79">
        <v>11</v>
      </c>
      <c r="H20" s="80">
        <v>5</v>
      </c>
      <c r="I20" s="81">
        <v>2</v>
      </c>
      <c r="J20" s="24">
        <v>12.5</v>
      </c>
      <c r="K20" s="28">
        <v>65</v>
      </c>
      <c r="L20" s="24">
        <v>23.03330970942594</v>
      </c>
      <c r="M20" s="28">
        <v>38</v>
      </c>
      <c r="N20" s="78">
        <v>27</v>
      </c>
      <c r="O20" s="23">
        <v>0</v>
      </c>
      <c r="P20" s="24" t="s">
        <v>76</v>
      </c>
      <c r="Q20" s="32">
        <v>0</v>
      </c>
      <c r="R20" s="24" t="s">
        <v>76</v>
      </c>
    </row>
    <row r="21" spans="1:18" ht="21" customHeight="1">
      <c r="A21" s="20">
        <v>307</v>
      </c>
      <c r="B21" s="186" t="s">
        <v>51</v>
      </c>
      <c r="C21" s="188"/>
      <c r="D21" s="126">
        <v>6029</v>
      </c>
      <c r="E21" s="72">
        <v>12</v>
      </c>
      <c r="F21" s="36">
        <v>1.9903798308177145</v>
      </c>
      <c r="G21" s="94">
        <v>5</v>
      </c>
      <c r="H21" s="95">
        <v>7</v>
      </c>
      <c r="I21" s="96">
        <v>1</v>
      </c>
      <c r="J21" s="36">
        <v>8.333333333333332</v>
      </c>
      <c r="K21" s="40">
        <v>135</v>
      </c>
      <c r="L21" s="36">
        <v>22.39177309669929</v>
      </c>
      <c r="M21" s="40">
        <v>63</v>
      </c>
      <c r="N21" s="82">
        <v>72</v>
      </c>
      <c r="O21" s="35">
        <v>1</v>
      </c>
      <c r="P21" s="36">
        <v>83.33333333333333</v>
      </c>
      <c r="Q21" s="83">
        <v>0</v>
      </c>
      <c r="R21" s="36" t="s">
        <v>76</v>
      </c>
    </row>
    <row r="22" spans="1:18" ht="21" customHeight="1">
      <c r="A22" s="18">
        <v>202</v>
      </c>
      <c r="B22" s="175" t="s">
        <v>8</v>
      </c>
      <c r="C22" s="176"/>
      <c r="D22" s="128">
        <v>175900</v>
      </c>
      <c r="E22" s="64">
        <v>1226</v>
      </c>
      <c r="F22" s="54">
        <v>6.969869243888573</v>
      </c>
      <c r="G22" s="90">
        <v>660</v>
      </c>
      <c r="H22" s="91">
        <v>566</v>
      </c>
      <c r="I22" s="92">
        <v>87</v>
      </c>
      <c r="J22" s="54">
        <v>7.096247960848287</v>
      </c>
      <c r="K22" s="16">
        <v>2346</v>
      </c>
      <c r="L22" s="54">
        <v>13.337123365548607</v>
      </c>
      <c r="M22" s="16">
        <v>1181</v>
      </c>
      <c r="N22" s="93">
        <v>1165</v>
      </c>
      <c r="O22" s="53">
        <v>3</v>
      </c>
      <c r="P22" s="54">
        <v>2.446982055464926</v>
      </c>
      <c r="Q22" s="61">
        <v>2</v>
      </c>
      <c r="R22" s="54">
        <v>1.6313213703099512</v>
      </c>
    </row>
    <row r="23" spans="1:18" ht="21" customHeight="1">
      <c r="A23" s="19">
        <v>204</v>
      </c>
      <c r="B23" s="161" t="s">
        <v>38</v>
      </c>
      <c r="C23" s="163"/>
      <c r="D23" s="125">
        <v>33778</v>
      </c>
      <c r="E23" s="68">
        <v>192</v>
      </c>
      <c r="F23" s="24">
        <v>5.684173130439931</v>
      </c>
      <c r="G23" s="79">
        <v>105</v>
      </c>
      <c r="H23" s="80">
        <v>87</v>
      </c>
      <c r="I23" s="81">
        <v>16</v>
      </c>
      <c r="J23" s="24">
        <v>8.333333333333332</v>
      </c>
      <c r="K23" s="28">
        <v>434</v>
      </c>
      <c r="L23" s="24">
        <v>12.848599680265261</v>
      </c>
      <c r="M23" s="28">
        <v>210</v>
      </c>
      <c r="N23" s="78">
        <v>224</v>
      </c>
      <c r="O23" s="23">
        <v>2</v>
      </c>
      <c r="P23" s="24">
        <v>10.416666666666666</v>
      </c>
      <c r="Q23" s="32">
        <v>0</v>
      </c>
      <c r="R23" s="24" t="s">
        <v>76</v>
      </c>
    </row>
    <row r="24" spans="1:18" ht="21" customHeight="1">
      <c r="A24" s="19">
        <v>210</v>
      </c>
      <c r="B24" s="161" t="s">
        <v>55</v>
      </c>
      <c r="C24" s="163"/>
      <c r="D24" s="125">
        <v>31709</v>
      </c>
      <c r="E24" s="68">
        <v>179</v>
      </c>
      <c r="F24" s="24">
        <v>5.645084991642752</v>
      </c>
      <c r="G24" s="79">
        <v>87</v>
      </c>
      <c r="H24" s="80">
        <v>92</v>
      </c>
      <c r="I24" s="81">
        <v>13</v>
      </c>
      <c r="J24" s="24">
        <v>7.262569832402235</v>
      </c>
      <c r="K24" s="28">
        <v>470</v>
      </c>
      <c r="L24" s="24">
        <v>14.822290201520074</v>
      </c>
      <c r="M24" s="28">
        <v>249</v>
      </c>
      <c r="N24" s="78">
        <v>221</v>
      </c>
      <c r="O24" s="23">
        <v>1</v>
      </c>
      <c r="P24" s="24">
        <v>5.58659217877095</v>
      </c>
      <c r="Q24" s="32">
        <v>1</v>
      </c>
      <c r="R24" s="24">
        <v>5.58659217877095</v>
      </c>
    </row>
    <row r="25" spans="1:18" ht="21" customHeight="1">
      <c r="A25" s="19">
        <v>343</v>
      </c>
      <c r="B25" s="161" t="s">
        <v>9</v>
      </c>
      <c r="C25" s="163"/>
      <c r="D25" s="125">
        <v>1367</v>
      </c>
      <c r="E25" s="68">
        <v>6</v>
      </c>
      <c r="F25" s="24">
        <v>4.389173372348208</v>
      </c>
      <c r="G25" s="79">
        <v>3</v>
      </c>
      <c r="H25" s="80">
        <v>3</v>
      </c>
      <c r="I25" s="81" t="s">
        <v>76</v>
      </c>
      <c r="J25" s="24" t="s">
        <v>76</v>
      </c>
      <c r="K25" s="28">
        <v>25</v>
      </c>
      <c r="L25" s="24">
        <v>18.2882223847842</v>
      </c>
      <c r="M25" s="28">
        <v>13</v>
      </c>
      <c r="N25" s="78">
        <v>12</v>
      </c>
      <c r="O25" s="23">
        <v>0</v>
      </c>
      <c r="P25" s="24" t="s">
        <v>76</v>
      </c>
      <c r="Q25" s="32">
        <v>0</v>
      </c>
      <c r="R25" s="24" t="s">
        <v>76</v>
      </c>
    </row>
    <row r="26" spans="1:18" ht="21" customHeight="1">
      <c r="A26" s="19">
        <v>361</v>
      </c>
      <c r="B26" s="161" t="s">
        <v>11</v>
      </c>
      <c r="C26" s="163"/>
      <c r="D26" s="125">
        <v>15006</v>
      </c>
      <c r="E26" s="68">
        <v>95</v>
      </c>
      <c r="F26" s="24">
        <v>6.330801012928163</v>
      </c>
      <c r="G26" s="79">
        <v>44</v>
      </c>
      <c r="H26" s="80">
        <v>51</v>
      </c>
      <c r="I26" s="81">
        <v>6</v>
      </c>
      <c r="J26" s="24">
        <v>6.315789473684211</v>
      </c>
      <c r="K26" s="28">
        <v>234</v>
      </c>
      <c r="L26" s="24">
        <v>15.593762495002</v>
      </c>
      <c r="M26" s="28">
        <v>101</v>
      </c>
      <c r="N26" s="78">
        <v>133</v>
      </c>
      <c r="O26" s="23">
        <v>0</v>
      </c>
      <c r="P26" s="24" t="s">
        <v>76</v>
      </c>
      <c r="Q26" s="32">
        <v>0</v>
      </c>
      <c r="R26" s="24" t="s">
        <v>76</v>
      </c>
    </row>
    <row r="27" spans="1:18" ht="21" customHeight="1">
      <c r="A27" s="19">
        <v>362</v>
      </c>
      <c r="B27" s="161" t="s">
        <v>12</v>
      </c>
      <c r="C27" s="163"/>
      <c r="D27" s="125">
        <v>9435</v>
      </c>
      <c r="E27" s="68">
        <v>47</v>
      </c>
      <c r="F27" s="24">
        <v>4.9814520402755695</v>
      </c>
      <c r="G27" s="79">
        <v>18</v>
      </c>
      <c r="H27" s="80">
        <v>29</v>
      </c>
      <c r="I27" s="81">
        <v>4</v>
      </c>
      <c r="J27" s="24">
        <v>8.51063829787234</v>
      </c>
      <c r="K27" s="28">
        <v>203</v>
      </c>
      <c r="L27" s="24">
        <v>21.515633280339163</v>
      </c>
      <c r="M27" s="28">
        <v>102</v>
      </c>
      <c r="N27" s="78">
        <v>101</v>
      </c>
      <c r="O27" s="23">
        <v>0</v>
      </c>
      <c r="P27" s="24" t="s">
        <v>76</v>
      </c>
      <c r="Q27" s="32" t="s">
        <v>76</v>
      </c>
      <c r="R27" s="24" t="s">
        <v>76</v>
      </c>
    </row>
    <row r="28" spans="1:18" ht="21" customHeight="1">
      <c r="A28" s="19">
        <v>367</v>
      </c>
      <c r="B28" s="161" t="s">
        <v>13</v>
      </c>
      <c r="C28" s="163"/>
      <c r="D28" s="125">
        <v>7713</v>
      </c>
      <c r="E28" s="68">
        <v>60</v>
      </c>
      <c r="F28" s="24">
        <v>7.77907429015947</v>
      </c>
      <c r="G28" s="79">
        <v>27</v>
      </c>
      <c r="H28" s="80">
        <v>33</v>
      </c>
      <c r="I28" s="81">
        <v>4</v>
      </c>
      <c r="J28" s="24">
        <v>6.666666666666667</v>
      </c>
      <c r="K28" s="28">
        <v>112</v>
      </c>
      <c r="L28" s="24">
        <v>14.520938674964345</v>
      </c>
      <c r="M28" s="28">
        <v>59</v>
      </c>
      <c r="N28" s="78">
        <v>53</v>
      </c>
      <c r="O28" s="23">
        <v>0</v>
      </c>
      <c r="P28" s="24" t="s">
        <v>76</v>
      </c>
      <c r="Q28" s="32">
        <v>0</v>
      </c>
      <c r="R28" s="24" t="s">
        <v>76</v>
      </c>
    </row>
    <row r="29" spans="1:18" ht="21" customHeight="1">
      <c r="A29" s="20">
        <v>381</v>
      </c>
      <c r="B29" s="186" t="s">
        <v>10</v>
      </c>
      <c r="C29" s="188"/>
      <c r="D29" s="126">
        <v>13714</v>
      </c>
      <c r="E29" s="72">
        <v>76</v>
      </c>
      <c r="F29" s="36">
        <v>5.541782120460843</v>
      </c>
      <c r="G29" s="94">
        <v>49</v>
      </c>
      <c r="H29" s="95">
        <v>27</v>
      </c>
      <c r="I29" s="96">
        <v>12</v>
      </c>
      <c r="J29" s="36">
        <v>15.789473684210526</v>
      </c>
      <c r="K29" s="40">
        <v>206</v>
      </c>
      <c r="L29" s="36">
        <v>15.021146273880705</v>
      </c>
      <c r="M29" s="40">
        <v>102</v>
      </c>
      <c r="N29" s="82">
        <v>104</v>
      </c>
      <c r="O29" s="35">
        <v>0</v>
      </c>
      <c r="P29" s="36" t="s">
        <v>76</v>
      </c>
      <c r="Q29" s="83">
        <v>0</v>
      </c>
      <c r="R29" s="36" t="s">
        <v>76</v>
      </c>
    </row>
    <row r="30" spans="1:18" ht="21" customHeight="1">
      <c r="A30" s="18">
        <v>203</v>
      </c>
      <c r="B30" s="175" t="s">
        <v>14</v>
      </c>
      <c r="C30" s="176"/>
      <c r="D30" s="128">
        <v>229527</v>
      </c>
      <c r="E30" s="64">
        <v>1769</v>
      </c>
      <c r="F30" s="54">
        <v>7.707154278145926</v>
      </c>
      <c r="G30" s="90">
        <v>909</v>
      </c>
      <c r="H30" s="91">
        <v>860</v>
      </c>
      <c r="I30" s="92">
        <v>160</v>
      </c>
      <c r="J30" s="54">
        <v>9.044657998869418</v>
      </c>
      <c r="K30" s="16">
        <v>2624</v>
      </c>
      <c r="L30" s="54">
        <v>11.432206232817926</v>
      </c>
      <c r="M30" s="16">
        <v>1377</v>
      </c>
      <c r="N30" s="93">
        <v>1247</v>
      </c>
      <c r="O30" s="53">
        <v>1</v>
      </c>
      <c r="P30" s="54">
        <v>0.5652911249293385</v>
      </c>
      <c r="Q30" s="61">
        <v>1</v>
      </c>
      <c r="R30" s="54">
        <v>0.5652911249293385</v>
      </c>
    </row>
    <row r="31" spans="1:18" ht="21" customHeight="1">
      <c r="A31" s="19">
        <v>412</v>
      </c>
      <c r="B31" s="161" t="s">
        <v>56</v>
      </c>
      <c r="C31" s="163"/>
      <c r="D31" s="125">
        <v>24418</v>
      </c>
      <c r="E31" s="68">
        <v>216</v>
      </c>
      <c r="F31" s="24">
        <v>8.84593332787288</v>
      </c>
      <c r="G31" s="79">
        <v>97</v>
      </c>
      <c r="H31" s="80">
        <v>119</v>
      </c>
      <c r="I31" s="81">
        <v>21</v>
      </c>
      <c r="J31" s="24">
        <v>9.722222222222223</v>
      </c>
      <c r="K31" s="28">
        <v>249</v>
      </c>
      <c r="L31" s="24">
        <v>10.197395364075682</v>
      </c>
      <c r="M31" s="28">
        <v>139</v>
      </c>
      <c r="N31" s="78">
        <v>110</v>
      </c>
      <c r="O31" s="23">
        <v>0</v>
      </c>
      <c r="P31" s="24" t="s">
        <v>76</v>
      </c>
      <c r="Q31" s="32">
        <v>0</v>
      </c>
      <c r="R31" s="24" t="s">
        <v>76</v>
      </c>
    </row>
    <row r="32" spans="1:18" ht="21" customHeight="1">
      <c r="A32" s="19">
        <v>441</v>
      </c>
      <c r="B32" s="161" t="s">
        <v>15</v>
      </c>
      <c r="C32" s="163"/>
      <c r="D32" s="125">
        <v>9884</v>
      </c>
      <c r="E32" s="68">
        <v>44</v>
      </c>
      <c r="F32" s="24">
        <v>4.451639012545528</v>
      </c>
      <c r="G32" s="79">
        <v>22</v>
      </c>
      <c r="H32" s="80">
        <v>22</v>
      </c>
      <c r="I32" s="81">
        <v>6</v>
      </c>
      <c r="J32" s="24">
        <v>13.636363636363635</v>
      </c>
      <c r="K32" s="28">
        <v>210</v>
      </c>
      <c r="L32" s="24">
        <v>21.246458923512748</v>
      </c>
      <c r="M32" s="28">
        <v>76</v>
      </c>
      <c r="N32" s="78">
        <v>134</v>
      </c>
      <c r="O32" s="23">
        <v>0</v>
      </c>
      <c r="P32" s="24" t="s">
        <v>76</v>
      </c>
      <c r="Q32" s="32">
        <v>0</v>
      </c>
      <c r="R32" s="24" t="s">
        <v>76</v>
      </c>
    </row>
    <row r="33" spans="1:18" ht="21" customHeight="1">
      <c r="A33" s="19">
        <v>442</v>
      </c>
      <c r="B33" s="161" t="s">
        <v>16</v>
      </c>
      <c r="C33" s="163"/>
      <c r="D33" s="125">
        <v>17172</v>
      </c>
      <c r="E33" s="68">
        <v>83</v>
      </c>
      <c r="F33" s="24">
        <v>4.833449802003261</v>
      </c>
      <c r="G33" s="79">
        <v>43</v>
      </c>
      <c r="H33" s="80">
        <v>40</v>
      </c>
      <c r="I33" s="81">
        <v>11</v>
      </c>
      <c r="J33" s="24">
        <v>13.253012048192772</v>
      </c>
      <c r="K33" s="28">
        <v>279</v>
      </c>
      <c r="L33" s="24">
        <v>16.247379454926623</v>
      </c>
      <c r="M33" s="28">
        <v>151</v>
      </c>
      <c r="N33" s="78">
        <v>128</v>
      </c>
      <c r="O33" s="23">
        <v>0</v>
      </c>
      <c r="P33" s="24" t="s">
        <v>76</v>
      </c>
      <c r="Q33" s="32">
        <v>0</v>
      </c>
      <c r="R33" s="24" t="s">
        <v>76</v>
      </c>
    </row>
    <row r="34" spans="1:18" ht="21" customHeight="1">
      <c r="A34" s="19">
        <v>443</v>
      </c>
      <c r="B34" s="161" t="s">
        <v>17</v>
      </c>
      <c r="C34" s="163"/>
      <c r="D34" s="125">
        <v>5425</v>
      </c>
      <c r="E34" s="68">
        <v>27</v>
      </c>
      <c r="F34" s="24">
        <v>4.976958525345622</v>
      </c>
      <c r="G34" s="79">
        <v>16</v>
      </c>
      <c r="H34" s="80">
        <v>11</v>
      </c>
      <c r="I34" s="81">
        <v>4</v>
      </c>
      <c r="J34" s="24">
        <v>14.814814814814813</v>
      </c>
      <c r="K34" s="28">
        <v>117</v>
      </c>
      <c r="L34" s="24">
        <v>21.566820276497698</v>
      </c>
      <c r="M34" s="28">
        <v>46</v>
      </c>
      <c r="N34" s="78">
        <v>71</v>
      </c>
      <c r="O34" s="23">
        <v>0</v>
      </c>
      <c r="P34" s="24" t="s">
        <v>76</v>
      </c>
      <c r="Q34" s="32">
        <v>0</v>
      </c>
      <c r="R34" s="24" t="s">
        <v>76</v>
      </c>
    </row>
    <row r="35" spans="1:18" ht="21" customHeight="1">
      <c r="A35" s="19">
        <v>445</v>
      </c>
      <c r="B35" s="161" t="s">
        <v>18</v>
      </c>
      <c r="C35" s="163"/>
      <c r="D35" s="125">
        <v>17956</v>
      </c>
      <c r="E35" s="68">
        <v>92</v>
      </c>
      <c r="F35" s="24">
        <v>5.123635553575406</v>
      </c>
      <c r="G35" s="79">
        <v>54</v>
      </c>
      <c r="H35" s="80">
        <v>38</v>
      </c>
      <c r="I35" s="81">
        <v>5</v>
      </c>
      <c r="J35" s="24">
        <v>5.434782608695652</v>
      </c>
      <c r="K35" s="28">
        <v>322</v>
      </c>
      <c r="L35" s="24">
        <v>17.932724437513922</v>
      </c>
      <c r="M35" s="28">
        <v>167</v>
      </c>
      <c r="N35" s="78">
        <v>155</v>
      </c>
      <c r="O35" s="23">
        <v>0</v>
      </c>
      <c r="P35" s="24" t="s">
        <v>76</v>
      </c>
      <c r="Q35" s="32">
        <v>0</v>
      </c>
      <c r="R35" s="24" t="s">
        <v>76</v>
      </c>
    </row>
    <row r="36" spans="1:18" ht="21" customHeight="1">
      <c r="A36" s="19">
        <v>446</v>
      </c>
      <c r="B36" s="161" t="s">
        <v>19</v>
      </c>
      <c r="C36" s="163"/>
      <c r="D36" s="125">
        <v>13896</v>
      </c>
      <c r="E36" s="68">
        <v>74</v>
      </c>
      <c r="F36" s="24">
        <v>5.325273459988486</v>
      </c>
      <c r="G36" s="79">
        <v>37</v>
      </c>
      <c r="H36" s="80">
        <v>37</v>
      </c>
      <c r="I36" s="81">
        <v>2</v>
      </c>
      <c r="J36" s="24">
        <v>2.7027027027027026</v>
      </c>
      <c r="K36" s="28">
        <v>150</v>
      </c>
      <c r="L36" s="24">
        <v>10.79447322970639</v>
      </c>
      <c r="M36" s="28">
        <v>76</v>
      </c>
      <c r="N36" s="78">
        <v>74</v>
      </c>
      <c r="O36" s="23">
        <v>0</v>
      </c>
      <c r="P36" s="24" t="s">
        <v>76</v>
      </c>
      <c r="Q36" s="32">
        <v>0</v>
      </c>
      <c r="R36" s="24" t="s">
        <v>76</v>
      </c>
    </row>
    <row r="37" spans="1:18" ht="21" customHeight="1">
      <c r="A37" s="20">
        <v>450</v>
      </c>
      <c r="B37" s="186" t="s">
        <v>20</v>
      </c>
      <c r="C37" s="188"/>
      <c r="D37" s="126">
        <v>2495</v>
      </c>
      <c r="E37" s="72">
        <v>9</v>
      </c>
      <c r="F37" s="36">
        <v>3.6072144288577155</v>
      </c>
      <c r="G37" s="94">
        <v>4</v>
      </c>
      <c r="H37" s="95">
        <v>5</v>
      </c>
      <c r="I37" s="96">
        <v>1</v>
      </c>
      <c r="J37" s="36">
        <v>11.11111111111111</v>
      </c>
      <c r="K37" s="40">
        <v>39</v>
      </c>
      <c r="L37" s="36">
        <v>15.6312625250501</v>
      </c>
      <c r="M37" s="40">
        <v>20</v>
      </c>
      <c r="N37" s="82">
        <v>19</v>
      </c>
      <c r="O37" s="23">
        <v>0</v>
      </c>
      <c r="P37" s="36" t="s">
        <v>76</v>
      </c>
      <c r="Q37" s="32">
        <v>0</v>
      </c>
      <c r="R37" s="36" t="s">
        <v>76</v>
      </c>
    </row>
    <row r="38" spans="1:18" ht="21" customHeight="1">
      <c r="A38" s="15">
        <v>205</v>
      </c>
      <c r="B38" s="193" t="s">
        <v>21</v>
      </c>
      <c r="C38" s="194"/>
      <c r="D38" s="128">
        <v>54412</v>
      </c>
      <c r="E38" s="60">
        <v>335</v>
      </c>
      <c r="F38" s="52">
        <v>6.156730133058884</v>
      </c>
      <c r="G38" s="97">
        <v>172</v>
      </c>
      <c r="H38" s="98">
        <v>163</v>
      </c>
      <c r="I38" s="97">
        <v>33</v>
      </c>
      <c r="J38" s="52">
        <v>9.850746268656717</v>
      </c>
      <c r="K38" s="60">
        <v>785</v>
      </c>
      <c r="L38" s="52">
        <v>14.426964640152907</v>
      </c>
      <c r="M38" s="60">
        <v>399</v>
      </c>
      <c r="N38" s="99">
        <v>386</v>
      </c>
      <c r="O38" s="60">
        <v>1</v>
      </c>
      <c r="P38" s="52">
        <v>2.985074626865672</v>
      </c>
      <c r="Q38" s="53">
        <v>1</v>
      </c>
      <c r="R38" s="54">
        <v>2.985074626865672</v>
      </c>
    </row>
    <row r="39" spans="1:18" ht="21" customHeight="1">
      <c r="A39" s="19">
        <v>209</v>
      </c>
      <c r="B39" s="191" t="s">
        <v>52</v>
      </c>
      <c r="C39" s="192"/>
      <c r="D39" s="125">
        <v>32779</v>
      </c>
      <c r="E39" s="65">
        <v>185</v>
      </c>
      <c r="F39" s="22">
        <v>5.64385734769212</v>
      </c>
      <c r="G39" s="100">
        <v>73</v>
      </c>
      <c r="H39" s="101">
        <v>112</v>
      </c>
      <c r="I39" s="100">
        <v>19</v>
      </c>
      <c r="J39" s="22">
        <v>10.27027027027027</v>
      </c>
      <c r="K39" s="65">
        <v>501</v>
      </c>
      <c r="L39" s="22">
        <v>15.284175844290552</v>
      </c>
      <c r="M39" s="65">
        <v>263</v>
      </c>
      <c r="N39" s="102">
        <v>238</v>
      </c>
      <c r="O39" s="65">
        <v>0</v>
      </c>
      <c r="P39" s="22" t="s">
        <v>76</v>
      </c>
      <c r="Q39" s="23">
        <v>0</v>
      </c>
      <c r="R39" s="24" t="s">
        <v>76</v>
      </c>
    </row>
    <row r="40" spans="1:18" ht="21" customHeight="1">
      <c r="A40" s="19">
        <v>321</v>
      </c>
      <c r="B40" s="191" t="s">
        <v>22</v>
      </c>
      <c r="C40" s="192"/>
      <c r="D40" s="125">
        <v>9873</v>
      </c>
      <c r="E40" s="65">
        <v>47</v>
      </c>
      <c r="F40" s="22">
        <v>4.7604578142408585</v>
      </c>
      <c r="G40" s="100">
        <v>28</v>
      </c>
      <c r="H40" s="101">
        <v>19</v>
      </c>
      <c r="I40" s="100">
        <v>4</v>
      </c>
      <c r="J40" s="22">
        <v>8.51063829787234</v>
      </c>
      <c r="K40" s="65">
        <v>179</v>
      </c>
      <c r="L40" s="22">
        <v>18.130254228704548</v>
      </c>
      <c r="M40" s="65">
        <v>90</v>
      </c>
      <c r="N40" s="102">
        <v>89</v>
      </c>
      <c r="O40" s="65">
        <v>0</v>
      </c>
      <c r="P40" s="22" t="s">
        <v>76</v>
      </c>
      <c r="Q40" s="23">
        <v>0</v>
      </c>
      <c r="R40" s="24" t="s">
        <v>76</v>
      </c>
    </row>
    <row r="41" spans="1:18" ht="21" customHeight="1">
      <c r="A41" s="19">
        <v>323</v>
      </c>
      <c r="B41" s="191" t="s">
        <v>23</v>
      </c>
      <c r="C41" s="192"/>
      <c r="D41" s="125">
        <v>8198</v>
      </c>
      <c r="E41" s="65">
        <v>34</v>
      </c>
      <c r="F41" s="22">
        <v>4.147353012929983</v>
      </c>
      <c r="G41" s="100">
        <v>21</v>
      </c>
      <c r="H41" s="101">
        <v>13</v>
      </c>
      <c r="I41" s="100">
        <v>3</v>
      </c>
      <c r="J41" s="22">
        <v>8.823529411764707</v>
      </c>
      <c r="K41" s="65">
        <v>186</v>
      </c>
      <c r="L41" s="22">
        <v>22.688460600146378</v>
      </c>
      <c r="M41" s="65">
        <v>94</v>
      </c>
      <c r="N41" s="102">
        <v>92</v>
      </c>
      <c r="O41" s="65">
        <v>0</v>
      </c>
      <c r="P41" s="22" t="s">
        <v>76</v>
      </c>
      <c r="Q41" s="23">
        <v>0</v>
      </c>
      <c r="R41" s="24" t="s">
        <v>76</v>
      </c>
    </row>
    <row r="42" spans="1:18" ht="21" customHeight="1">
      <c r="A42" s="19">
        <v>384</v>
      </c>
      <c r="B42" s="161" t="s">
        <v>24</v>
      </c>
      <c r="C42" s="163"/>
      <c r="D42" s="125">
        <v>13191</v>
      </c>
      <c r="E42" s="65">
        <v>69</v>
      </c>
      <c r="F42" s="22">
        <v>5.230839208551285</v>
      </c>
      <c r="G42" s="100">
        <v>36</v>
      </c>
      <c r="H42" s="101">
        <v>33</v>
      </c>
      <c r="I42" s="100">
        <v>2</v>
      </c>
      <c r="J42" s="22">
        <v>2.898550724637681</v>
      </c>
      <c r="K42" s="65">
        <v>177</v>
      </c>
      <c r="L42" s="22">
        <v>13.418239708892425</v>
      </c>
      <c r="M42" s="65">
        <v>88</v>
      </c>
      <c r="N42" s="102">
        <v>89</v>
      </c>
      <c r="O42" s="65">
        <v>0</v>
      </c>
      <c r="P42" s="22" t="s">
        <v>76</v>
      </c>
      <c r="Q42" s="23">
        <v>0</v>
      </c>
      <c r="R42" s="24" t="s">
        <v>76</v>
      </c>
    </row>
    <row r="43" spans="1:18" ht="21" customHeight="1">
      <c r="A43" s="20">
        <v>387</v>
      </c>
      <c r="B43" s="186" t="s">
        <v>53</v>
      </c>
      <c r="C43" s="188"/>
      <c r="D43" s="126">
        <v>10905</v>
      </c>
      <c r="E43" s="69">
        <v>55</v>
      </c>
      <c r="F43" s="34">
        <v>5.0435580009170105</v>
      </c>
      <c r="G43" s="103">
        <v>22</v>
      </c>
      <c r="H43" s="104">
        <v>33</v>
      </c>
      <c r="I43" s="103">
        <v>7</v>
      </c>
      <c r="J43" s="34">
        <v>12.727272727272727</v>
      </c>
      <c r="K43" s="69">
        <v>194</v>
      </c>
      <c r="L43" s="34">
        <v>17.790004585052728</v>
      </c>
      <c r="M43" s="69">
        <v>112</v>
      </c>
      <c r="N43" s="105">
        <v>82</v>
      </c>
      <c r="O43" s="69">
        <v>0</v>
      </c>
      <c r="P43" s="34" t="s">
        <v>76</v>
      </c>
      <c r="Q43" s="35">
        <v>0</v>
      </c>
      <c r="R43" s="36" t="s">
        <v>76</v>
      </c>
    </row>
    <row r="44" spans="1:18" ht="21" customHeight="1">
      <c r="A44" s="18">
        <v>206</v>
      </c>
      <c r="B44" s="175" t="s">
        <v>25</v>
      </c>
      <c r="C44" s="176"/>
      <c r="D44" s="128">
        <v>62880</v>
      </c>
      <c r="E44" s="60">
        <v>413</v>
      </c>
      <c r="F44" s="52">
        <v>6.568066157760814</v>
      </c>
      <c r="G44" s="97">
        <v>200</v>
      </c>
      <c r="H44" s="98">
        <v>213</v>
      </c>
      <c r="I44" s="97">
        <v>33</v>
      </c>
      <c r="J44" s="52">
        <v>7.990314769975787</v>
      </c>
      <c r="K44" s="60">
        <v>815</v>
      </c>
      <c r="L44" s="52">
        <v>12.961195928753181</v>
      </c>
      <c r="M44" s="60">
        <v>427</v>
      </c>
      <c r="N44" s="99">
        <v>388</v>
      </c>
      <c r="O44" s="60">
        <v>3</v>
      </c>
      <c r="P44" s="52">
        <v>7.263922518159807</v>
      </c>
      <c r="Q44" s="53">
        <v>1</v>
      </c>
      <c r="R44" s="54">
        <v>2.4213075060532687</v>
      </c>
    </row>
    <row r="45" spans="1:18" ht="21" customHeight="1">
      <c r="A45" s="19">
        <v>207</v>
      </c>
      <c r="B45" s="161" t="s">
        <v>26</v>
      </c>
      <c r="C45" s="163"/>
      <c r="D45" s="125">
        <v>39649</v>
      </c>
      <c r="E45" s="65">
        <v>394</v>
      </c>
      <c r="F45" s="22">
        <v>9.93719892052763</v>
      </c>
      <c r="G45" s="100">
        <v>196</v>
      </c>
      <c r="H45" s="101">
        <v>198</v>
      </c>
      <c r="I45" s="100">
        <v>40</v>
      </c>
      <c r="J45" s="22">
        <v>10.152284263959391</v>
      </c>
      <c r="K45" s="65">
        <v>422</v>
      </c>
      <c r="L45" s="22">
        <v>10.643395798128578</v>
      </c>
      <c r="M45" s="65">
        <v>210</v>
      </c>
      <c r="N45" s="102">
        <v>212</v>
      </c>
      <c r="O45" s="65">
        <v>0</v>
      </c>
      <c r="P45" s="22" t="s">
        <v>76</v>
      </c>
      <c r="Q45" s="23">
        <v>0</v>
      </c>
      <c r="R45" s="24" t="s">
        <v>76</v>
      </c>
    </row>
    <row r="46" spans="1:18" ht="21" customHeight="1">
      <c r="A46" s="19">
        <v>401</v>
      </c>
      <c r="B46" s="161" t="s">
        <v>27</v>
      </c>
      <c r="C46" s="163"/>
      <c r="D46" s="125">
        <v>13311</v>
      </c>
      <c r="E46" s="65">
        <v>76</v>
      </c>
      <c r="F46" s="22">
        <v>5.709563518894148</v>
      </c>
      <c r="G46" s="100">
        <v>34</v>
      </c>
      <c r="H46" s="101">
        <v>42</v>
      </c>
      <c r="I46" s="100">
        <v>5</v>
      </c>
      <c r="J46" s="22">
        <v>6.578947368421052</v>
      </c>
      <c r="K46" s="65">
        <v>206</v>
      </c>
      <c r="L46" s="22">
        <v>15.475922169634138</v>
      </c>
      <c r="M46" s="65">
        <v>109</v>
      </c>
      <c r="N46" s="102">
        <v>97</v>
      </c>
      <c r="O46" s="65">
        <v>0</v>
      </c>
      <c r="P46" s="22" t="s">
        <v>76</v>
      </c>
      <c r="Q46" s="23">
        <v>0</v>
      </c>
      <c r="R46" s="24" t="s">
        <v>76</v>
      </c>
    </row>
    <row r="47" spans="1:18" ht="21" customHeight="1">
      <c r="A47" s="19">
        <v>402</v>
      </c>
      <c r="B47" s="161" t="s">
        <v>28</v>
      </c>
      <c r="C47" s="163"/>
      <c r="D47" s="125">
        <v>15435</v>
      </c>
      <c r="E47" s="65">
        <v>77</v>
      </c>
      <c r="F47" s="22">
        <v>4.988662131519274</v>
      </c>
      <c r="G47" s="100">
        <v>39</v>
      </c>
      <c r="H47" s="101">
        <v>38</v>
      </c>
      <c r="I47" s="100">
        <v>7</v>
      </c>
      <c r="J47" s="22">
        <v>9.090909090909092</v>
      </c>
      <c r="K47" s="65">
        <v>240</v>
      </c>
      <c r="L47" s="22">
        <v>15.549076773566568</v>
      </c>
      <c r="M47" s="65">
        <v>124</v>
      </c>
      <c r="N47" s="102">
        <v>116</v>
      </c>
      <c r="O47" s="65">
        <v>0</v>
      </c>
      <c r="P47" s="22" t="s">
        <v>76</v>
      </c>
      <c r="Q47" s="23">
        <v>0</v>
      </c>
      <c r="R47" s="24" t="s">
        <v>76</v>
      </c>
    </row>
    <row r="48" spans="1:18" ht="21" customHeight="1">
      <c r="A48" s="19">
        <v>405</v>
      </c>
      <c r="B48" s="161" t="s">
        <v>29</v>
      </c>
      <c r="C48" s="163"/>
      <c r="D48" s="125">
        <v>10487</v>
      </c>
      <c r="E48" s="65">
        <v>81</v>
      </c>
      <c r="F48" s="22">
        <v>7.72384857442548</v>
      </c>
      <c r="G48" s="100">
        <v>37</v>
      </c>
      <c r="H48" s="101">
        <v>44</v>
      </c>
      <c r="I48" s="100">
        <v>3</v>
      </c>
      <c r="J48" s="22">
        <v>3.7037037037037033</v>
      </c>
      <c r="K48" s="65">
        <v>134</v>
      </c>
      <c r="L48" s="22">
        <v>12.777724802135978</v>
      </c>
      <c r="M48" s="65">
        <v>63</v>
      </c>
      <c r="N48" s="102">
        <v>71</v>
      </c>
      <c r="O48" s="65">
        <v>0</v>
      </c>
      <c r="P48" s="22" t="s">
        <v>76</v>
      </c>
      <c r="Q48" s="23">
        <v>0</v>
      </c>
      <c r="R48" s="24" t="s">
        <v>76</v>
      </c>
    </row>
    <row r="49" spans="1:18" ht="21" customHeight="1">
      <c r="A49" s="19">
        <v>406</v>
      </c>
      <c r="B49" s="161" t="s">
        <v>30</v>
      </c>
      <c r="C49" s="163"/>
      <c r="D49" s="125">
        <v>4489</v>
      </c>
      <c r="E49" s="65">
        <v>25</v>
      </c>
      <c r="F49" s="22">
        <v>5.5691690799732685</v>
      </c>
      <c r="G49" s="100">
        <v>15</v>
      </c>
      <c r="H49" s="101">
        <v>10</v>
      </c>
      <c r="I49" s="100">
        <v>2</v>
      </c>
      <c r="J49" s="22">
        <v>8</v>
      </c>
      <c r="K49" s="65">
        <v>74</v>
      </c>
      <c r="L49" s="22">
        <v>16.484740476720873</v>
      </c>
      <c r="M49" s="65">
        <v>40</v>
      </c>
      <c r="N49" s="102">
        <v>34</v>
      </c>
      <c r="O49" s="65">
        <v>0</v>
      </c>
      <c r="P49" s="22" t="s">
        <v>76</v>
      </c>
      <c r="Q49" s="23" t="s">
        <v>76</v>
      </c>
      <c r="R49" s="24" t="s">
        <v>76</v>
      </c>
    </row>
    <row r="50" spans="1:18" ht="21" customHeight="1">
      <c r="A50" s="19">
        <v>408</v>
      </c>
      <c r="B50" s="161" t="s">
        <v>31</v>
      </c>
      <c r="C50" s="163"/>
      <c r="D50" s="125">
        <v>17651</v>
      </c>
      <c r="E50" s="65">
        <v>102</v>
      </c>
      <c r="F50" s="22">
        <v>5.778709421562517</v>
      </c>
      <c r="G50" s="100">
        <v>45</v>
      </c>
      <c r="H50" s="101">
        <v>57</v>
      </c>
      <c r="I50" s="100">
        <v>9</v>
      </c>
      <c r="J50" s="22">
        <v>8.823529411764707</v>
      </c>
      <c r="K50" s="65">
        <v>268</v>
      </c>
      <c r="L50" s="22">
        <v>15.18327573508583</v>
      </c>
      <c r="M50" s="65">
        <v>123</v>
      </c>
      <c r="N50" s="102">
        <v>145</v>
      </c>
      <c r="O50" s="65">
        <v>0</v>
      </c>
      <c r="P50" s="22" t="s">
        <v>76</v>
      </c>
      <c r="Q50" s="23">
        <v>0</v>
      </c>
      <c r="R50" s="24" t="s">
        <v>76</v>
      </c>
    </row>
    <row r="51" spans="1:18" ht="21" customHeight="1">
      <c r="A51" s="20">
        <v>411</v>
      </c>
      <c r="B51" s="186" t="s">
        <v>32</v>
      </c>
      <c r="C51" s="188"/>
      <c r="D51" s="126">
        <v>10487</v>
      </c>
      <c r="E51" s="69">
        <v>102</v>
      </c>
      <c r="F51" s="34">
        <v>9.726327834461715</v>
      </c>
      <c r="G51" s="103">
        <v>37</v>
      </c>
      <c r="H51" s="104">
        <v>65</v>
      </c>
      <c r="I51" s="103">
        <v>12</v>
      </c>
      <c r="J51" s="34">
        <v>11.76470588235294</v>
      </c>
      <c r="K51" s="69">
        <v>115</v>
      </c>
      <c r="L51" s="34">
        <v>10.965957852579384</v>
      </c>
      <c r="M51" s="69">
        <v>67</v>
      </c>
      <c r="N51" s="105">
        <v>48</v>
      </c>
      <c r="O51" s="69">
        <v>1</v>
      </c>
      <c r="P51" s="34">
        <v>9.803921568627452</v>
      </c>
      <c r="Q51" s="35">
        <v>0</v>
      </c>
      <c r="R51" s="36" t="s">
        <v>76</v>
      </c>
    </row>
    <row r="52" spans="1:18" ht="21" customHeight="1">
      <c r="A52" s="18">
        <v>208</v>
      </c>
      <c r="B52" s="175" t="s">
        <v>33</v>
      </c>
      <c r="C52" s="176"/>
      <c r="D52" s="128">
        <v>57710</v>
      </c>
      <c r="E52" s="60">
        <v>384</v>
      </c>
      <c r="F52" s="52">
        <v>6.653959452434586</v>
      </c>
      <c r="G52" s="97">
        <v>199</v>
      </c>
      <c r="H52" s="98">
        <v>185</v>
      </c>
      <c r="I52" s="97">
        <v>30</v>
      </c>
      <c r="J52" s="52">
        <v>7.8125</v>
      </c>
      <c r="K52" s="60">
        <v>775</v>
      </c>
      <c r="L52" s="52">
        <v>13.429215040720846</v>
      </c>
      <c r="M52" s="60">
        <v>405</v>
      </c>
      <c r="N52" s="99">
        <v>370</v>
      </c>
      <c r="O52" s="60">
        <v>0</v>
      </c>
      <c r="P52" s="52" t="s">
        <v>76</v>
      </c>
      <c r="Q52" s="53">
        <v>0</v>
      </c>
      <c r="R52" s="54" t="s">
        <v>76</v>
      </c>
    </row>
    <row r="53" spans="1:18" ht="21" customHeight="1">
      <c r="A53" s="19">
        <v>423</v>
      </c>
      <c r="B53" s="161" t="s">
        <v>34</v>
      </c>
      <c r="C53" s="163"/>
      <c r="D53" s="125">
        <v>5121</v>
      </c>
      <c r="E53" s="65">
        <v>22</v>
      </c>
      <c r="F53" s="22">
        <v>4.2960359304823275</v>
      </c>
      <c r="G53" s="100">
        <v>14</v>
      </c>
      <c r="H53" s="101">
        <v>8</v>
      </c>
      <c r="I53" s="100">
        <v>2</v>
      </c>
      <c r="J53" s="22">
        <v>9.090909090909092</v>
      </c>
      <c r="K53" s="65">
        <v>59</v>
      </c>
      <c r="L53" s="22">
        <v>11.521187268111696</v>
      </c>
      <c r="M53" s="65">
        <v>32</v>
      </c>
      <c r="N53" s="102">
        <v>27</v>
      </c>
      <c r="O53" s="65">
        <v>0</v>
      </c>
      <c r="P53" s="22" t="s">
        <v>76</v>
      </c>
      <c r="Q53" s="23">
        <v>0</v>
      </c>
      <c r="R53" s="24" t="s">
        <v>76</v>
      </c>
    </row>
    <row r="54" spans="1:18" ht="21" customHeight="1">
      <c r="A54" s="19">
        <v>424</v>
      </c>
      <c r="B54" s="161" t="s">
        <v>35</v>
      </c>
      <c r="C54" s="163"/>
      <c r="D54" s="125">
        <v>6476</v>
      </c>
      <c r="E54" s="65">
        <v>42</v>
      </c>
      <c r="F54" s="22">
        <v>6.4854848672019765</v>
      </c>
      <c r="G54" s="100">
        <v>20</v>
      </c>
      <c r="H54" s="101">
        <v>22</v>
      </c>
      <c r="I54" s="100">
        <v>3</v>
      </c>
      <c r="J54" s="22">
        <v>7.142857142857142</v>
      </c>
      <c r="K54" s="65">
        <v>110</v>
      </c>
      <c r="L54" s="22">
        <v>16.985793699814703</v>
      </c>
      <c r="M54" s="65">
        <v>59</v>
      </c>
      <c r="N54" s="102">
        <v>51</v>
      </c>
      <c r="O54" s="65">
        <v>0</v>
      </c>
      <c r="P54" s="22" t="s">
        <v>76</v>
      </c>
      <c r="Q54" s="23">
        <v>0</v>
      </c>
      <c r="R54" s="24" t="s">
        <v>76</v>
      </c>
    </row>
    <row r="55" spans="1:18" ht="21" customHeight="1">
      <c r="A55" s="19">
        <v>425</v>
      </c>
      <c r="B55" s="161" t="s">
        <v>36</v>
      </c>
      <c r="C55" s="163"/>
      <c r="D55" s="125">
        <v>1918</v>
      </c>
      <c r="E55" s="65">
        <v>6</v>
      </c>
      <c r="F55" s="22">
        <v>3.1282586027111576</v>
      </c>
      <c r="G55" s="100">
        <v>4</v>
      </c>
      <c r="H55" s="101">
        <v>2</v>
      </c>
      <c r="I55" s="100">
        <v>1</v>
      </c>
      <c r="J55" s="22">
        <v>16.666666666666664</v>
      </c>
      <c r="K55" s="65">
        <v>41</v>
      </c>
      <c r="L55" s="22">
        <v>21.376433785192912</v>
      </c>
      <c r="M55" s="65">
        <v>15</v>
      </c>
      <c r="N55" s="102">
        <v>26</v>
      </c>
      <c r="O55" s="65">
        <v>0</v>
      </c>
      <c r="P55" s="22" t="s">
        <v>76</v>
      </c>
      <c r="Q55" s="23">
        <v>0</v>
      </c>
      <c r="R55" s="24" t="s">
        <v>76</v>
      </c>
    </row>
    <row r="56" spans="1:18" ht="21" customHeight="1">
      <c r="A56" s="20">
        <v>426</v>
      </c>
      <c r="B56" s="186" t="s">
        <v>37</v>
      </c>
      <c r="C56" s="188"/>
      <c r="D56" s="126">
        <v>2082</v>
      </c>
      <c r="E56" s="69">
        <v>8</v>
      </c>
      <c r="F56" s="34">
        <v>3.8424591738712777</v>
      </c>
      <c r="G56" s="103">
        <v>6</v>
      </c>
      <c r="H56" s="104">
        <v>2</v>
      </c>
      <c r="I56" s="103" t="s">
        <v>76</v>
      </c>
      <c r="J56" s="34" t="s">
        <v>76</v>
      </c>
      <c r="K56" s="69">
        <v>57</v>
      </c>
      <c r="L56" s="34">
        <v>27.377521613832855</v>
      </c>
      <c r="M56" s="69">
        <v>32</v>
      </c>
      <c r="N56" s="105">
        <v>25</v>
      </c>
      <c r="O56" s="69">
        <v>0</v>
      </c>
      <c r="P56" s="34" t="s">
        <v>76</v>
      </c>
      <c r="Q56" s="35">
        <v>0</v>
      </c>
      <c r="R56" s="36" t="s">
        <v>76</v>
      </c>
    </row>
    <row r="57" spans="1:20" ht="18" customHeight="1">
      <c r="A57" s="232" t="s">
        <v>77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</row>
    <row r="58" spans="1:20" ht="18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</row>
    <row r="59" spans="1:21" ht="3.75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1"/>
    </row>
  </sheetData>
  <sheetProtection/>
  <mergeCells count="71">
    <mergeCell ref="B38:C38"/>
    <mergeCell ref="B40:C40"/>
    <mergeCell ref="B49:C49"/>
    <mergeCell ref="B46:C46"/>
    <mergeCell ref="B47:C47"/>
    <mergeCell ref="B39:C39"/>
    <mergeCell ref="B48:C48"/>
    <mergeCell ref="B56:C56"/>
    <mergeCell ref="B54:C54"/>
    <mergeCell ref="B55:C55"/>
    <mergeCell ref="B52:C52"/>
    <mergeCell ref="B53:C53"/>
    <mergeCell ref="B51:C51"/>
    <mergeCell ref="B50:C50"/>
    <mergeCell ref="B31:C31"/>
    <mergeCell ref="B23:C23"/>
    <mergeCell ref="B21:C21"/>
    <mergeCell ref="B22:C22"/>
    <mergeCell ref="B28:C28"/>
    <mergeCell ref="B30:C30"/>
    <mergeCell ref="B29:C29"/>
    <mergeCell ref="B25:C25"/>
    <mergeCell ref="B45:C45"/>
    <mergeCell ref="B35:C35"/>
    <mergeCell ref="B36:C36"/>
    <mergeCell ref="B32:C32"/>
    <mergeCell ref="B34:C34"/>
    <mergeCell ref="B33:C33"/>
    <mergeCell ref="B44:C44"/>
    <mergeCell ref="B43:C43"/>
    <mergeCell ref="B37:C37"/>
    <mergeCell ref="B41:C41"/>
    <mergeCell ref="B42:C42"/>
    <mergeCell ref="B27:C27"/>
    <mergeCell ref="B26:C26"/>
    <mergeCell ref="B24:C24"/>
    <mergeCell ref="A16:C16"/>
    <mergeCell ref="A15:C15"/>
    <mergeCell ref="B17:C17"/>
    <mergeCell ref="B19:C19"/>
    <mergeCell ref="B20:C20"/>
    <mergeCell ref="F4:F6"/>
    <mergeCell ref="G4:G6"/>
    <mergeCell ref="I4:J5"/>
    <mergeCell ref="B18:C18"/>
    <mergeCell ref="K4:K6"/>
    <mergeCell ref="A10:C10"/>
    <mergeCell ref="A9:C9"/>
    <mergeCell ref="A3:A6"/>
    <mergeCell ref="A11:C11"/>
    <mergeCell ref="A13:C13"/>
    <mergeCell ref="H4:H6"/>
    <mergeCell ref="A7:A8"/>
    <mergeCell ref="B8:C8"/>
    <mergeCell ref="A14:C14"/>
    <mergeCell ref="O5:O6"/>
    <mergeCell ref="E4:E6"/>
    <mergeCell ref="L4:L6"/>
    <mergeCell ref="A12:C12"/>
    <mergeCell ref="B3:C6"/>
    <mergeCell ref="B7:C7"/>
    <mergeCell ref="A57:T59"/>
    <mergeCell ref="D3:D6"/>
    <mergeCell ref="M1:R1"/>
    <mergeCell ref="Q5:R5"/>
    <mergeCell ref="O4:R4"/>
    <mergeCell ref="K3:R3"/>
    <mergeCell ref="M4:M6"/>
    <mergeCell ref="N4:N6"/>
    <mergeCell ref="P5:P6"/>
    <mergeCell ref="E3:J3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60" sqref="J60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198"/>
      <c r="O2" s="198"/>
      <c r="P2" s="198"/>
      <c r="Q2" s="198"/>
      <c r="R2" s="198"/>
      <c r="S2" s="198"/>
      <c r="T2" s="198"/>
      <c r="U2" s="198"/>
    </row>
    <row r="3" spans="1:21" ht="18" customHeight="1">
      <c r="A3" s="180" t="s">
        <v>0</v>
      </c>
      <c r="B3" s="215" t="s">
        <v>69</v>
      </c>
      <c r="C3" s="215"/>
      <c r="D3" s="167" t="str">
        <f>'第2表-1'!D3:D3</f>
        <v>
10月1日　
現在人口</v>
      </c>
      <c r="E3" s="168"/>
      <c r="F3" s="207" t="s">
        <v>41</v>
      </c>
      <c r="G3" s="208"/>
      <c r="H3" s="148" t="s">
        <v>42</v>
      </c>
      <c r="I3" s="149"/>
      <c r="J3" s="149"/>
      <c r="K3" s="149"/>
      <c r="L3" s="149"/>
      <c r="M3" s="150"/>
      <c r="N3" s="143" t="s">
        <v>43</v>
      </c>
      <c r="O3" s="195"/>
      <c r="P3" s="195"/>
      <c r="Q3" s="144"/>
      <c r="R3" s="148" t="s">
        <v>44</v>
      </c>
      <c r="S3" s="150"/>
      <c r="T3" s="148" t="s">
        <v>45</v>
      </c>
      <c r="U3" s="150"/>
    </row>
    <row r="4" spans="1:21" ht="18" customHeight="1">
      <c r="A4" s="181"/>
      <c r="B4" s="216"/>
      <c r="C4" s="216"/>
      <c r="D4" s="169">
        <f>'第2表-1'!D4:D4</f>
        <v>0</v>
      </c>
      <c r="E4" s="170"/>
      <c r="F4" s="209" t="s">
        <v>46</v>
      </c>
      <c r="G4" s="212" t="s">
        <v>1</v>
      </c>
      <c r="H4" s="151" t="s">
        <v>46</v>
      </c>
      <c r="I4" s="154" t="s">
        <v>1</v>
      </c>
      <c r="J4" s="151" t="s">
        <v>48</v>
      </c>
      <c r="K4" s="154" t="s">
        <v>1</v>
      </c>
      <c r="L4" s="167" t="s">
        <v>49</v>
      </c>
      <c r="M4" s="154" t="s">
        <v>1</v>
      </c>
      <c r="N4" s="151" t="s">
        <v>46</v>
      </c>
      <c r="O4" s="154" t="s">
        <v>1</v>
      </c>
      <c r="P4" s="218" t="s">
        <v>57</v>
      </c>
      <c r="Q4" s="221" t="s">
        <v>58</v>
      </c>
      <c r="R4" s="151" t="s">
        <v>50</v>
      </c>
      <c r="S4" s="154" t="s">
        <v>1</v>
      </c>
      <c r="T4" s="151" t="s">
        <v>50</v>
      </c>
      <c r="U4" s="154" t="s">
        <v>1</v>
      </c>
    </row>
    <row r="5" spans="1:21" ht="18" customHeight="1">
      <c r="A5" s="181"/>
      <c r="B5" s="216"/>
      <c r="C5" s="216"/>
      <c r="D5" s="169">
        <f>'第2表-1'!D5:D5</f>
        <v>0</v>
      </c>
      <c r="E5" s="170"/>
      <c r="F5" s="210"/>
      <c r="G5" s="213"/>
      <c r="H5" s="152"/>
      <c r="I5" s="155"/>
      <c r="J5" s="152"/>
      <c r="K5" s="155"/>
      <c r="L5" s="169"/>
      <c r="M5" s="155"/>
      <c r="N5" s="152"/>
      <c r="O5" s="155"/>
      <c r="P5" s="219"/>
      <c r="Q5" s="222"/>
      <c r="R5" s="152"/>
      <c r="S5" s="155"/>
      <c r="T5" s="152"/>
      <c r="U5" s="155"/>
    </row>
    <row r="6" spans="1:21" ht="18" customHeight="1">
      <c r="A6" s="182"/>
      <c r="B6" s="217"/>
      <c r="C6" s="217"/>
      <c r="D6" s="171">
        <f>'第2表-1'!D6:D6</f>
        <v>0</v>
      </c>
      <c r="E6" s="172"/>
      <c r="F6" s="211"/>
      <c r="G6" s="214"/>
      <c r="H6" s="153"/>
      <c r="I6" s="156"/>
      <c r="J6" s="153"/>
      <c r="K6" s="156"/>
      <c r="L6" s="171"/>
      <c r="M6" s="156"/>
      <c r="N6" s="153"/>
      <c r="O6" s="156"/>
      <c r="P6" s="220"/>
      <c r="Q6" s="223"/>
      <c r="R6" s="153"/>
      <c r="S6" s="156"/>
      <c r="T6" s="153"/>
      <c r="U6" s="156"/>
    </row>
    <row r="7" spans="1:21" ht="21" customHeight="1">
      <c r="A7" s="157" t="s">
        <v>70</v>
      </c>
      <c r="B7" s="159" t="s">
        <v>75</v>
      </c>
      <c r="C7" s="160"/>
      <c r="D7" s="199">
        <f>'第2表-1'!D7:D7</f>
        <v>1290000</v>
      </c>
      <c r="E7" s="200"/>
      <c r="F7" s="106">
        <v>-8683</v>
      </c>
      <c r="G7" s="107">
        <v>-6.731007751937985</v>
      </c>
      <c r="H7" s="108">
        <v>183</v>
      </c>
      <c r="I7" s="109">
        <v>20.774208196163016</v>
      </c>
      <c r="J7" s="108">
        <v>81</v>
      </c>
      <c r="K7" s="110">
        <v>9.195141332727893</v>
      </c>
      <c r="L7" s="108">
        <v>102</v>
      </c>
      <c r="M7" s="111">
        <v>11.579066863435123</v>
      </c>
      <c r="N7" s="108">
        <v>26</v>
      </c>
      <c r="O7" s="111">
        <v>3.007170946102244</v>
      </c>
      <c r="P7" s="112">
        <v>20</v>
      </c>
      <c r="Q7" s="113">
        <v>6</v>
      </c>
      <c r="R7" s="114">
        <v>5135</v>
      </c>
      <c r="S7" s="111">
        <v>3.980620155038759</v>
      </c>
      <c r="T7" s="114">
        <v>2164</v>
      </c>
      <c r="U7" s="115">
        <v>1.6775193798449612</v>
      </c>
    </row>
    <row r="8" spans="1:21" ht="21" customHeight="1" thickBot="1">
      <c r="A8" s="158"/>
      <c r="B8" s="205" t="s">
        <v>74</v>
      </c>
      <c r="C8" s="206"/>
      <c r="D8" s="196">
        <f>'第2表-1'!D8:D8</f>
        <v>1304813</v>
      </c>
      <c r="E8" s="197"/>
      <c r="F8" s="129">
        <v>-8527</v>
      </c>
      <c r="G8" s="130">
        <v>-6.535036054974928</v>
      </c>
      <c r="H8" s="131">
        <v>216</v>
      </c>
      <c r="I8" s="132">
        <v>24.442684168835576</v>
      </c>
      <c r="J8" s="131">
        <v>102</v>
      </c>
      <c r="K8" s="133">
        <v>11.542378635283468</v>
      </c>
      <c r="L8" s="131">
        <v>114</v>
      </c>
      <c r="M8" s="134">
        <v>12.90030553355211</v>
      </c>
      <c r="N8" s="131">
        <v>40</v>
      </c>
      <c r="O8" s="134">
        <v>4.623742919893654</v>
      </c>
      <c r="P8" s="135">
        <v>30</v>
      </c>
      <c r="Q8" s="136">
        <v>10</v>
      </c>
      <c r="R8" s="137">
        <v>5432</v>
      </c>
      <c r="S8" s="134">
        <v>4.1630486514159495</v>
      </c>
      <c r="T8" s="137">
        <v>2267</v>
      </c>
      <c r="U8" s="138">
        <v>1.7374137136892414</v>
      </c>
    </row>
    <row r="9" spans="1:21" ht="21" customHeight="1" thickTop="1">
      <c r="A9" s="161" t="s">
        <v>61</v>
      </c>
      <c r="B9" s="162"/>
      <c r="C9" s="163"/>
      <c r="D9" s="203">
        <f>'第2表-1'!D9:D9</f>
        <v>288622</v>
      </c>
      <c r="E9" s="204"/>
      <c r="F9" s="21">
        <v>-2149</v>
      </c>
      <c r="G9" s="22">
        <v>-7.445724858118924</v>
      </c>
      <c r="H9" s="23">
        <v>37</v>
      </c>
      <c r="I9" s="24">
        <v>19.290928050052138</v>
      </c>
      <c r="J9" s="23">
        <v>15</v>
      </c>
      <c r="K9" s="25">
        <v>7.820646506777894</v>
      </c>
      <c r="L9" s="23">
        <v>22</v>
      </c>
      <c r="M9" s="24">
        <v>11.470281543274243</v>
      </c>
      <c r="N9" s="23">
        <v>6</v>
      </c>
      <c r="O9" s="24">
        <v>3.1847133757961785</v>
      </c>
      <c r="P9" s="26">
        <v>3</v>
      </c>
      <c r="Q9" s="27">
        <v>3</v>
      </c>
      <c r="R9" s="28">
        <v>1076</v>
      </c>
      <c r="S9" s="24">
        <v>3.72805953808095</v>
      </c>
      <c r="T9" s="28">
        <v>484</v>
      </c>
      <c r="U9" s="29">
        <v>1.6769338442668957</v>
      </c>
    </row>
    <row r="10" spans="1:21" ht="21" customHeight="1">
      <c r="A10" s="161" t="s">
        <v>62</v>
      </c>
      <c r="B10" s="162"/>
      <c r="C10" s="163"/>
      <c r="D10" s="203">
        <f>'第2表-1'!D10:D10</f>
        <v>320773</v>
      </c>
      <c r="E10" s="204"/>
      <c r="F10" s="21">
        <v>-1676</v>
      </c>
      <c r="G10" s="22">
        <v>-5.224878652505042</v>
      </c>
      <c r="H10" s="23">
        <v>47</v>
      </c>
      <c r="I10" s="24">
        <v>19.906819144430326</v>
      </c>
      <c r="J10" s="23">
        <v>14</v>
      </c>
      <c r="K10" s="25">
        <v>5.929690808979246</v>
      </c>
      <c r="L10" s="23">
        <v>33</v>
      </c>
      <c r="M10" s="24">
        <v>13.97712833545108</v>
      </c>
      <c r="N10" s="23">
        <v>3</v>
      </c>
      <c r="O10" s="24">
        <v>1.294777729823047</v>
      </c>
      <c r="P10" s="26">
        <v>3</v>
      </c>
      <c r="Q10" s="27">
        <v>0</v>
      </c>
      <c r="R10" s="28">
        <v>1352</v>
      </c>
      <c r="S10" s="24">
        <v>4.214818578870417</v>
      </c>
      <c r="T10" s="28">
        <v>579</v>
      </c>
      <c r="U10" s="29">
        <v>1.805014761217434</v>
      </c>
    </row>
    <row r="11" spans="1:24" ht="25.5" customHeight="1">
      <c r="A11" s="183" t="s">
        <v>66</v>
      </c>
      <c r="B11" s="201"/>
      <c r="C11" s="202"/>
      <c r="D11" s="203">
        <f>'第2表-1'!D11:D11</f>
        <v>307170</v>
      </c>
      <c r="E11" s="204"/>
      <c r="F11" s="30">
        <v>-1977</v>
      </c>
      <c r="G11" s="22">
        <v>-6.436175407754664</v>
      </c>
      <c r="H11" s="23">
        <v>47</v>
      </c>
      <c r="I11" s="24">
        <v>23.25581395348837</v>
      </c>
      <c r="J11" s="23">
        <v>26</v>
      </c>
      <c r="K11" s="25">
        <v>12.864918357248886</v>
      </c>
      <c r="L11" s="23">
        <v>21</v>
      </c>
      <c r="M11" s="24">
        <v>10.390895596239485</v>
      </c>
      <c r="N11" s="23">
        <v>10</v>
      </c>
      <c r="O11" s="24">
        <v>5.045408678102927</v>
      </c>
      <c r="P11" s="26">
        <v>8</v>
      </c>
      <c r="Q11" s="27">
        <v>2</v>
      </c>
      <c r="R11" s="28">
        <v>1193</v>
      </c>
      <c r="S11" s="24">
        <v>3.883842823192369</v>
      </c>
      <c r="T11" s="28">
        <v>462</v>
      </c>
      <c r="U11" s="29">
        <v>1.504053130188495</v>
      </c>
      <c r="V11" s="1"/>
      <c r="W11" s="1"/>
      <c r="X11" s="1"/>
    </row>
    <row r="12" spans="1:24" ht="21" customHeight="1">
      <c r="A12" s="164" t="s">
        <v>67</v>
      </c>
      <c r="B12" s="165"/>
      <c r="C12" s="166"/>
      <c r="D12" s="28"/>
      <c r="E12" s="31"/>
      <c r="F12" s="21">
        <v>-1586</v>
      </c>
      <c r="G12" s="22">
        <v>-5.569719828343061</v>
      </c>
      <c r="H12" s="23">
        <v>45</v>
      </c>
      <c r="I12" s="24">
        <v>23.207839092315627</v>
      </c>
      <c r="J12" s="23">
        <v>24</v>
      </c>
      <c r="K12" s="25">
        <v>12.377514182568335</v>
      </c>
      <c r="L12" s="23">
        <v>21</v>
      </c>
      <c r="M12" s="24">
        <v>10.830324909747292</v>
      </c>
      <c r="N12" s="23">
        <v>10</v>
      </c>
      <c r="O12" s="24">
        <v>5.257623554153523</v>
      </c>
      <c r="P12" s="26">
        <v>8</v>
      </c>
      <c r="Q12" s="27">
        <v>2</v>
      </c>
      <c r="R12" s="28">
        <v>1145</v>
      </c>
      <c r="S12" s="24">
        <v>4.021014630172008</v>
      </c>
      <c r="T12" s="28">
        <v>433</v>
      </c>
      <c r="U12" s="29">
        <v>1.5206107728074056</v>
      </c>
      <c r="V12" s="1"/>
      <c r="W12" s="1"/>
      <c r="X12" s="1"/>
    </row>
    <row r="13" spans="1:24" ht="21" customHeight="1">
      <c r="A13" s="164" t="s">
        <v>68</v>
      </c>
      <c r="B13" s="165"/>
      <c r="C13" s="166"/>
      <c r="D13" s="28"/>
      <c r="E13" s="31"/>
      <c r="F13" s="21">
        <v>-391</v>
      </c>
      <c r="G13" s="22">
        <v>-17.442897930049963</v>
      </c>
      <c r="H13" s="32">
        <v>2</v>
      </c>
      <c r="I13" s="24">
        <v>24.390243902439025</v>
      </c>
      <c r="J13" s="23">
        <v>2</v>
      </c>
      <c r="K13" s="25">
        <v>24.390243902439025</v>
      </c>
      <c r="L13" s="23">
        <v>0</v>
      </c>
      <c r="M13" s="24">
        <v>0</v>
      </c>
      <c r="N13" s="23">
        <v>0</v>
      </c>
      <c r="O13" s="24">
        <v>0</v>
      </c>
      <c r="P13" s="26">
        <v>0</v>
      </c>
      <c r="Q13" s="26">
        <v>0</v>
      </c>
      <c r="R13" s="28">
        <v>48</v>
      </c>
      <c r="S13" s="24">
        <v>2.1413276231263385</v>
      </c>
      <c r="T13" s="28">
        <v>29</v>
      </c>
      <c r="U13" s="29">
        <v>1.2937187723054961</v>
      </c>
      <c r="V13" s="1"/>
      <c r="W13" s="1"/>
      <c r="X13" s="1"/>
    </row>
    <row r="14" spans="1:21" ht="21" customHeight="1">
      <c r="A14" s="161" t="s">
        <v>63</v>
      </c>
      <c r="B14" s="162"/>
      <c r="C14" s="163"/>
      <c r="D14" s="203">
        <f>'第2表-1'!D14:D14</f>
        <v>129358</v>
      </c>
      <c r="E14" s="204"/>
      <c r="F14" s="21">
        <v>-1297</v>
      </c>
      <c r="G14" s="22">
        <v>-10.02643825662116</v>
      </c>
      <c r="H14" s="23">
        <v>18</v>
      </c>
      <c r="I14" s="24">
        <v>24.226110363391655</v>
      </c>
      <c r="J14" s="23">
        <v>9</v>
      </c>
      <c r="K14" s="25">
        <v>12.113055181695827</v>
      </c>
      <c r="L14" s="23">
        <v>9</v>
      </c>
      <c r="M14" s="24">
        <v>12.113055181695827</v>
      </c>
      <c r="N14" s="23">
        <v>3</v>
      </c>
      <c r="O14" s="24">
        <v>4.126547455295736</v>
      </c>
      <c r="P14" s="26">
        <v>2</v>
      </c>
      <c r="Q14" s="27">
        <v>1</v>
      </c>
      <c r="R14" s="28">
        <v>430</v>
      </c>
      <c r="S14" s="24">
        <v>3.3241082886253657</v>
      </c>
      <c r="T14" s="28">
        <v>188</v>
      </c>
      <c r="U14" s="29">
        <v>1.4533310657245784</v>
      </c>
    </row>
    <row r="15" spans="1:21" ht="21" customHeight="1">
      <c r="A15" s="161" t="s">
        <v>64</v>
      </c>
      <c r="B15" s="162"/>
      <c r="C15" s="163"/>
      <c r="D15" s="203">
        <f>'第2表-1'!D15:D15</f>
        <v>174389</v>
      </c>
      <c r="E15" s="204"/>
      <c r="F15" s="21">
        <v>-1004</v>
      </c>
      <c r="G15" s="22">
        <v>-5.7572438628583225</v>
      </c>
      <c r="H15" s="23">
        <v>23</v>
      </c>
      <c r="I15" s="24">
        <v>17.788089713843775</v>
      </c>
      <c r="J15" s="23">
        <v>11</v>
      </c>
      <c r="K15" s="25">
        <v>8.507347254447023</v>
      </c>
      <c r="L15" s="23">
        <v>12</v>
      </c>
      <c r="M15" s="24">
        <v>9.280742459396752</v>
      </c>
      <c r="N15" s="23">
        <v>4</v>
      </c>
      <c r="O15" s="24">
        <v>3.1397174254317113</v>
      </c>
      <c r="P15" s="26">
        <v>4</v>
      </c>
      <c r="Q15" s="27">
        <v>0</v>
      </c>
      <c r="R15" s="28">
        <v>758</v>
      </c>
      <c r="S15" s="24">
        <v>4.346604430325307</v>
      </c>
      <c r="T15" s="28">
        <v>323</v>
      </c>
      <c r="U15" s="29">
        <v>1.8521810435291217</v>
      </c>
    </row>
    <row r="16" spans="1:21" ht="21" customHeight="1">
      <c r="A16" s="186" t="s">
        <v>65</v>
      </c>
      <c r="B16" s="187"/>
      <c r="C16" s="188"/>
      <c r="D16" s="224">
        <f>'第2表-1'!D16:D16</f>
        <v>73307</v>
      </c>
      <c r="E16" s="225"/>
      <c r="F16" s="33">
        <v>-580</v>
      </c>
      <c r="G16" s="34">
        <v>-7.911932011949745</v>
      </c>
      <c r="H16" s="35">
        <v>11</v>
      </c>
      <c r="I16" s="36">
        <v>23.25581395348837</v>
      </c>
      <c r="J16" s="35">
        <v>6</v>
      </c>
      <c r="K16" s="37">
        <v>12.684989429175475</v>
      </c>
      <c r="L16" s="35">
        <v>5</v>
      </c>
      <c r="M16" s="36">
        <v>10.570824524312897</v>
      </c>
      <c r="N16" s="35">
        <v>0</v>
      </c>
      <c r="O16" s="36">
        <v>0</v>
      </c>
      <c r="P16" s="38">
        <v>0</v>
      </c>
      <c r="Q16" s="39">
        <v>0</v>
      </c>
      <c r="R16" s="40">
        <v>326</v>
      </c>
      <c r="S16" s="36">
        <v>4.447051441199339</v>
      </c>
      <c r="T16" s="40">
        <v>128</v>
      </c>
      <c r="U16" s="41">
        <v>1.7460815474647715</v>
      </c>
    </row>
    <row r="17" spans="1:21" ht="21" customHeight="1">
      <c r="A17" s="17">
        <v>201</v>
      </c>
      <c r="B17" s="189" t="s">
        <v>5</v>
      </c>
      <c r="C17" s="190"/>
      <c r="D17" s="226">
        <f>'第2表-1'!D17:D17</f>
        <v>284754</v>
      </c>
      <c r="E17" s="227"/>
      <c r="F17" s="42">
        <v>-1586</v>
      </c>
      <c r="G17" s="43">
        <v>-5.569719828343061</v>
      </c>
      <c r="H17" s="44">
        <v>45</v>
      </c>
      <c r="I17" s="45">
        <v>23.207839092315627</v>
      </c>
      <c r="J17" s="44">
        <v>24</v>
      </c>
      <c r="K17" s="46">
        <v>12.377514182568335</v>
      </c>
      <c r="L17" s="44">
        <v>21</v>
      </c>
      <c r="M17" s="45">
        <v>10.830324909747292</v>
      </c>
      <c r="N17" s="44">
        <v>10</v>
      </c>
      <c r="O17" s="45">
        <v>5.257623554153523</v>
      </c>
      <c r="P17" s="47">
        <v>8</v>
      </c>
      <c r="Q17" s="48">
        <v>2</v>
      </c>
      <c r="R17" s="49">
        <v>1145</v>
      </c>
      <c r="S17" s="45">
        <v>4.021014630172008</v>
      </c>
      <c r="T17" s="49">
        <v>433</v>
      </c>
      <c r="U17" s="50">
        <v>1.5206107728074056</v>
      </c>
    </row>
    <row r="18" spans="1:21" ht="21" customHeight="1">
      <c r="A18" s="18">
        <v>301</v>
      </c>
      <c r="B18" s="175" t="s">
        <v>6</v>
      </c>
      <c r="C18" s="176"/>
      <c r="D18" s="199">
        <f>'第2表-1'!D18:D18</f>
        <v>10890</v>
      </c>
      <c r="E18" s="228"/>
      <c r="F18" s="51">
        <v>-159</v>
      </c>
      <c r="G18" s="52">
        <v>-14.600550964187327</v>
      </c>
      <c r="H18" s="53">
        <v>1</v>
      </c>
      <c r="I18" s="54">
        <v>23.25581395348837</v>
      </c>
      <c r="J18" s="53">
        <v>1</v>
      </c>
      <c r="K18" s="55">
        <v>23.25581395348837</v>
      </c>
      <c r="L18" s="53">
        <v>0</v>
      </c>
      <c r="M18" s="54">
        <v>0</v>
      </c>
      <c r="N18" s="53">
        <v>0</v>
      </c>
      <c r="O18" s="54">
        <v>0</v>
      </c>
      <c r="P18" s="56">
        <v>0</v>
      </c>
      <c r="Q18" s="57">
        <v>0</v>
      </c>
      <c r="R18" s="16">
        <v>29</v>
      </c>
      <c r="S18" s="54">
        <v>2.6629935720844813</v>
      </c>
      <c r="T18" s="16">
        <v>16</v>
      </c>
      <c r="U18" s="58">
        <v>1.4692378328741964</v>
      </c>
    </row>
    <row r="19" spans="1:21" ht="21" customHeight="1">
      <c r="A19" s="19">
        <v>303</v>
      </c>
      <c r="B19" s="161" t="s">
        <v>7</v>
      </c>
      <c r="C19" s="163"/>
      <c r="D19" s="203">
        <f>'第2表-1'!D19:D19</f>
        <v>2675</v>
      </c>
      <c r="E19" s="204"/>
      <c r="F19" s="21">
        <v>-60</v>
      </c>
      <c r="G19" s="22">
        <v>-22.429906542056074</v>
      </c>
      <c r="H19" s="23">
        <v>0</v>
      </c>
      <c r="I19" s="24">
        <v>0</v>
      </c>
      <c r="J19" s="23">
        <v>0</v>
      </c>
      <c r="K19" s="25">
        <v>0</v>
      </c>
      <c r="L19" s="23">
        <v>0</v>
      </c>
      <c r="M19" s="24">
        <v>0</v>
      </c>
      <c r="N19" s="23">
        <v>0</v>
      </c>
      <c r="O19" s="24">
        <v>0</v>
      </c>
      <c r="P19" s="26">
        <v>0</v>
      </c>
      <c r="Q19" s="27">
        <v>0</v>
      </c>
      <c r="R19" s="28">
        <v>4</v>
      </c>
      <c r="S19" s="24">
        <v>1.4953271028037383</v>
      </c>
      <c r="T19" s="28">
        <v>6</v>
      </c>
      <c r="U19" s="29">
        <v>2.2429906542056073</v>
      </c>
    </row>
    <row r="20" spans="1:21" ht="21" customHeight="1">
      <c r="A20" s="19">
        <v>304</v>
      </c>
      <c r="B20" s="161" t="s">
        <v>54</v>
      </c>
      <c r="C20" s="163"/>
      <c r="D20" s="203">
        <f>'第2表-1'!D20:D20</f>
        <v>2822</v>
      </c>
      <c r="E20" s="204"/>
      <c r="F20" s="21">
        <v>-49</v>
      </c>
      <c r="G20" s="22">
        <v>-17.363571934798014</v>
      </c>
      <c r="H20" s="23">
        <v>1</v>
      </c>
      <c r="I20" s="24">
        <v>58.8235294117647</v>
      </c>
      <c r="J20" s="23">
        <v>1</v>
      </c>
      <c r="K20" s="25">
        <v>58.8235294117647</v>
      </c>
      <c r="L20" s="23">
        <v>0</v>
      </c>
      <c r="M20" s="24">
        <v>0</v>
      </c>
      <c r="N20" s="23">
        <v>0</v>
      </c>
      <c r="O20" s="24">
        <v>0</v>
      </c>
      <c r="P20" s="26">
        <v>0</v>
      </c>
      <c r="Q20" s="27">
        <v>0</v>
      </c>
      <c r="R20" s="28">
        <v>5</v>
      </c>
      <c r="S20" s="24">
        <v>1.771793054571226</v>
      </c>
      <c r="T20" s="28">
        <v>3</v>
      </c>
      <c r="U20" s="29">
        <v>1.0630758327427356</v>
      </c>
    </row>
    <row r="21" spans="1:21" ht="21" customHeight="1">
      <c r="A21" s="20">
        <v>307</v>
      </c>
      <c r="B21" s="186" t="s">
        <v>51</v>
      </c>
      <c r="C21" s="188"/>
      <c r="D21" s="224">
        <f>'第2表-1'!D21:D21</f>
        <v>6029</v>
      </c>
      <c r="E21" s="225"/>
      <c r="F21" s="33">
        <v>-123</v>
      </c>
      <c r="G21" s="34">
        <v>-20.401393265881573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0</v>
      </c>
      <c r="O21" s="36">
        <v>0</v>
      </c>
      <c r="P21" s="38">
        <v>0</v>
      </c>
      <c r="Q21" s="39">
        <v>0</v>
      </c>
      <c r="R21" s="40">
        <v>10</v>
      </c>
      <c r="S21" s="36">
        <v>1.658649859014762</v>
      </c>
      <c r="T21" s="40">
        <v>4</v>
      </c>
      <c r="U21" s="41">
        <v>0.6634599436059048</v>
      </c>
    </row>
    <row r="22" spans="1:21" ht="21" customHeight="1">
      <c r="A22" s="18">
        <v>202</v>
      </c>
      <c r="B22" s="175" t="s">
        <v>8</v>
      </c>
      <c r="C22" s="176"/>
      <c r="D22" s="199">
        <f>'第2表-1'!D22:D22</f>
        <v>175900</v>
      </c>
      <c r="E22" s="228"/>
      <c r="F22" s="51">
        <v>-1120</v>
      </c>
      <c r="G22" s="52">
        <v>-6.367254121660034</v>
      </c>
      <c r="H22" s="53">
        <v>28</v>
      </c>
      <c r="I22" s="54">
        <v>22.328548644338117</v>
      </c>
      <c r="J22" s="53">
        <v>13</v>
      </c>
      <c r="K22" s="55">
        <v>10.36682615629984</v>
      </c>
      <c r="L22" s="53">
        <v>15</v>
      </c>
      <c r="M22" s="54">
        <v>11.961722488038278</v>
      </c>
      <c r="N22" s="53">
        <v>4</v>
      </c>
      <c r="O22" s="54">
        <v>3.257328990228013</v>
      </c>
      <c r="P22" s="56">
        <v>2</v>
      </c>
      <c r="Q22" s="57">
        <v>2</v>
      </c>
      <c r="R22" s="16">
        <v>682</v>
      </c>
      <c r="S22" s="54">
        <v>3.877202956225128</v>
      </c>
      <c r="T22" s="16">
        <v>270</v>
      </c>
      <c r="U22" s="58">
        <v>1.534963047185901</v>
      </c>
    </row>
    <row r="23" spans="1:21" ht="21" customHeight="1">
      <c r="A23" s="19">
        <v>204</v>
      </c>
      <c r="B23" s="161" t="s">
        <v>38</v>
      </c>
      <c r="C23" s="163"/>
      <c r="D23" s="203">
        <f>'第2表-1'!D23:D23</f>
        <v>33778</v>
      </c>
      <c r="E23" s="204"/>
      <c r="F23" s="21">
        <v>-242</v>
      </c>
      <c r="G23" s="22">
        <v>-7.16442654982533</v>
      </c>
      <c r="H23" s="23">
        <v>5</v>
      </c>
      <c r="I23" s="24">
        <v>25.380710659898476</v>
      </c>
      <c r="J23" s="23">
        <v>1</v>
      </c>
      <c r="K23" s="25">
        <v>5.076142131979695</v>
      </c>
      <c r="L23" s="23">
        <v>4</v>
      </c>
      <c r="M23" s="24">
        <v>20.30456852791878</v>
      </c>
      <c r="N23" s="23">
        <v>1</v>
      </c>
      <c r="O23" s="24">
        <v>5.181347150259067</v>
      </c>
      <c r="P23" s="26">
        <v>1</v>
      </c>
      <c r="Q23" s="27">
        <v>0</v>
      </c>
      <c r="R23" s="28">
        <v>125</v>
      </c>
      <c r="S23" s="24">
        <v>3.7006335484634967</v>
      </c>
      <c r="T23" s="28">
        <v>65</v>
      </c>
      <c r="U23" s="29">
        <v>1.9243294452010185</v>
      </c>
    </row>
    <row r="24" spans="1:21" ht="21" customHeight="1">
      <c r="A24" s="19">
        <v>210</v>
      </c>
      <c r="B24" s="161" t="s">
        <v>55</v>
      </c>
      <c r="C24" s="163"/>
      <c r="D24" s="203">
        <f>'第2表-1'!D24:D24</f>
        <v>31709</v>
      </c>
      <c r="E24" s="204"/>
      <c r="F24" s="21">
        <v>-291</v>
      </c>
      <c r="G24" s="22">
        <v>-9.177205209877322</v>
      </c>
      <c r="H24" s="23">
        <v>4</v>
      </c>
      <c r="I24" s="24">
        <v>21.85792349726776</v>
      </c>
      <c r="J24" s="23">
        <v>1</v>
      </c>
      <c r="K24" s="25">
        <v>5.46448087431694</v>
      </c>
      <c r="L24" s="23">
        <v>3</v>
      </c>
      <c r="M24" s="24">
        <v>16.393442622950822</v>
      </c>
      <c r="N24" s="23">
        <v>1</v>
      </c>
      <c r="O24" s="24">
        <v>5.58659217877095</v>
      </c>
      <c r="P24" s="26">
        <v>0</v>
      </c>
      <c r="Q24" s="27">
        <v>1</v>
      </c>
      <c r="R24" s="28">
        <v>113</v>
      </c>
      <c r="S24" s="24">
        <v>3.5636570058973795</v>
      </c>
      <c r="T24" s="28">
        <v>63</v>
      </c>
      <c r="U24" s="29">
        <v>1.9868176227569458</v>
      </c>
    </row>
    <row r="25" spans="1:21" ht="21" customHeight="1">
      <c r="A25" s="19">
        <v>343</v>
      </c>
      <c r="B25" s="161" t="s">
        <v>9</v>
      </c>
      <c r="C25" s="163"/>
      <c r="D25" s="203">
        <f>'第2表-1'!D25:D25</f>
        <v>1367</v>
      </c>
      <c r="E25" s="204"/>
      <c r="F25" s="21">
        <v>-19</v>
      </c>
      <c r="G25" s="22">
        <v>-13.899049012435992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2</v>
      </c>
      <c r="S25" s="24">
        <v>1.463057790782736</v>
      </c>
      <c r="T25" s="28">
        <v>4</v>
      </c>
      <c r="U25" s="29">
        <v>2.926115581565472</v>
      </c>
    </row>
    <row r="26" spans="1:21" ht="21" customHeight="1">
      <c r="A26" s="19">
        <v>361</v>
      </c>
      <c r="B26" s="161" t="s">
        <v>11</v>
      </c>
      <c r="C26" s="163"/>
      <c r="D26" s="203">
        <f>'第2表-1'!D26:D26</f>
        <v>15006</v>
      </c>
      <c r="E26" s="204"/>
      <c r="F26" s="21">
        <v>-139</v>
      </c>
      <c r="G26" s="22">
        <v>-9.262961482073838</v>
      </c>
      <c r="H26" s="23">
        <v>0</v>
      </c>
      <c r="I26" s="24">
        <v>0</v>
      </c>
      <c r="J26" s="23">
        <v>0</v>
      </c>
      <c r="K26" s="25">
        <v>0</v>
      </c>
      <c r="L26" s="23">
        <v>0</v>
      </c>
      <c r="M26" s="24">
        <v>0</v>
      </c>
      <c r="N26" s="23">
        <v>0</v>
      </c>
      <c r="O26" s="24">
        <v>0</v>
      </c>
      <c r="P26" s="26">
        <v>0</v>
      </c>
      <c r="Q26" s="27">
        <v>0</v>
      </c>
      <c r="R26" s="28">
        <v>61</v>
      </c>
      <c r="S26" s="24">
        <v>4.065040650406504</v>
      </c>
      <c r="T26" s="28">
        <v>27</v>
      </c>
      <c r="U26" s="29">
        <v>1.799280287884846</v>
      </c>
    </row>
    <row r="27" spans="1:21" ht="21" customHeight="1">
      <c r="A27" s="19">
        <v>362</v>
      </c>
      <c r="B27" s="161" t="s">
        <v>12</v>
      </c>
      <c r="C27" s="163"/>
      <c r="D27" s="203">
        <f>'第2表-1'!D27:D27</f>
        <v>9435</v>
      </c>
      <c r="E27" s="204"/>
      <c r="F27" s="21">
        <v>-156</v>
      </c>
      <c r="G27" s="22">
        <v>-16.534181240063592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28">
        <v>25</v>
      </c>
      <c r="S27" s="24">
        <v>2.649708532061473</v>
      </c>
      <c r="T27" s="28">
        <v>9</v>
      </c>
      <c r="U27" s="29">
        <v>0.9538950715421304</v>
      </c>
    </row>
    <row r="28" spans="1:21" ht="21" customHeight="1">
      <c r="A28" s="19">
        <v>367</v>
      </c>
      <c r="B28" s="161" t="s">
        <v>13</v>
      </c>
      <c r="C28" s="163"/>
      <c r="D28" s="203">
        <f>'第2表-1'!D28:D28</f>
        <v>7713</v>
      </c>
      <c r="E28" s="204"/>
      <c r="F28" s="21">
        <v>-52</v>
      </c>
      <c r="G28" s="22">
        <v>-6.741864384804875</v>
      </c>
      <c r="H28" s="23">
        <v>0</v>
      </c>
      <c r="I28" s="24">
        <v>0</v>
      </c>
      <c r="J28" s="23">
        <v>0</v>
      </c>
      <c r="K28" s="25">
        <v>0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30</v>
      </c>
      <c r="S28" s="24">
        <v>3.889537145079735</v>
      </c>
      <c r="T28" s="28">
        <v>15</v>
      </c>
      <c r="U28" s="29">
        <v>1.9447685725398676</v>
      </c>
    </row>
    <row r="29" spans="1:21" ht="21" customHeight="1">
      <c r="A29" s="20">
        <v>381</v>
      </c>
      <c r="B29" s="186" t="s">
        <v>10</v>
      </c>
      <c r="C29" s="188"/>
      <c r="D29" s="224">
        <f>'第2表-1'!D29:D29</f>
        <v>13714</v>
      </c>
      <c r="E29" s="225"/>
      <c r="F29" s="59">
        <v>-130</v>
      </c>
      <c r="G29" s="34">
        <v>-9.479364153419862</v>
      </c>
      <c r="H29" s="35">
        <v>0</v>
      </c>
      <c r="I29" s="36">
        <v>0</v>
      </c>
      <c r="J29" s="35">
        <v>0</v>
      </c>
      <c r="K29" s="37">
        <v>0</v>
      </c>
      <c r="L29" s="35">
        <v>0</v>
      </c>
      <c r="M29" s="36">
        <v>0</v>
      </c>
      <c r="N29" s="35">
        <v>0</v>
      </c>
      <c r="O29" s="36">
        <v>0</v>
      </c>
      <c r="P29" s="38">
        <v>0</v>
      </c>
      <c r="Q29" s="39">
        <v>0</v>
      </c>
      <c r="R29" s="40">
        <v>38</v>
      </c>
      <c r="S29" s="36">
        <v>2.7708910602304213</v>
      </c>
      <c r="T29" s="40">
        <v>31</v>
      </c>
      <c r="U29" s="41">
        <v>2.2604637596616595</v>
      </c>
    </row>
    <row r="30" spans="1:21" ht="21" customHeight="1">
      <c r="A30" s="18">
        <v>203</v>
      </c>
      <c r="B30" s="175" t="s">
        <v>14</v>
      </c>
      <c r="C30" s="176"/>
      <c r="D30" s="199">
        <f>'第2表-1'!D30:D30</f>
        <v>229527</v>
      </c>
      <c r="E30" s="228"/>
      <c r="F30" s="51">
        <v>-855</v>
      </c>
      <c r="G30" s="52">
        <v>-3.7250519546719993</v>
      </c>
      <c r="H30" s="53">
        <v>41</v>
      </c>
      <c r="I30" s="54">
        <v>22.651933701657455</v>
      </c>
      <c r="J30" s="53">
        <v>10</v>
      </c>
      <c r="K30" s="55">
        <v>5.524861878453039</v>
      </c>
      <c r="L30" s="53">
        <v>31</v>
      </c>
      <c r="M30" s="54">
        <v>17.127071823204417</v>
      </c>
      <c r="N30" s="53">
        <v>3</v>
      </c>
      <c r="O30" s="54">
        <v>1.693002257336343</v>
      </c>
      <c r="P30" s="56">
        <v>3</v>
      </c>
      <c r="Q30" s="57">
        <v>0</v>
      </c>
      <c r="R30" s="16">
        <v>1070</v>
      </c>
      <c r="S30" s="54">
        <v>4.661760925729871</v>
      </c>
      <c r="T30" s="16">
        <v>414</v>
      </c>
      <c r="U30" s="58">
        <v>1.8037093675253892</v>
      </c>
    </row>
    <row r="31" spans="1:21" ht="21" customHeight="1">
      <c r="A31" s="19">
        <v>412</v>
      </c>
      <c r="B31" s="161" t="s">
        <v>56</v>
      </c>
      <c r="C31" s="163"/>
      <c r="D31" s="203">
        <f>'第2表-1'!D31:D31</f>
        <v>24418</v>
      </c>
      <c r="E31" s="204"/>
      <c r="F31" s="21">
        <v>-33</v>
      </c>
      <c r="G31" s="22">
        <v>-1.3514620362028014</v>
      </c>
      <c r="H31" s="23">
        <v>2</v>
      </c>
      <c r="I31" s="24">
        <v>9.174311926605505</v>
      </c>
      <c r="J31" s="23">
        <v>2</v>
      </c>
      <c r="K31" s="25">
        <v>9.174311926605505</v>
      </c>
      <c r="L31" s="23">
        <v>0</v>
      </c>
      <c r="M31" s="24">
        <v>0</v>
      </c>
      <c r="N31" s="23">
        <v>0</v>
      </c>
      <c r="O31" s="24">
        <v>0</v>
      </c>
      <c r="P31" s="26">
        <v>0</v>
      </c>
      <c r="Q31" s="27">
        <v>0</v>
      </c>
      <c r="R31" s="28">
        <v>94</v>
      </c>
      <c r="S31" s="24">
        <v>3.849619133426161</v>
      </c>
      <c r="T31" s="28">
        <v>45</v>
      </c>
      <c r="U31" s="29">
        <v>1.8429027766401833</v>
      </c>
    </row>
    <row r="32" spans="1:21" ht="21" customHeight="1">
      <c r="A32" s="19">
        <v>441</v>
      </c>
      <c r="B32" s="161" t="s">
        <v>15</v>
      </c>
      <c r="C32" s="163"/>
      <c r="D32" s="203">
        <f>'第2表-1'!D32:D32</f>
        <v>9884</v>
      </c>
      <c r="E32" s="204"/>
      <c r="F32" s="21">
        <v>-166</v>
      </c>
      <c r="G32" s="22">
        <v>-16.79481991096722</v>
      </c>
      <c r="H32" s="23">
        <v>1</v>
      </c>
      <c r="I32" s="24">
        <v>22.22222222222222</v>
      </c>
      <c r="J32" s="23">
        <v>1</v>
      </c>
      <c r="K32" s="25">
        <v>22.22222222222222</v>
      </c>
      <c r="L32" s="23">
        <v>0</v>
      </c>
      <c r="M32" s="24">
        <v>0</v>
      </c>
      <c r="N32" s="23">
        <v>0</v>
      </c>
      <c r="O32" s="24">
        <v>0</v>
      </c>
      <c r="P32" s="26">
        <v>0</v>
      </c>
      <c r="Q32" s="27">
        <v>0</v>
      </c>
      <c r="R32" s="28">
        <v>26</v>
      </c>
      <c r="S32" s="24">
        <v>2.6305139619587212</v>
      </c>
      <c r="T32" s="28">
        <v>15</v>
      </c>
      <c r="U32" s="29">
        <v>1.5176042088223392</v>
      </c>
    </row>
    <row r="33" spans="1:21" ht="21" customHeight="1">
      <c r="A33" s="19">
        <v>442</v>
      </c>
      <c r="B33" s="161" t="s">
        <v>16</v>
      </c>
      <c r="C33" s="163"/>
      <c r="D33" s="203">
        <f>'第2表-1'!D33:D33</f>
        <v>17172</v>
      </c>
      <c r="E33" s="204"/>
      <c r="F33" s="21">
        <v>-196</v>
      </c>
      <c r="G33" s="22">
        <v>-11.413929652923365</v>
      </c>
      <c r="H33" s="23">
        <v>0</v>
      </c>
      <c r="I33" s="24">
        <v>0</v>
      </c>
      <c r="J33" s="23">
        <v>0</v>
      </c>
      <c r="K33" s="25">
        <v>0</v>
      </c>
      <c r="L33" s="23">
        <v>0</v>
      </c>
      <c r="M33" s="24">
        <v>0</v>
      </c>
      <c r="N33" s="23">
        <v>0</v>
      </c>
      <c r="O33" s="24">
        <v>0</v>
      </c>
      <c r="P33" s="26">
        <v>0</v>
      </c>
      <c r="Q33" s="27">
        <v>0</v>
      </c>
      <c r="R33" s="28">
        <v>45</v>
      </c>
      <c r="S33" s="24">
        <v>2.620545073375262</v>
      </c>
      <c r="T33" s="28">
        <v>32</v>
      </c>
      <c r="U33" s="29">
        <v>1.8634987188446308</v>
      </c>
    </row>
    <row r="34" spans="1:21" ht="21" customHeight="1">
      <c r="A34" s="19">
        <v>443</v>
      </c>
      <c r="B34" s="161" t="s">
        <v>17</v>
      </c>
      <c r="C34" s="163"/>
      <c r="D34" s="203">
        <f>'第2表-1'!D34:D34</f>
        <v>5425</v>
      </c>
      <c r="E34" s="204"/>
      <c r="F34" s="21">
        <v>-90</v>
      </c>
      <c r="G34" s="22">
        <v>-16.589861751152075</v>
      </c>
      <c r="H34" s="23">
        <v>1</v>
      </c>
      <c r="I34" s="24">
        <v>35.714285714285715</v>
      </c>
      <c r="J34" s="23">
        <v>0</v>
      </c>
      <c r="K34" s="25">
        <v>0</v>
      </c>
      <c r="L34" s="23">
        <v>1</v>
      </c>
      <c r="M34" s="24">
        <v>35.714285714285715</v>
      </c>
      <c r="N34" s="23">
        <v>0</v>
      </c>
      <c r="O34" s="24">
        <v>0</v>
      </c>
      <c r="P34" s="26">
        <v>0</v>
      </c>
      <c r="Q34" s="27">
        <v>0</v>
      </c>
      <c r="R34" s="28">
        <v>14</v>
      </c>
      <c r="S34" s="24">
        <v>2.5806451612903225</v>
      </c>
      <c r="T34" s="28">
        <v>12</v>
      </c>
      <c r="U34" s="29">
        <v>2.2119815668202767</v>
      </c>
    </row>
    <row r="35" spans="1:21" ht="21" customHeight="1">
      <c r="A35" s="19">
        <v>445</v>
      </c>
      <c r="B35" s="161" t="s">
        <v>18</v>
      </c>
      <c r="C35" s="163"/>
      <c r="D35" s="203">
        <f>'第2表-1'!D35:D35</f>
        <v>17956</v>
      </c>
      <c r="E35" s="204"/>
      <c r="F35" s="21">
        <v>-230</v>
      </c>
      <c r="G35" s="22">
        <v>-12.809088883938516</v>
      </c>
      <c r="H35" s="23">
        <v>1</v>
      </c>
      <c r="I35" s="24">
        <v>10.752688172043012</v>
      </c>
      <c r="J35" s="23">
        <v>0</v>
      </c>
      <c r="K35" s="25">
        <v>0</v>
      </c>
      <c r="L35" s="23">
        <v>1</v>
      </c>
      <c r="M35" s="24">
        <v>10.752688172043012</v>
      </c>
      <c r="N35" s="23">
        <v>0</v>
      </c>
      <c r="O35" s="24">
        <v>0</v>
      </c>
      <c r="P35" s="26">
        <v>0</v>
      </c>
      <c r="Q35" s="27">
        <v>0</v>
      </c>
      <c r="R35" s="28">
        <v>57</v>
      </c>
      <c r="S35" s="24">
        <v>3.174426375584763</v>
      </c>
      <c r="T35" s="28">
        <v>34</v>
      </c>
      <c r="U35" s="29">
        <v>1.893517487190911</v>
      </c>
    </row>
    <row r="36" spans="1:21" ht="21" customHeight="1">
      <c r="A36" s="19">
        <v>446</v>
      </c>
      <c r="B36" s="161" t="s">
        <v>19</v>
      </c>
      <c r="C36" s="163"/>
      <c r="D36" s="203">
        <f>'第2表-1'!D36:D36</f>
        <v>13896</v>
      </c>
      <c r="E36" s="204"/>
      <c r="F36" s="21">
        <v>-76</v>
      </c>
      <c r="G36" s="22">
        <v>-5.469199769717904</v>
      </c>
      <c r="H36" s="23">
        <v>1</v>
      </c>
      <c r="I36" s="24">
        <v>13.333333333333334</v>
      </c>
      <c r="J36" s="23">
        <v>1</v>
      </c>
      <c r="K36" s="25">
        <v>13.333333333333334</v>
      </c>
      <c r="L36" s="23">
        <v>0</v>
      </c>
      <c r="M36" s="24">
        <v>0</v>
      </c>
      <c r="N36" s="23">
        <v>0</v>
      </c>
      <c r="O36" s="24">
        <v>0</v>
      </c>
      <c r="P36" s="26">
        <v>0</v>
      </c>
      <c r="Q36" s="27">
        <v>0</v>
      </c>
      <c r="R36" s="28">
        <v>39</v>
      </c>
      <c r="S36" s="24">
        <v>2.806563039723662</v>
      </c>
      <c r="T36" s="28">
        <v>23</v>
      </c>
      <c r="U36" s="29">
        <v>1.6551525618883132</v>
      </c>
    </row>
    <row r="37" spans="1:21" ht="21" customHeight="1">
      <c r="A37" s="20">
        <v>450</v>
      </c>
      <c r="B37" s="186" t="s">
        <v>20</v>
      </c>
      <c r="C37" s="188"/>
      <c r="D37" s="224">
        <f>'第2表-1'!D37:D37</f>
        <v>2495</v>
      </c>
      <c r="E37" s="225"/>
      <c r="F37" s="59">
        <v>-30</v>
      </c>
      <c r="G37" s="34">
        <v>-12.024048096192384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>
        <v>0</v>
      </c>
      <c r="Q37" s="39">
        <v>0</v>
      </c>
      <c r="R37" s="40">
        <v>7</v>
      </c>
      <c r="S37" s="36">
        <v>2.80561122244489</v>
      </c>
      <c r="T37" s="40">
        <v>4</v>
      </c>
      <c r="U37" s="41">
        <v>1.6032064128256514</v>
      </c>
    </row>
    <row r="38" spans="1:21" ht="21" customHeight="1">
      <c r="A38" s="15">
        <v>205</v>
      </c>
      <c r="B38" s="231" t="s">
        <v>21</v>
      </c>
      <c r="C38" s="231"/>
      <c r="D38" s="199">
        <f>'第2表-1'!D38:D38</f>
        <v>54412</v>
      </c>
      <c r="E38" s="228"/>
      <c r="F38" s="60">
        <v>-450</v>
      </c>
      <c r="G38" s="52">
        <v>-8.270234507094022</v>
      </c>
      <c r="H38" s="53">
        <v>8</v>
      </c>
      <c r="I38" s="54">
        <v>23.323615160349853</v>
      </c>
      <c r="J38" s="53">
        <v>5</v>
      </c>
      <c r="K38" s="54">
        <v>14.577259475218659</v>
      </c>
      <c r="L38" s="53">
        <v>3</v>
      </c>
      <c r="M38" s="54">
        <v>8.746355685131196</v>
      </c>
      <c r="N38" s="61">
        <v>2</v>
      </c>
      <c r="O38" s="54">
        <v>5.952380952380952</v>
      </c>
      <c r="P38" s="62">
        <v>1</v>
      </c>
      <c r="Q38" s="63">
        <v>1</v>
      </c>
      <c r="R38" s="64">
        <v>189</v>
      </c>
      <c r="S38" s="54">
        <v>3.47349849297949</v>
      </c>
      <c r="T38" s="64">
        <v>85</v>
      </c>
      <c r="U38" s="58">
        <v>1.562155406895538</v>
      </c>
    </row>
    <row r="39" spans="1:21" ht="21" customHeight="1">
      <c r="A39" s="19">
        <v>209</v>
      </c>
      <c r="B39" s="230" t="s">
        <v>52</v>
      </c>
      <c r="C39" s="230"/>
      <c r="D39" s="203">
        <f>'第2表-1'!D39:D39</f>
        <v>32779</v>
      </c>
      <c r="E39" s="204"/>
      <c r="F39" s="65">
        <v>-316</v>
      </c>
      <c r="G39" s="22">
        <v>-9.640318496598432</v>
      </c>
      <c r="H39" s="23">
        <v>4</v>
      </c>
      <c r="I39" s="24">
        <v>21.164021164021165</v>
      </c>
      <c r="J39" s="23">
        <v>2</v>
      </c>
      <c r="K39" s="24">
        <v>10.582010582010582</v>
      </c>
      <c r="L39" s="23">
        <v>2</v>
      </c>
      <c r="M39" s="24">
        <v>10.582010582010582</v>
      </c>
      <c r="N39" s="23">
        <v>0</v>
      </c>
      <c r="O39" s="24">
        <v>0</v>
      </c>
      <c r="P39" s="66">
        <v>0</v>
      </c>
      <c r="Q39" s="67">
        <v>0</v>
      </c>
      <c r="R39" s="68">
        <v>123</v>
      </c>
      <c r="S39" s="24">
        <v>3.752402452789896</v>
      </c>
      <c r="T39" s="68">
        <v>53</v>
      </c>
      <c r="U39" s="29">
        <v>1.616888861771256</v>
      </c>
    </row>
    <row r="40" spans="1:21" ht="21" customHeight="1">
      <c r="A40" s="19">
        <v>321</v>
      </c>
      <c r="B40" s="230" t="s">
        <v>22</v>
      </c>
      <c r="C40" s="230"/>
      <c r="D40" s="203">
        <f>'第2表-1'!D40:D40</f>
        <v>9873</v>
      </c>
      <c r="E40" s="204"/>
      <c r="F40" s="65">
        <v>-132</v>
      </c>
      <c r="G40" s="22">
        <v>-13.36979641446369</v>
      </c>
      <c r="H40" s="23">
        <v>3</v>
      </c>
      <c r="I40" s="24">
        <v>60</v>
      </c>
      <c r="J40" s="23">
        <v>1</v>
      </c>
      <c r="K40" s="24">
        <v>20</v>
      </c>
      <c r="L40" s="23">
        <v>2</v>
      </c>
      <c r="M40" s="24">
        <v>40</v>
      </c>
      <c r="N40" s="23">
        <v>1</v>
      </c>
      <c r="O40" s="24">
        <v>20.833333333333332</v>
      </c>
      <c r="P40" s="66">
        <v>1</v>
      </c>
      <c r="Q40" s="67">
        <v>0</v>
      </c>
      <c r="R40" s="68">
        <v>28</v>
      </c>
      <c r="S40" s="24">
        <v>2.836017421249873</v>
      </c>
      <c r="T40" s="68">
        <v>13</v>
      </c>
      <c r="U40" s="29">
        <v>1.3167223741517269</v>
      </c>
    </row>
    <row r="41" spans="1:21" ht="21" customHeight="1">
      <c r="A41" s="19">
        <v>323</v>
      </c>
      <c r="B41" s="230" t="s">
        <v>23</v>
      </c>
      <c r="C41" s="230"/>
      <c r="D41" s="203">
        <f>'第2表-1'!D41:D41</f>
        <v>8198</v>
      </c>
      <c r="E41" s="204"/>
      <c r="F41" s="65">
        <v>-152</v>
      </c>
      <c r="G41" s="22">
        <v>-18.541107587216395</v>
      </c>
      <c r="H41" s="23">
        <v>1</v>
      </c>
      <c r="I41" s="24">
        <v>28.57142857142857</v>
      </c>
      <c r="J41" s="23">
        <v>0</v>
      </c>
      <c r="K41" s="24">
        <v>0</v>
      </c>
      <c r="L41" s="23">
        <v>1</v>
      </c>
      <c r="M41" s="24">
        <v>28.57142857142857</v>
      </c>
      <c r="N41" s="23">
        <v>0</v>
      </c>
      <c r="O41" s="24">
        <v>0</v>
      </c>
      <c r="P41" s="66">
        <v>0</v>
      </c>
      <c r="Q41" s="67">
        <v>0</v>
      </c>
      <c r="R41" s="68">
        <v>22</v>
      </c>
      <c r="S41" s="24">
        <v>2.683581361307636</v>
      </c>
      <c r="T41" s="68">
        <v>6</v>
      </c>
      <c r="U41" s="29">
        <v>0.7318858258111735</v>
      </c>
    </row>
    <row r="42" spans="1:21" ht="21" customHeight="1">
      <c r="A42" s="19">
        <v>384</v>
      </c>
      <c r="B42" s="162" t="s">
        <v>24</v>
      </c>
      <c r="C42" s="162"/>
      <c r="D42" s="203">
        <f>'第2表-1'!D42:D42</f>
        <v>13191</v>
      </c>
      <c r="E42" s="204"/>
      <c r="F42" s="65">
        <v>-108</v>
      </c>
      <c r="G42" s="22">
        <v>-8.187400500341141</v>
      </c>
      <c r="H42" s="23">
        <v>1</v>
      </c>
      <c r="I42" s="24">
        <v>14.285714285714285</v>
      </c>
      <c r="J42" s="23">
        <v>0</v>
      </c>
      <c r="K42" s="24">
        <v>0</v>
      </c>
      <c r="L42" s="23">
        <v>1</v>
      </c>
      <c r="M42" s="24">
        <v>14.285714285714285</v>
      </c>
      <c r="N42" s="23">
        <v>0</v>
      </c>
      <c r="O42" s="24">
        <v>0</v>
      </c>
      <c r="P42" s="66">
        <v>0</v>
      </c>
      <c r="Q42" s="67">
        <v>0</v>
      </c>
      <c r="R42" s="68">
        <v>40</v>
      </c>
      <c r="S42" s="24">
        <v>3.0323705556819047</v>
      </c>
      <c r="T42" s="68">
        <v>14</v>
      </c>
      <c r="U42" s="29">
        <v>1.0613296944886665</v>
      </c>
    </row>
    <row r="43" spans="1:21" ht="21" customHeight="1">
      <c r="A43" s="20">
        <v>387</v>
      </c>
      <c r="B43" s="187" t="s">
        <v>53</v>
      </c>
      <c r="C43" s="187"/>
      <c r="D43" s="224">
        <f>'第2表-1'!D43:D43</f>
        <v>10905</v>
      </c>
      <c r="E43" s="225"/>
      <c r="F43" s="69">
        <v>-139</v>
      </c>
      <c r="G43" s="34">
        <v>-12.746446584135716</v>
      </c>
      <c r="H43" s="35">
        <v>1</v>
      </c>
      <c r="I43" s="36">
        <v>17.857142857142858</v>
      </c>
      <c r="J43" s="35">
        <v>1</v>
      </c>
      <c r="K43" s="36">
        <v>17.857142857142858</v>
      </c>
      <c r="L43" s="35">
        <v>0</v>
      </c>
      <c r="M43" s="36">
        <v>0</v>
      </c>
      <c r="N43" s="35">
        <v>0</v>
      </c>
      <c r="O43" s="36">
        <v>0</v>
      </c>
      <c r="P43" s="70">
        <v>0</v>
      </c>
      <c r="Q43" s="71">
        <v>0</v>
      </c>
      <c r="R43" s="72">
        <v>28</v>
      </c>
      <c r="S43" s="36">
        <v>2.567629527739569</v>
      </c>
      <c r="T43" s="72">
        <v>17</v>
      </c>
      <c r="U43" s="41">
        <v>1.5589179275561669</v>
      </c>
    </row>
    <row r="44" spans="1:21" ht="21" customHeight="1">
      <c r="A44" s="18">
        <v>206</v>
      </c>
      <c r="B44" s="229" t="s">
        <v>25</v>
      </c>
      <c r="C44" s="229"/>
      <c r="D44" s="199">
        <f>'第2表-1'!D44:D44</f>
        <v>62880</v>
      </c>
      <c r="E44" s="228"/>
      <c r="F44" s="60">
        <v>-402</v>
      </c>
      <c r="G44" s="52">
        <v>-6.393129770992366</v>
      </c>
      <c r="H44" s="53">
        <v>7</v>
      </c>
      <c r="I44" s="54">
        <v>16.666666666666668</v>
      </c>
      <c r="J44" s="53">
        <v>4</v>
      </c>
      <c r="K44" s="54">
        <v>9.523809523809526</v>
      </c>
      <c r="L44" s="53">
        <v>3</v>
      </c>
      <c r="M44" s="54">
        <v>7.142857142857142</v>
      </c>
      <c r="N44" s="53">
        <v>1</v>
      </c>
      <c r="O44" s="54">
        <v>2.4154589371980677</v>
      </c>
      <c r="P44" s="62">
        <v>1</v>
      </c>
      <c r="Q44" s="63">
        <v>0</v>
      </c>
      <c r="R44" s="64">
        <v>228</v>
      </c>
      <c r="S44" s="54">
        <v>3.6259541984732824</v>
      </c>
      <c r="T44" s="64">
        <v>110</v>
      </c>
      <c r="U44" s="58">
        <v>1.7493638676844785</v>
      </c>
    </row>
    <row r="45" spans="1:21" ht="21" customHeight="1">
      <c r="A45" s="19">
        <v>207</v>
      </c>
      <c r="B45" s="162" t="s">
        <v>26</v>
      </c>
      <c r="C45" s="162"/>
      <c r="D45" s="203">
        <f>'第2表-1'!D45:D45</f>
        <v>39649</v>
      </c>
      <c r="E45" s="204"/>
      <c r="F45" s="65">
        <v>-28</v>
      </c>
      <c r="G45" s="22">
        <v>-0.7061968776009484</v>
      </c>
      <c r="H45" s="23">
        <v>7</v>
      </c>
      <c r="I45" s="24">
        <v>17.456359102244388</v>
      </c>
      <c r="J45" s="23">
        <v>4</v>
      </c>
      <c r="K45" s="24">
        <v>9.975062344139651</v>
      </c>
      <c r="L45" s="23">
        <v>3</v>
      </c>
      <c r="M45" s="24">
        <v>7.481296758104738</v>
      </c>
      <c r="N45" s="23">
        <v>1</v>
      </c>
      <c r="O45" s="24">
        <v>2.5316455696202533</v>
      </c>
      <c r="P45" s="66">
        <v>1</v>
      </c>
      <c r="Q45" s="67">
        <v>0</v>
      </c>
      <c r="R45" s="68">
        <v>258</v>
      </c>
      <c r="S45" s="24">
        <v>6.507099800751595</v>
      </c>
      <c r="T45" s="68">
        <v>89</v>
      </c>
      <c r="U45" s="29">
        <v>2.2446972180887284</v>
      </c>
    </row>
    <row r="46" spans="1:21" ht="21" customHeight="1">
      <c r="A46" s="19">
        <v>401</v>
      </c>
      <c r="B46" s="162" t="s">
        <v>27</v>
      </c>
      <c r="C46" s="162"/>
      <c r="D46" s="203">
        <f>'第2表-1'!D46:D46</f>
        <v>13311</v>
      </c>
      <c r="E46" s="204"/>
      <c r="F46" s="65">
        <v>-130</v>
      </c>
      <c r="G46" s="22">
        <v>-9.766358650739988</v>
      </c>
      <c r="H46" s="23">
        <v>2</v>
      </c>
      <c r="I46" s="24">
        <v>25.64102564102564</v>
      </c>
      <c r="J46" s="23">
        <v>0</v>
      </c>
      <c r="K46" s="24">
        <v>0</v>
      </c>
      <c r="L46" s="23">
        <v>2</v>
      </c>
      <c r="M46" s="24">
        <v>25.64102564102564</v>
      </c>
      <c r="N46" s="23">
        <v>0</v>
      </c>
      <c r="O46" s="24">
        <v>0</v>
      </c>
      <c r="P46" s="66">
        <v>0</v>
      </c>
      <c r="Q46" s="67">
        <v>0</v>
      </c>
      <c r="R46" s="68">
        <v>57</v>
      </c>
      <c r="S46" s="24">
        <v>4.282172639170611</v>
      </c>
      <c r="T46" s="68">
        <v>25</v>
      </c>
      <c r="U46" s="29">
        <v>1.8781458943730749</v>
      </c>
    </row>
    <row r="47" spans="1:21" ht="21" customHeight="1">
      <c r="A47" s="19">
        <v>402</v>
      </c>
      <c r="B47" s="162" t="s">
        <v>28</v>
      </c>
      <c r="C47" s="162"/>
      <c r="D47" s="203">
        <f>'第2表-1'!D47:D47</f>
        <v>15435</v>
      </c>
      <c r="E47" s="204"/>
      <c r="F47" s="65">
        <v>-163</v>
      </c>
      <c r="G47" s="22">
        <v>-10.560414642047295</v>
      </c>
      <c r="H47" s="23">
        <v>1</v>
      </c>
      <c r="I47" s="24">
        <v>12.82051282051282</v>
      </c>
      <c r="J47" s="23">
        <v>0</v>
      </c>
      <c r="K47" s="24">
        <v>0</v>
      </c>
      <c r="L47" s="23">
        <v>1</v>
      </c>
      <c r="M47" s="24">
        <v>12.82051282051282</v>
      </c>
      <c r="N47" s="23">
        <v>0</v>
      </c>
      <c r="O47" s="24">
        <v>0</v>
      </c>
      <c r="P47" s="66">
        <v>0</v>
      </c>
      <c r="Q47" s="67">
        <v>0</v>
      </c>
      <c r="R47" s="68">
        <v>48</v>
      </c>
      <c r="S47" s="24">
        <v>3.109815354713314</v>
      </c>
      <c r="T47" s="68">
        <v>25</v>
      </c>
      <c r="U47" s="29">
        <v>1.6196954972465176</v>
      </c>
    </row>
    <row r="48" spans="1:21" ht="21" customHeight="1">
      <c r="A48" s="19">
        <v>405</v>
      </c>
      <c r="B48" s="162" t="s">
        <v>29</v>
      </c>
      <c r="C48" s="162"/>
      <c r="D48" s="203">
        <f>'第2表-1'!D48:D48</f>
        <v>10487</v>
      </c>
      <c r="E48" s="204"/>
      <c r="F48" s="65">
        <v>-53</v>
      </c>
      <c r="G48" s="22">
        <v>-5.053876227710498</v>
      </c>
      <c r="H48" s="23">
        <v>1</v>
      </c>
      <c r="I48" s="24">
        <v>12.195121951219512</v>
      </c>
      <c r="J48" s="23">
        <v>0</v>
      </c>
      <c r="K48" s="24">
        <v>0</v>
      </c>
      <c r="L48" s="23">
        <v>1</v>
      </c>
      <c r="M48" s="24">
        <v>12.195121951219512</v>
      </c>
      <c r="N48" s="23">
        <v>0</v>
      </c>
      <c r="O48" s="24">
        <v>0</v>
      </c>
      <c r="P48" s="66">
        <v>0</v>
      </c>
      <c r="Q48" s="67">
        <v>0</v>
      </c>
      <c r="R48" s="68">
        <v>28</v>
      </c>
      <c r="S48" s="24">
        <v>2.6699723467149807</v>
      </c>
      <c r="T48" s="68">
        <v>16</v>
      </c>
      <c r="U48" s="29">
        <v>1.5256984838371317</v>
      </c>
    </row>
    <row r="49" spans="1:21" ht="21" customHeight="1">
      <c r="A49" s="19">
        <v>406</v>
      </c>
      <c r="B49" s="162" t="s">
        <v>30</v>
      </c>
      <c r="C49" s="162"/>
      <c r="D49" s="203">
        <f>'第2表-1'!D49:D49</f>
        <v>4489</v>
      </c>
      <c r="E49" s="204"/>
      <c r="F49" s="65">
        <v>-49</v>
      </c>
      <c r="G49" s="22">
        <v>-10.915571396747605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20</v>
      </c>
      <c r="S49" s="24">
        <v>4.455335263978615</v>
      </c>
      <c r="T49" s="68">
        <v>5</v>
      </c>
      <c r="U49" s="29">
        <v>1.1138338159946537</v>
      </c>
    </row>
    <row r="50" spans="1:21" ht="21" customHeight="1">
      <c r="A50" s="19">
        <v>408</v>
      </c>
      <c r="B50" s="162" t="s">
        <v>31</v>
      </c>
      <c r="C50" s="162"/>
      <c r="D50" s="203">
        <f>'第2表-1'!D50:D50</f>
        <v>17651</v>
      </c>
      <c r="E50" s="204"/>
      <c r="F50" s="65">
        <v>-166</v>
      </c>
      <c r="G50" s="22">
        <v>-9.404566313523313</v>
      </c>
      <c r="H50" s="23">
        <v>3</v>
      </c>
      <c r="I50" s="24">
        <v>28.57142857142857</v>
      </c>
      <c r="J50" s="23">
        <v>2</v>
      </c>
      <c r="K50" s="24">
        <v>19.04761904761905</v>
      </c>
      <c r="L50" s="23">
        <v>1</v>
      </c>
      <c r="M50" s="24">
        <v>9.523809523809526</v>
      </c>
      <c r="N50" s="23">
        <v>2</v>
      </c>
      <c r="O50" s="24">
        <v>19.230769230769234</v>
      </c>
      <c r="P50" s="66">
        <v>2</v>
      </c>
      <c r="Q50" s="67">
        <v>0</v>
      </c>
      <c r="R50" s="68">
        <v>69</v>
      </c>
      <c r="S50" s="24">
        <v>3.909126961645233</v>
      </c>
      <c r="T50" s="68">
        <v>30</v>
      </c>
      <c r="U50" s="29">
        <v>1.6996204181066228</v>
      </c>
    </row>
    <row r="51" spans="1:21" ht="21" customHeight="1">
      <c r="A51" s="20">
        <v>411</v>
      </c>
      <c r="B51" s="187" t="s">
        <v>32</v>
      </c>
      <c r="C51" s="187"/>
      <c r="D51" s="224">
        <f>'第2表-1'!D51:D51</f>
        <v>10487</v>
      </c>
      <c r="E51" s="225"/>
      <c r="F51" s="69">
        <v>-13</v>
      </c>
      <c r="G51" s="34">
        <v>-1.2396300181176696</v>
      </c>
      <c r="H51" s="35">
        <v>2</v>
      </c>
      <c r="I51" s="36">
        <v>19.230769230769234</v>
      </c>
      <c r="J51" s="35">
        <v>1</v>
      </c>
      <c r="K51" s="36">
        <v>9.615384615384617</v>
      </c>
      <c r="L51" s="35">
        <v>1</v>
      </c>
      <c r="M51" s="36">
        <v>9.615384615384617</v>
      </c>
      <c r="N51" s="35">
        <v>0</v>
      </c>
      <c r="O51" s="36">
        <v>0</v>
      </c>
      <c r="P51" s="70">
        <v>0</v>
      </c>
      <c r="Q51" s="71">
        <v>0</v>
      </c>
      <c r="R51" s="72">
        <v>50</v>
      </c>
      <c r="S51" s="36">
        <v>4.767807761991037</v>
      </c>
      <c r="T51" s="72">
        <v>23</v>
      </c>
      <c r="U51" s="41">
        <v>2.193191570515877</v>
      </c>
    </row>
    <row r="52" spans="1:21" ht="21" customHeight="1">
      <c r="A52" s="18">
        <v>208</v>
      </c>
      <c r="B52" s="229" t="s">
        <v>33</v>
      </c>
      <c r="C52" s="229"/>
      <c r="D52" s="199">
        <f>'第2表-1'!D52:D52</f>
        <v>57710</v>
      </c>
      <c r="E52" s="228"/>
      <c r="F52" s="60">
        <v>-391</v>
      </c>
      <c r="G52" s="52">
        <v>-6.775255588286259</v>
      </c>
      <c r="H52" s="53">
        <v>10</v>
      </c>
      <c r="I52" s="54">
        <v>25.380710659898476</v>
      </c>
      <c r="J52" s="53">
        <v>6</v>
      </c>
      <c r="K52" s="54">
        <v>15.228426395939087</v>
      </c>
      <c r="L52" s="53">
        <v>4</v>
      </c>
      <c r="M52" s="54">
        <v>10.15228426395939</v>
      </c>
      <c r="N52" s="53">
        <v>0</v>
      </c>
      <c r="O52" s="54">
        <v>0</v>
      </c>
      <c r="P52" s="62">
        <v>0</v>
      </c>
      <c r="Q52" s="63">
        <v>0</v>
      </c>
      <c r="R52" s="64">
        <v>260</v>
      </c>
      <c r="S52" s="54">
        <v>4.505285045919251</v>
      </c>
      <c r="T52" s="64">
        <v>105</v>
      </c>
      <c r="U52" s="58">
        <v>1.8194420377750822</v>
      </c>
    </row>
    <row r="53" spans="1:21" ht="21" customHeight="1">
      <c r="A53" s="19">
        <v>423</v>
      </c>
      <c r="B53" s="162" t="s">
        <v>34</v>
      </c>
      <c r="C53" s="162"/>
      <c r="D53" s="203">
        <f>'第2表-1'!D53:D53</f>
        <v>5121</v>
      </c>
      <c r="E53" s="204"/>
      <c r="F53" s="65">
        <v>-37</v>
      </c>
      <c r="G53" s="22">
        <v>-7.225151337629369</v>
      </c>
      <c r="H53" s="23">
        <v>0</v>
      </c>
      <c r="I53" s="24">
        <v>0</v>
      </c>
      <c r="J53" s="23">
        <v>0</v>
      </c>
      <c r="K53" s="24">
        <v>0</v>
      </c>
      <c r="L53" s="23">
        <v>0</v>
      </c>
      <c r="M53" s="24">
        <v>0</v>
      </c>
      <c r="N53" s="23">
        <v>0</v>
      </c>
      <c r="O53" s="24">
        <v>0</v>
      </c>
      <c r="P53" s="66">
        <v>0</v>
      </c>
      <c r="Q53" s="67">
        <v>0</v>
      </c>
      <c r="R53" s="68">
        <v>25</v>
      </c>
      <c r="S53" s="24">
        <v>4.881859011911736</v>
      </c>
      <c r="T53" s="68">
        <v>8</v>
      </c>
      <c r="U53" s="29">
        <v>1.5621948838117556</v>
      </c>
    </row>
    <row r="54" spans="1:21" ht="21" customHeight="1">
      <c r="A54" s="19">
        <v>424</v>
      </c>
      <c r="B54" s="162" t="s">
        <v>35</v>
      </c>
      <c r="C54" s="162"/>
      <c r="D54" s="203">
        <f>'第2表-1'!D54:D54</f>
        <v>6476</v>
      </c>
      <c r="E54" s="204"/>
      <c r="F54" s="65">
        <v>-68</v>
      </c>
      <c r="G54" s="22">
        <v>-10.500308832612724</v>
      </c>
      <c r="H54" s="23">
        <v>0</v>
      </c>
      <c r="I54" s="24">
        <v>0</v>
      </c>
      <c r="J54" s="23">
        <v>0</v>
      </c>
      <c r="K54" s="24">
        <v>0</v>
      </c>
      <c r="L54" s="23">
        <v>0</v>
      </c>
      <c r="M54" s="24">
        <v>0</v>
      </c>
      <c r="N54" s="23">
        <v>0</v>
      </c>
      <c r="O54" s="24">
        <v>0</v>
      </c>
      <c r="P54" s="66">
        <v>0</v>
      </c>
      <c r="Q54" s="67">
        <v>0</v>
      </c>
      <c r="R54" s="68">
        <v>30</v>
      </c>
      <c r="S54" s="24">
        <v>4.632489190858554</v>
      </c>
      <c r="T54" s="68">
        <v>10</v>
      </c>
      <c r="U54" s="29">
        <v>1.5441630636195183</v>
      </c>
    </row>
    <row r="55" spans="1:21" ht="21" customHeight="1">
      <c r="A55" s="19">
        <v>425</v>
      </c>
      <c r="B55" s="162" t="s">
        <v>36</v>
      </c>
      <c r="C55" s="162"/>
      <c r="D55" s="203">
        <f>'第2表-1'!D55:D55</f>
        <v>1918</v>
      </c>
      <c r="E55" s="204"/>
      <c r="F55" s="65">
        <v>-35</v>
      </c>
      <c r="G55" s="22">
        <v>-18.24817518248175</v>
      </c>
      <c r="H55" s="23">
        <v>1</v>
      </c>
      <c r="I55" s="24">
        <v>142.85714285714286</v>
      </c>
      <c r="J55" s="23">
        <v>0</v>
      </c>
      <c r="K55" s="24">
        <v>0</v>
      </c>
      <c r="L55" s="23">
        <v>1</v>
      </c>
      <c r="M55" s="24">
        <v>142.85714285714286</v>
      </c>
      <c r="N55" s="23">
        <v>0</v>
      </c>
      <c r="O55" s="24">
        <v>0</v>
      </c>
      <c r="P55" s="66">
        <v>0</v>
      </c>
      <c r="Q55" s="67">
        <v>0</v>
      </c>
      <c r="R55" s="68">
        <v>7</v>
      </c>
      <c r="S55" s="24">
        <v>3.6496350364963503</v>
      </c>
      <c r="T55" s="68">
        <v>3</v>
      </c>
      <c r="U55" s="29">
        <v>1.5641293013555788</v>
      </c>
    </row>
    <row r="56" spans="1:21" ht="21" customHeight="1">
      <c r="A56" s="20">
        <v>426</v>
      </c>
      <c r="B56" s="187" t="s">
        <v>37</v>
      </c>
      <c r="C56" s="187"/>
      <c r="D56" s="224">
        <f>'第2表-1'!D56:D56</f>
        <v>2082</v>
      </c>
      <c r="E56" s="225"/>
      <c r="F56" s="69">
        <v>-49</v>
      </c>
      <c r="G56" s="34">
        <v>-23.535062439961578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4</v>
      </c>
      <c r="S56" s="36">
        <v>1.9212295869356388</v>
      </c>
      <c r="T56" s="72">
        <v>2</v>
      </c>
      <c r="U56" s="41">
        <v>0.9606147934678194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4">
    <mergeCell ref="B29:C29"/>
    <mergeCell ref="D29:E29"/>
    <mergeCell ref="B33:C33"/>
    <mergeCell ref="D33:E33"/>
    <mergeCell ref="B34:C34"/>
    <mergeCell ref="D34:E34"/>
    <mergeCell ref="B35:C35"/>
    <mergeCell ref="D35:E35"/>
    <mergeCell ref="D30:E30"/>
    <mergeCell ref="B32:C32"/>
    <mergeCell ref="D32:E32"/>
    <mergeCell ref="B31:C31"/>
    <mergeCell ref="D31:E31"/>
    <mergeCell ref="B30:C30"/>
    <mergeCell ref="B38:C38"/>
    <mergeCell ref="D38:E38"/>
    <mergeCell ref="B40:C40"/>
    <mergeCell ref="D40:E40"/>
    <mergeCell ref="B39:C39"/>
    <mergeCell ref="D39:E39"/>
    <mergeCell ref="B37:C37"/>
    <mergeCell ref="D37:E37"/>
    <mergeCell ref="B36:C36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56:C56"/>
    <mergeCell ref="D56:E56"/>
    <mergeCell ref="B53:C53"/>
    <mergeCell ref="D53:E53"/>
    <mergeCell ref="B54:C54"/>
    <mergeCell ref="D54:E54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43:C43"/>
    <mergeCell ref="D43:E43"/>
    <mergeCell ref="B44:C44"/>
    <mergeCell ref="D44:E44"/>
    <mergeCell ref="B41:C41"/>
    <mergeCell ref="D41:E41"/>
    <mergeCell ref="B42:C42"/>
    <mergeCell ref="D42:E42"/>
    <mergeCell ref="B27:C27"/>
    <mergeCell ref="D27:E27"/>
    <mergeCell ref="B24:C24"/>
    <mergeCell ref="D24:E24"/>
    <mergeCell ref="B25:C25"/>
    <mergeCell ref="D25:E25"/>
    <mergeCell ref="B28:C28"/>
    <mergeCell ref="D28:E28"/>
    <mergeCell ref="B21:C21"/>
    <mergeCell ref="D21:E21"/>
    <mergeCell ref="B22:C22"/>
    <mergeCell ref="D22:E22"/>
    <mergeCell ref="B23:C23"/>
    <mergeCell ref="D23:E23"/>
    <mergeCell ref="B26:C26"/>
    <mergeCell ref="D26:E26"/>
    <mergeCell ref="B18:C18"/>
    <mergeCell ref="D18:E18"/>
    <mergeCell ref="B19:C19"/>
    <mergeCell ref="D19:E19"/>
    <mergeCell ref="B20:C20"/>
    <mergeCell ref="D20:E20"/>
    <mergeCell ref="D15:E15"/>
    <mergeCell ref="D16:E16"/>
    <mergeCell ref="B17:C17"/>
    <mergeCell ref="D17:E17"/>
    <mergeCell ref="A15:C15"/>
    <mergeCell ref="A16:C1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2018-03-25T04:40:37Z</cp:lastPrinted>
  <dcterms:created xsi:type="dcterms:W3CDTF">1997-01-08T22:48:59Z</dcterms:created>
  <dcterms:modified xsi:type="dcterms:W3CDTF">2018-03-25T04:42:02Z</dcterms:modified>
  <cp:category/>
  <cp:version/>
  <cp:contentType/>
  <cp:contentStatus/>
</cp:coreProperties>
</file>