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'第2表-1'!$A$1:$R$59</definedName>
    <definedName name="_xlnm.Print_Area" localSheetId="1">'第2表-2'!$A$1:$U$56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<sst xmlns="http://schemas.openxmlformats.org/spreadsheetml/2006/main" count="150" uniqueCount="77">
  <si>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</si>
  <si>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</si>
  <si>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</si>
  <si>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</si>
  <si>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</si>
  <si>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</si>
  <si>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</si>
  <si>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</si>
  <si>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</si>
  <si>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</si>
  <si>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</si>
  <si>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</si>
  <si>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</si>
  <si>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</si>
  <si>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</si>
  <si>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</si>
  <si>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</si>
  <si>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</si>
  <si>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</si>
  <si>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</si>
  <si>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</si>
  <si>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</si>
  <si>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</si>
  <si>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</si>
  <si>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</si>
  <si>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</si>
  <si>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</si>
  <si>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</si>
  <si>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</si>
  <si>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</si>
  <si>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</si>
  <si>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</si>
  <si>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</si>
  <si>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</si>
  <si>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</si>
  <si>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</si>
  <si>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</si>
  <si>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</si>
  <si>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</si>
  <si>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</si>
  <si>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</si>
  <si>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</si>
  <si>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</si>
  <si>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</si>
  <si>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</si>
  <si>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</si>
  <si>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</si>
  <si>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</si>
  <si>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</si>
  <si>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</si>
  <si>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</si>
  <si>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</si>
  <si>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</si>
  <si>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</si>
  <si>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</si>
  <si>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</si>
  <si>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</si>
  <si>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</si>
  <si>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</si>
  <si>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</si>
  <si>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</si>
  <si>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</si>
  <si>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</si>
  <si>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</si>
  <si>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</si>
  <si>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</si>
  <si>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</si>
  <si>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</si>
  <si>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</si>
  <si>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</si>
  <si>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</si>
  <si>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</si>
  <si>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</si>
  <si>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</si>
  <si>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平成26年青森県</t>
  </si>
  <si>
    <t>平成27年青森県</t>
  </si>
  <si>
    <t>※平成27年10月1日現在人口　　　　　　　　　　　　　　　　　　　　　　　　　平成26年10月1日現在人口
　　青森県：総務省統計局公表の平成２7年国勢調査による基準人口（日本人）　　　青　 森　 県：総務省統計局公表の推計日本人人口
　　市町村：総務省統計局公表の平成２7年国勢調査総人口　　　　　　　　　　　　市町村・地域：県統計分析課公表の青森県の推計人口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</si>
</sst>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</numFmts>
  <fonts count="45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 wrapText="1"/>
    </xf>
    <xf numFmtId="0" fontId="0" fillId="33" borderId="49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7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76" fontId="0" fillId="33" borderId="24" xfId="0" applyNumberFormat="1" applyFill="1" applyBorder="1" applyAlignment="1">
      <alignment horizontal="right" vertical="center"/>
    </xf>
    <xf numFmtId="176" fontId="0" fillId="33" borderId="50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="85" zoomScaleNormal="85" zoomScaleSheetLayoutView="85" zoomScalePageLayoutView="0" workbookViewId="0" topLeftCell="B43">
      <selection activeCell="U57" sqref="U57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43"/>
      <c r="N1" s="143"/>
      <c r="O1" s="143"/>
      <c r="P1" s="143"/>
      <c r="Q1" s="143"/>
      <c r="R1" s="143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81" t="s">
        <v>0</v>
      </c>
      <c r="B3" s="168" t="s">
        <v>69</v>
      </c>
      <c r="C3" s="169"/>
      <c r="D3" s="140" t="s">
        <v>73</v>
      </c>
      <c r="E3" s="149" t="s">
        <v>39</v>
      </c>
      <c r="F3" s="150"/>
      <c r="G3" s="150"/>
      <c r="H3" s="150"/>
      <c r="I3" s="150"/>
      <c r="J3" s="151"/>
      <c r="K3" s="149" t="s">
        <v>40</v>
      </c>
      <c r="L3" s="150"/>
      <c r="M3" s="150"/>
      <c r="N3" s="150"/>
      <c r="O3" s="150"/>
      <c r="P3" s="150"/>
      <c r="Q3" s="150"/>
      <c r="R3" s="151"/>
    </row>
    <row r="4" spans="1:18" ht="18" customHeight="1">
      <c r="A4" s="182"/>
      <c r="B4" s="170"/>
      <c r="C4" s="171"/>
      <c r="D4" s="141"/>
      <c r="E4" s="152" t="s">
        <v>46</v>
      </c>
      <c r="F4" s="155" t="s">
        <v>1</v>
      </c>
      <c r="G4" s="152" t="s">
        <v>2</v>
      </c>
      <c r="H4" s="155" t="s">
        <v>3</v>
      </c>
      <c r="I4" s="140" t="s">
        <v>4</v>
      </c>
      <c r="J4" s="174"/>
      <c r="K4" s="152" t="s">
        <v>46</v>
      </c>
      <c r="L4" s="155" t="s">
        <v>1</v>
      </c>
      <c r="M4" s="152" t="s">
        <v>2</v>
      </c>
      <c r="N4" s="155" t="s">
        <v>3</v>
      </c>
      <c r="O4" s="146" t="s">
        <v>59</v>
      </c>
      <c r="P4" s="147"/>
      <c r="Q4" s="147"/>
      <c r="R4" s="148"/>
    </row>
    <row r="5" spans="1:18" ht="18" customHeight="1">
      <c r="A5" s="182"/>
      <c r="B5" s="170"/>
      <c r="C5" s="171"/>
      <c r="D5" s="141"/>
      <c r="E5" s="153"/>
      <c r="F5" s="156"/>
      <c r="G5" s="153"/>
      <c r="H5" s="156"/>
      <c r="I5" s="142"/>
      <c r="J5" s="175"/>
      <c r="K5" s="153"/>
      <c r="L5" s="156"/>
      <c r="M5" s="153"/>
      <c r="N5" s="156"/>
      <c r="O5" s="152" t="s">
        <v>46</v>
      </c>
      <c r="P5" s="155" t="s">
        <v>1</v>
      </c>
      <c r="Q5" s="144" t="s">
        <v>60</v>
      </c>
      <c r="R5" s="145"/>
    </row>
    <row r="6" spans="1:21" ht="18" customHeight="1">
      <c r="A6" s="183"/>
      <c r="B6" s="172"/>
      <c r="C6" s="173"/>
      <c r="D6" s="142"/>
      <c r="E6" s="154"/>
      <c r="F6" s="157"/>
      <c r="G6" s="154"/>
      <c r="H6" s="157"/>
      <c r="I6" s="7" t="s">
        <v>46</v>
      </c>
      <c r="J6" s="8" t="s">
        <v>47</v>
      </c>
      <c r="K6" s="154"/>
      <c r="L6" s="157"/>
      <c r="M6" s="154"/>
      <c r="N6" s="157"/>
      <c r="O6" s="154"/>
      <c r="P6" s="157"/>
      <c r="Q6" s="9" t="s">
        <v>46</v>
      </c>
      <c r="R6" s="10" t="s">
        <v>1</v>
      </c>
      <c r="T6" s="1"/>
      <c r="U6" s="1"/>
    </row>
    <row r="7" spans="1:21" ht="21" customHeight="1">
      <c r="A7" s="158" t="s">
        <v>70</v>
      </c>
      <c r="B7" s="160" t="s">
        <v>75</v>
      </c>
      <c r="C7" s="161"/>
      <c r="D7" s="123">
        <v>1304813</v>
      </c>
      <c r="E7" s="118">
        <v>8621</v>
      </c>
      <c r="F7" s="119">
        <v>6.607077029428738</v>
      </c>
      <c r="G7" s="118">
        <v>4400</v>
      </c>
      <c r="H7" s="120">
        <v>4221</v>
      </c>
      <c r="I7" s="121">
        <v>751</v>
      </c>
      <c r="J7" s="122">
        <v>8.711286393689827</v>
      </c>
      <c r="K7" s="117">
        <v>17148</v>
      </c>
      <c r="L7" s="122">
        <v>13.142113084403665</v>
      </c>
      <c r="M7" s="117">
        <v>8694</v>
      </c>
      <c r="N7" s="120">
        <v>8454</v>
      </c>
      <c r="O7" s="118">
        <v>20</v>
      </c>
      <c r="P7" s="122">
        <v>2.3199164830066117</v>
      </c>
      <c r="Q7" s="121">
        <v>13</v>
      </c>
      <c r="R7" s="122">
        <v>1.5079457139542978</v>
      </c>
      <c r="T7" s="1"/>
      <c r="U7" s="1"/>
    </row>
    <row r="8" spans="1:21" ht="21" customHeight="1" thickBot="1">
      <c r="A8" s="159"/>
      <c r="B8" s="160" t="s">
        <v>74</v>
      </c>
      <c r="C8" s="161"/>
      <c r="D8" s="123">
        <v>1318000</v>
      </c>
      <c r="E8" s="118">
        <v>8853</v>
      </c>
      <c r="F8" s="119">
        <v>6.716995447647951</v>
      </c>
      <c r="G8" s="118">
        <v>4508</v>
      </c>
      <c r="H8" s="120">
        <v>4345</v>
      </c>
      <c r="I8" s="121">
        <v>768</v>
      </c>
      <c r="J8" s="122">
        <v>8.675025415113522</v>
      </c>
      <c r="K8" s="117">
        <v>17042</v>
      </c>
      <c r="L8" s="122">
        <v>12.93019726858877</v>
      </c>
      <c r="M8" s="117">
        <v>8856</v>
      </c>
      <c r="N8" s="120">
        <v>8186</v>
      </c>
      <c r="O8" s="118">
        <v>17</v>
      </c>
      <c r="P8" s="122">
        <v>1.9202530215746076</v>
      </c>
      <c r="Q8" s="121">
        <v>9</v>
      </c>
      <c r="R8" s="122">
        <v>1.0166045408336157</v>
      </c>
      <c r="T8" s="1"/>
      <c r="U8" s="1"/>
    </row>
    <row r="9" spans="1:21" ht="21" customHeight="1" thickTop="1">
      <c r="A9" s="178" t="s">
        <v>61</v>
      </c>
      <c r="B9" s="179"/>
      <c r="C9" s="180"/>
      <c r="D9" s="124">
        <v>291789</v>
      </c>
      <c r="E9" s="73">
        <v>1835</v>
      </c>
      <c r="F9" s="74">
        <v>6.288790872856756</v>
      </c>
      <c r="G9" s="73">
        <v>946</v>
      </c>
      <c r="H9" s="75">
        <v>889</v>
      </c>
      <c r="I9" s="76">
        <v>152</v>
      </c>
      <c r="J9" s="74">
        <v>8.283378746594005</v>
      </c>
      <c r="K9" s="77">
        <v>3976</v>
      </c>
      <c r="L9" s="74">
        <v>13.626284746854747</v>
      </c>
      <c r="M9" s="77">
        <v>1960</v>
      </c>
      <c r="N9" s="75">
        <v>2016</v>
      </c>
      <c r="O9" s="76">
        <v>4</v>
      </c>
      <c r="P9" s="74">
        <v>2.1798365122615806</v>
      </c>
      <c r="Q9" s="76">
        <v>2</v>
      </c>
      <c r="R9" s="74">
        <v>1.0899182561307903</v>
      </c>
      <c r="T9" s="1"/>
      <c r="U9" s="1"/>
    </row>
    <row r="10" spans="1:21" ht="21" customHeight="1">
      <c r="A10" s="162" t="s">
        <v>62</v>
      </c>
      <c r="B10" s="163"/>
      <c r="C10" s="164"/>
      <c r="D10" s="125">
        <v>323447</v>
      </c>
      <c r="E10" s="68">
        <v>2277</v>
      </c>
      <c r="F10" s="24">
        <v>7.039793227329362</v>
      </c>
      <c r="G10" s="68">
        <v>1184</v>
      </c>
      <c r="H10" s="78">
        <v>1093</v>
      </c>
      <c r="I10" s="23">
        <v>210</v>
      </c>
      <c r="J10" s="24">
        <v>9.22266139657444</v>
      </c>
      <c r="K10" s="28">
        <v>3810</v>
      </c>
      <c r="L10" s="24">
        <v>11.779364161671</v>
      </c>
      <c r="M10" s="28">
        <v>1969</v>
      </c>
      <c r="N10" s="78">
        <v>1841</v>
      </c>
      <c r="O10" s="23">
        <v>11</v>
      </c>
      <c r="P10" s="24">
        <v>4.830917874396135</v>
      </c>
      <c r="Q10" s="23">
        <v>8</v>
      </c>
      <c r="R10" s="24">
        <v>3.513394817742644</v>
      </c>
      <c r="T10" s="1"/>
      <c r="U10" s="1"/>
    </row>
    <row r="11" spans="1:21" ht="25.5" customHeight="1">
      <c r="A11" s="184" t="s">
        <v>66</v>
      </c>
      <c r="B11" s="185"/>
      <c r="C11" s="186"/>
      <c r="D11" s="125">
        <v>310640</v>
      </c>
      <c r="E11" s="68">
        <v>2105</v>
      </c>
      <c r="F11" s="24">
        <v>6.776332732423383</v>
      </c>
      <c r="G11" s="28">
        <v>1053</v>
      </c>
      <c r="H11" s="78">
        <v>1052</v>
      </c>
      <c r="I11" s="68">
        <v>177</v>
      </c>
      <c r="J11" s="24">
        <v>8.408551068883611</v>
      </c>
      <c r="K11" s="28">
        <v>3969</v>
      </c>
      <c r="L11" s="24">
        <v>12.776847798094256</v>
      </c>
      <c r="M11" s="28">
        <v>2009</v>
      </c>
      <c r="N11" s="78">
        <v>1960</v>
      </c>
      <c r="O11" s="23">
        <v>1</v>
      </c>
      <c r="P11" s="24">
        <v>0.4750593824228028</v>
      </c>
      <c r="Q11" s="23">
        <v>0</v>
      </c>
      <c r="R11" s="24">
        <v>0</v>
      </c>
      <c r="T11" s="1"/>
      <c r="U11" s="1"/>
    </row>
    <row r="12" spans="1:21" ht="21" customHeight="1">
      <c r="A12" s="165" t="s">
        <v>67</v>
      </c>
      <c r="B12" s="166"/>
      <c r="C12" s="167"/>
      <c r="D12" s="125">
        <v>287648</v>
      </c>
      <c r="E12" s="68">
        <v>2011</v>
      </c>
      <c r="F12" s="24">
        <v>6.991183668928691</v>
      </c>
      <c r="G12" s="79">
        <v>1006</v>
      </c>
      <c r="H12" s="80">
        <v>1005</v>
      </c>
      <c r="I12" s="81">
        <v>168</v>
      </c>
      <c r="J12" s="24">
        <v>8.35405271009448</v>
      </c>
      <c r="K12" s="28">
        <v>3476</v>
      </c>
      <c r="L12" s="24">
        <v>12.084214039381466</v>
      </c>
      <c r="M12" s="28">
        <v>1773</v>
      </c>
      <c r="N12" s="78">
        <v>1703</v>
      </c>
      <c r="O12" s="23">
        <v>1</v>
      </c>
      <c r="P12" s="24">
        <v>0.49726504226752855</v>
      </c>
      <c r="Q12" s="23">
        <v>0</v>
      </c>
      <c r="R12" s="24">
        <v>0</v>
      </c>
      <c r="T12" s="1"/>
      <c r="U12" s="1"/>
    </row>
    <row r="13" spans="1:21" ht="21" customHeight="1">
      <c r="A13" s="165" t="s">
        <v>68</v>
      </c>
      <c r="B13" s="166"/>
      <c r="C13" s="167"/>
      <c r="D13" s="125">
        <v>22992</v>
      </c>
      <c r="E13" s="68">
        <v>94</v>
      </c>
      <c r="F13" s="24">
        <v>4.088378566457898</v>
      </c>
      <c r="G13" s="28">
        <v>47</v>
      </c>
      <c r="H13" s="78">
        <v>47</v>
      </c>
      <c r="I13" s="68">
        <v>9</v>
      </c>
      <c r="J13" s="24">
        <v>9.574468085106384</v>
      </c>
      <c r="K13" s="28">
        <v>493</v>
      </c>
      <c r="L13" s="24">
        <v>21.44224077940153</v>
      </c>
      <c r="M13" s="28">
        <v>236</v>
      </c>
      <c r="N13" s="78">
        <v>257</v>
      </c>
      <c r="O13" s="23">
        <v>0</v>
      </c>
      <c r="P13" s="24">
        <v>0</v>
      </c>
      <c r="Q13" s="23">
        <v>0</v>
      </c>
      <c r="R13" s="24">
        <v>0</v>
      </c>
      <c r="T13" s="1"/>
      <c r="U13" s="1"/>
    </row>
    <row r="14" spans="1:21" ht="21" customHeight="1">
      <c r="A14" s="162" t="s">
        <v>63</v>
      </c>
      <c r="B14" s="163"/>
      <c r="C14" s="164"/>
      <c r="D14" s="125">
        <v>131631</v>
      </c>
      <c r="E14" s="68">
        <v>701</v>
      </c>
      <c r="F14" s="24">
        <v>5.325493234876283</v>
      </c>
      <c r="G14" s="68">
        <v>352</v>
      </c>
      <c r="H14" s="78">
        <v>349</v>
      </c>
      <c r="I14" s="23">
        <v>63</v>
      </c>
      <c r="J14" s="24">
        <v>8.98716119828816</v>
      </c>
      <c r="K14" s="28">
        <v>2206</v>
      </c>
      <c r="L14" s="24">
        <v>16.758970151408104</v>
      </c>
      <c r="M14" s="28">
        <v>1141</v>
      </c>
      <c r="N14" s="78">
        <v>1065</v>
      </c>
      <c r="O14" s="23">
        <v>2</v>
      </c>
      <c r="P14" s="24">
        <v>2.8530670470756063</v>
      </c>
      <c r="Q14" s="23">
        <v>2</v>
      </c>
      <c r="R14" s="24">
        <v>2.8530670470756063</v>
      </c>
      <c r="T14" s="1"/>
      <c r="U14" s="1"/>
    </row>
    <row r="15" spans="1:21" ht="21" customHeight="1">
      <c r="A15" s="162" t="s">
        <v>64</v>
      </c>
      <c r="B15" s="163"/>
      <c r="C15" s="164"/>
      <c r="D15" s="125">
        <v>176307</v>
      </c>
      <c r="E15" s="68">
        <v>1194</v>
      </c>
      <c r="F15" s="24">
        <v>6.772277901614797</v>
      </c>
      <c r="G15" s="68">
        <v>627</v>
      </c>
      <c r="H15" s="78">
        <v>567</v>
      </c>
      <c r="I15" s="23">
        <v>104</v>
      </c>
      <c r="J15" s="24">
        <v>8.710217755443885</v>
      </c>
      <c r="K15" s="28">
        <v>2144</v>
      </c>
      <c r="L15" s="24">
        <v>12.160606215294912</v>
      </c>
      <c r="M15" s="28">
        <v>1072</v>
      </c>
      <c r="N15" s="78">
        <v>1072</v>
      </c>
      <c r="O15" s="23">
        <v>2</v>
      </c>
      <c r="P15" s="24">
        <v>1.6750418760469012</v>
      </c>
      <c r="Q15" s="23">
        <v>1</v>
      </c>
      <c r="R15" s="24">
        <v>0.8375209380234506</v>
      </c>
      <c r="T15" s="1"/>
      <c r="U15" s="1"/>
    </row>
    <row r="16" spans="1:21" ht="21" customHeight="1">
      <c r="A16" s="187" t="s">
        <v>65</v>
      </c>
      <c r="B16" s="188"/>
      <c r="C16" s="189"/>
      <c r="D16" s="126">
        <v>74451</v>
      </c>
      <c r="E16" s="72">
        <v>509</v>
      </c>
      <c r="F16" s="36">
        <v>6.836711394071268</v>
      </c>
      <c r="G16" s="72">
        <v>238</v>
      </c>
      <c r="H16" s="82">
        <v>271</v>
      </c>
      <c r="I16" s="35">
        <v>45</v>
      </c>
      <c r="J16" s="36">
        <v>8.840864440078585</v>
      </c>
      <c r="K16" s="40">
        <v>1043</v>
      </c>
      <c r="L16" s="36">
        <v>14.009214113981008</v>
      </c>
      <c r="M16" s="40">
        <v>543</v>
      </c>
      <c r="N16" s="82">
        <v>500</v>
      </c>
      <c r="O16" s="35">
        <v>0</v>
      </c>
      <c r="P16" s="36">
        <v>0</v>
      </c>
      <c r="Q16" s="35">
        <v>0</v>
      </c>
      <c r="R16" s="36">
        <v>0</v>
      </c>
      <c r="T16" s="1"/>
      <c r="U16" s="1"/>
    </row>
    <row r="17" spans="1:18" ht="21" customHeight="1">
      <c r="A17" s="17">
        <v>201</v>
      </c>
      <c r="B17" s="190" t="s">
        <v>5</v>
      </c>
      <c r="C17" s="191"/>
      <c r="D17" s="127">
        <v>287648</v>
      </c>
      <c r="E17" s="84">
        <v>2011</v>
      </c>
      <c r="F17" s="45">
        <v>6.991183668928691</v>
      </c>
      <c r="G17" s="85">
        <v>1006</v>
      </c>
      <c r="H17" s="86">
        <v>1005</v>
      </c>
      <c r="I17" s="87">
        <v>168</v>
      </c>
      <c r="J17" s="45">
        <v>8.35405271009448</v>
      </c>
      <c r="K17" s="49">
        <v>3476</v>
      </c>
      <c r="L17" s="45">
        <v>12.084214039381466</v>
      </c>
      <c r="M17" s="49">
        <v>1773</v>
      </c>
      <c r="N17" s="88">
        <v>1703</v>
      </c>
      <c r="O17" s="44">
        <v>1</v>
      </c>
      <c r="P17" s="45">
        <v>0.49726504226752855</v>
      </c>
      <c r="Q17" s="89">
        <v>0</v>
      </c>
      <c r="R17" s="45">
        <v>0</v>
      </c>
    </row>
    <row r="18" spans="1:18" ht="21" customHeight="1">
      <c r="A18" s="18">
        <v>301</v>
      </c>
      <c r="B18" s="176" t="s">
        <v>6</v>
      </c>
      <c r="C18" s="177"/>
      <c r="D18" s="128">
        <v>11142</v>
      </c>
      <c r="E18" s="64">
        <v>57</v>
      </c>
      <c r="F18" s="54">
        <v>5.115778136779752</v>
      </c>
      <c r="G18" s="90">
        <v>25</v>
      </c>
      <c r="H18" s="91">
        <v>32</v>
      </c>
      <c r="I18" s="92">
        <v>8</v>
      </c>
      <c r="J18" s="54">
        <v>14.035087719298245</v>
      </c>
      <c r="K18" s="16">
        <v>225</v>
      </c>
      <c r="L18" s="54">
        <v>20.193861066235865</v>
      </c>
      <c r="M18" s="16">
        <v>117</v>
      </c>
      <c r="N18" s="93">
        <v>108</v>
      </c>
      <c r="O18" s="53">
        <v>0</v>
      </c>
      <c r="P18" s="54">
        <v>0</v>
      </c>
      <c r="Q18" s="61">
        <v>0</v>
      </c>
      <c r="R18" s="54">
        <v>0</v>
      </c>
    </row>
    <row r="19" spans="1:18" ht="21" customHeight="1">
      <c r="A19" s="19">
        <v>303</v>
      </c>
      <c r="B19" s="162" t="s">
        <v>7</v>
      </c>
      <c r="C19" s="164"/>
      <c r="D19" s="125">
        <v>2756</v>
      </c>
      <c r="E19" s="68">
        <v>5</v>
      </c>
      <c r="F19" s="24">
        <v>1.8142235123367199</v>
      </c>
      <c r="G19" s="79">
        <v>4</v>
      </c>
      <c r="H19" s="80">
        <v>1</v>
      </c>
      <c r="I19" s="81">
        <v>1</v>
      </c>
      <c r="J19" s="24">
        <v>20</v>
      </c>
      <c r="K19" s="28">
        <v>68</v>
      </c>
      <c r="L19" s="24">
        <v>24.673439767779392</v>
      </c>
      <c r="M19" s="28">
        <v>31</v>
      </c>
      <c r="N19" s="78">
        <v>37</v>
      </c>
      <c r="O19" s="23">
        <v>0</v>
      </c>
      <c r="P19" s="24">
        <v>0</v>
      </c>
      <c r="Q19" s="32">
        <v>0</v>
      </c>
      <c r="R19" s="24">
        <v>0</v>
      </c>
    </row>
    <row r="20" spans="1:18" ht="21" customHeight="1">
      <c r="A20" s="19">
        <v>304</v>
      </c>
      <c r="B20" s="162" t="s">
        <v>54</v>
      </c>
      <c r="C20" s="164"/>
      <c r="D20" s="125">
        <v>2896</v>
      </c>
      <c r="E20" s="68">
        <v>17</v>
      </c>
      <c r="F20" s="24">
        <v>5.870165745856354</v>
      </c>
      <c r="G20" s="79">
        <v>8</v>
      </c>
      <c r="H20" s="80">
        <v>9</v>
      </c>
      <c r="I20" s="81">
        <v>0</v>
      </c>
      <c r="J20" s="24">
        <v>0</v>
      </c>
      <c r="K20" s="28">
        <v>48</v>
      </c>
      <c r="L20" s="24">
        <v>16.574585635359114</v>
      </c>
      <c r="M20" s="28">
        <v>21</v>
      </c>
      <c r="N20" s="78">
        <v>27</v>
      </c>
      <c r="O20" s="23">
        <v>0</v>
      </c>
      <c r="P20" s="24">
        <v>0</v>
      </c>
      <c r="Q20" s="32">
        <v>0</v>
      </c>
      <c r="R20" s="24">
        <v>0</v>
      </c>
    </row>
    <row r="21" spans="1:18" ht="21" customHeight="1">
      <c r="A21" s="20">
        <v>307</v>
      </c>
      <c r="B21" s="187" t="s">
        <v>51</v>
      </c>
      <c r="C21" s="189"/>
      <c r="D21" s="126">
        <v>6198</v>
      </c>
      <c r="E21" s="72">
        <v>15</v>
      </c>
      <c r="F21" s="36">
        <v>2.420135527589545</v>
      </c>
      <c r="G21" s="94">
        <v>10</v>
      </c>
      <c r="H21" s="95">
        <v>5</v>
      </c>
      <c r="I21" s="96">
        <v>0</v>
      </c>
      <c r="J21" s="36">
        <v>0</v>
      </c>
      <c r="K21" s="40">
        <v>152</v>
      </c>
      <c r="L21" s="36">
        <v>24.524040012907392</v>
      </c>
      <c r="M21" s="40">
        <v>67</v>
      </c>
      <c r="N21" s="82">
        <v>85</v>
      </c>
      <c r="O21" s="35">
        <v>0</v>
      </c>
      <c r="P21" s="36">
        <v>0</v>
      </c>
      <c r="Q21" s="83">
        <v>0</v>
      </c>
      <c r="R21" s="36">
        <v>0</v>
      </c>
    </row>
    <row r="22" spans="1:18" ht="21" customHeight="1">
      <c r="A22" s="18">
        <v>202</v>
      </c>
      <c r="B22" s="176" t="s">
        <v>8</v>
      </c>
      <c r="C22" s="177"/>
      <c r="D22" s="128">
        <v>177411</v>
      </c>
      <c r="E22" s="64">
        <v>1145</v>
      </c>
      <c r="F22" s="54">
        <v>6.453940285551629</v>
      </c>
      <c r="G22" s="90">
        <v>596</v>
      </c>
      <c r="H22" s="91">
        <v>549</v>
      </c>
      <c r="I22" s="92">
        <v>99</v>
      </c>
      <c r="J22" s="54">
        <v>8.646288209606986</v>
      </c>
      <c r="K22" s="16">
        <v>2274</v>
      </c>
      <c r="L22" s="54">
        <v>12.817694505977645</v>
      </c>
      <c r="M22" s="16">
        <v>1083</v>
      </c>
      <c r="N22" s="93">
        <v>1191</v>
      </c>
      <c r="O22" s="53">
        <v>2</v>
      </c>
      <c r="P22" s="54">
        <v>1.7467248908296944</v>
      </c>
      <c r="Q22" s="61">
        <v>1</v>
      </c>
      <c r="R22" s="54">
        <v>0.8733624454148472</v>
      </c>
    </row>
    <row r="23" spans="1:18" ht="21" customHeight="1">
      <c r="A23" s="19">
        <v>204</v>
      </c>
      <c r="B23" s="162" t="s">
        <v>38</v>
      </c>
      <c r="C23" s="164"/>
      <c r="D23" s="125">
        <v>34284</v>
      </c>
      <c r="E23" s="68">
        <v>215</v>
      </c>
      <c r="F23" s="24">
        <v>6.271146890677867</v>
      </c>
      <c r="G23" s="79">
        <v>114</v>
      </c>
      <c r="H23" s="80">
        <v>101</v>
      </c>
      <c r="I23" s="81">
        <v>19</v>
      </c>
      <c r="J23" s="24">
        <v>8.837209302325581</v>
      </c>
      <c r="K23" s="28">
        <v>441</v>
      </c>
      <c r="L23" s="24">
        <v>12.86314315715786</v>
      </c>
      <c r="M23" s="28">
        <v>218</v>
      </c>
      <c r="N23" s="78">
        <v>223</v>
      </c>
      <c r="O23" s="23">
        <v>0</v>
      </c>
      <c r="P23" s="24">
        <v>0</v>
      </c>
      <c r="Q23" s="32">
        <v>0</v>
      </c>
      <c r="R23" s="24">
        <v>0</v>
      </c>
    </row>
    <row r="24" spans="1:18" ht="21" customHeight="1">
      <c r="A24" s="19">
        <v>210</v>
      </c>
      <c r="B24" s="162" t="s">
        <v>55</v>
      </c>
      <c r="C24" s="164"/>
      <c r="D24" s="125">
        <v>32106</v>
      </c>
      <c r="E24" s="68">
        <v>210</v>
      </c>
      <c r="F24" s="24">
        <v>6.540833489067464</v>
      </c>
      <c r="G24" s="79">
        <v>106</v>
      </c>
      <c r="H24" s="80">
        <v>104</v>
      </c>
      <c r="I24" s="81">
        <v>14</v>
      </c>
      <c r="J24" s="24">
        <v>6.666666666666667</v>
      </c>
      <c r="K24" s="28">
        <v>477</v>
      </c>
      <c r="L24" s="24">
        <v>14.857036068024668</v>
      </c>
      <c r="M24" s="28">
        <v>247</v>
      </c>
      <c r="N24" s="78">
        <v>230</v>
      </c>
      <c r="O24" s="23">
        <v>0</v>
      </c>
      <c r="P24" s="24">
        <v>0</v>
      </c>
      <c r="Q24" s="32">
        <v>0</v>
      </c>
      <c r="R24" s="24">
        <v>0</v>
      </c>
    </row>
    <row r="25" spans="1:18" ht="21" customHeight="1">
      <c r="A25" s="19">
        <v>343</v>
      </c>
      <c r="B25" s="162" t="s">
        <v>9</v>
      </c>
      <c r="C25" s="164"/>
      <c r="D25" s="125">
        <v>1415</v>
      </c>
      <c r="E25" s="68">
        <v>4</v>
      </c>
      <c r="F25" s="24">
        <v>2.8268551236749113</v>
      </c>
      <c r="G25" s="79">
        <v>3</v>
      </c>
      <c r="H25" s="80">
        <v>1</v>
      </c>
      <c r="I25" s="81">
        <v>0</v>
      </c>
      <c r="J25" s="24">
        <v>0</v>
      </c>
      <c r="K25" s="28">
        <v>31</v>
      </c>
      <c r="L25" s="24">
        <v>21.908127208480565</v>
      </c>
      <c r="M25" s="28">
        <v>17</v>
      </c>
      <c r="N25" s="78">
        <v>14</v>
      </c>
      <c r="O25" s="23">
        <v>0</v>
      </c>
      <c r="P25" s="24">
        <v>0</v>
      </c>
      <c r="Q25" s="32">
        <v>0</v>
      </c>
      <c r="R25" s="24">
        <v>0</v>
      </c>
    </row>
    <row r="26" spans="1:18" ht="21" customHeight="1">
      <c r="A26" s="19">
        <v>361</v>
      </c>
      <c r="B26" s="162" t="s">
        <v>11</v>
      </c>
      <c r="C26" s="164"/>
      <c r="D26" s="125">
        <v>15179</v>
      </c>
      <c r="E26" s="68">
        <v>90</v>
      </c>
      <c r="F26" s="24">
        <v>5.9292443507477435</v>
      </c>
      <c r="G26" s="79">
        <v>45</v>
      </c>
      <c r="H26" s="80">
        <v>45</v>
      </c>
      <c r="I26" s="81">
        <v>6</v>
      </c>
      <c r="J26" s="24">
        <v>6.666666666666667</v>
      </c>
      <c r="K26" s="28">
        <v>204</v>
      </c>
      <c r="L26" s="24">
        <v>13.439620528361552</v>
      </c>
      <c r="M26" s="28">
        <v>101</v>
      </c>
      <c r="N26" s="78">
        <v>103</v>
      </c>
      <c r="O26" s="23">
        <v>1</v>
      </c>
      <c r="P26" s="24">
        <v>11.11111111111111</v>
      </c>
      <c r="Q26" s="32">
        <v>0</v>
      </c>
      <c r="R26" s="24">
        <v>0</v>
      </c>
    </row>
    <row r="27" spans="1:18" ht="21" customHeight="1">
      <c r="A27" s="19">
        <v>362</v>
      </c>
      <c r="B27" s="162" t="s">
        <v>12</v>
      </c>
      <c r="C27" s="164"/>
      <c r="D27" s="125">
        <v>9676</v>
      </c>
      <c r="E27" s="68">
        <v>40</v>
      </c>
      <c r="F27" s="24">
        <v>4.13393964448119</v>
      </c>
      <c r="G27" s="79">
        <v>18</v>
      </c>
      <c r="H27" s="80">
        <v>22</v>
      </c>
      <c r="I27" s="81">
        <v>4</v>
      </c>
      <c r="J27" s="24">
        <v>10</v>
      </c>
      <c r="K27" s="28">
        <v>188</v>
      </c>
      <c r="L27" s="24">
        <v>19.429516329061595</v>
      </c>
      <c r="M27" s="28">
        <v>106</v>
      </c>
      <c r="N27" s="78">
        <v>82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367</v>
      </c>
      <c r="B28" s="162" t="s">
        <v>13</v>
      </c>
      <c r="C28" s="164"/>
      <c r="D28" s="125">
        <v>7783</v>
      </c>
      <c r="E28" s="68">
        <v>47</v>
      </c>
      <c r="F28" s="24">
        <v>6.038802518309136</v>
      </c>
      <c r="G28" s="79">
        <v>22</v>
      </c>
      <c r="H28" s="80">
        <v>25</v>
      </c>
      <c r="I28" s="81">
        <v>6</v>
      </c>
      <c r="J28" s="24">
        <v>12.76595744680851</v>
      </c>
      <c r="K28" s="28">
        <v>108</v>
      </c>
      <c r="L28" s="24">
        <v>13.87639727611461</v>
      </c>
      <c r="M28" s="28">
        <v>65</v>
      </c>
      <c r="N28" s="78">
        <v>43</v>
      </c>
      <c r="O28" s="23">
        <v>1</v>
      </c>
      <c r="P28" s="24">
        <v>21.27659574468085</v>
      </c>
      <c r="Q28" s="32">
        <v>1</v>
      </c>
      <c r="R28" s="24">
        <v>21.27659574468085</v>
      </c>
    </row>
    <row r="29" spans="1:18" ht="21" customHeight="1">
      <c r="A29" s="20">
        <v>381</v>
      </c>
      <c r="B29" s="187" t="s">
        <v>10</v>
      </c>
      <c r="C29" s="189"/>
      <c r="D29" s="126">
        <v>13935</v>
      </c>
      <c r="E29" s="72">
        <v>84</v>
      </c>
      <c r="F29" s="36">
        <v>6.027987082884822</v>
      </c>
      <c r="G29" s="94">
        <v>42</v>
      </c>
      <c r="H29" s="95">
        <v>42</v>
      </c>
      <c r="I29" s="96">
        <v>4</v>
      </c>
      <c r="J29" s="36">
        <v>4.761904761904762</v>
      </c>
      <c r="K29" s="40">
        <v>253</v>
      </c>
      <c r="L29" s="36">
        <v>18.155722999641192</v>
      </c>
      <c r="M29" s="40">
        <v>123</v>
      </c>
      <c r="N29" s="82">
        <v>130</v>
      </c>
      <c r="O29" s="35">
        <v>0</v>
      </c>
      <c r="P29" s="36">
        <v>0</v>
      </c>
      <c r="Q29" s="83">
        <v>0</v>
      </c>
      <c r="R29" s="36">
        <v>0</v>
      </c>
    </row>
    <row r="30" spans="1:18" ht="21" customHeight="1">
      <c r="A30" s="18">
        <v>203</v>
      </c>
      <c r="B30" s="176" t="s">
        <v>14</v>
      </c>
      <c r="C30" s="177"/>
      <c r="D30" s="128">
        <v>231257</v>
      </c>
      <c r="E30" s="64">
        <v>1742</v>
      </c>
      <c r="F30" s="54">
        <v>7.532744954747316</v>
      </c>
      <c r="G30" s="90">
        <v>919</v>
      </c>
      <c r="H30" s="91">
        <v>823</v>
      </c>
      <c r="I30" s="92">
        <v>158</v>
      </c>
      <c r="J30" s="54">
        <v>9.07003444316877</v>
      </c>
      <c r="K30" s="16">
        <v>2574</v>
      </c>
      <c r="L30" s="54">
        <v>11.130473888357974</v>
      </c>
      <c r="M30" s="16">
        <v>1330</v>
      </c>
      <c r="N30" s="93">
        <v>1244</v>
      </c>
      <c r="O30" s="53">
        <v>9</v>
      </c>
      <c r="P30" s="54">
        <v>5.1664753157290475</v>
      </c>
      <c r="Q30" s="61">
        <v>7</v>
      </c>
      <c r="R30" s="54">
        <v>4.018369690011481</v>
      </c>
    </row>
    <row r="31" spans="1:18" ht="21" customHeight="1">
      <c r="A31" s="19">
        <v>412</v>
      </c>
      <c r="B31" s="162" t="s">
        <v>56</v>
      </c>
      <c r="C31" s="164"/>
      <c r="D31" s="125">
        <v>24222</v>
      </c>
      <c r="E31" s="68">
        <v>209</v>
      </c>
      <c r="F31" s="24">
        <v>8.628519527702089</v>
      </c>
      <c r="G31" s="79">
        <v>114</v>
      </c>
      <c r="H31" s="80">
        <v>95</v>
      </c>
      <c r="I31" s="81">
        <v>18</v>
      </c>
      <c r="J31" s="24">
        <v>8.61244019138756</v>
      </c>
      <c r="K31" s="28">
        <v>253</v>
      </c>
      <c r="L31" s="24">
        <v>10.44504995458674</v>
      </c>
      <c r="M31" s="28">
        <v>138</v>
      </c>
      <c r="N31" s="78">
        <v>115</v>
      </c>
      <c r="O31" s="23">
        <v>2</v>
      </c>
      <c r="P31" s="24">
        <v>9.569377990430622</v>
      </c>
      <c r="Q31" s="32">
        <v>1</v>
      </c>
      <c r="R31" s="24">
        <v>4.784688995215311</v>
      </c>
    </row>
    <row r="32" spans="1:18" ht="21" customHeight="1">
      <c r="A32" s="19">
        <v>441</v>
      </c>
      <c r="B32" s="162" t="s">
        <v>15</v>
      </c>
      <c r="C32" s="164"/>
      <c r="D32" s="125">
        <v>10135</v>
      </c>
      <c r="E32" s="68">
        <v>39</v>
      </c>
      <c r="F32" s="24">
        <v>3.8480513073507647</v>
      </c>
      <c r="G32" s="79">
        <v>17</v>
      </c>
      <c r="H32" s="80">
        <v>22</v>
      </c>
      <c r="I32" s="81">
        <v>4</v>
      </c>
      <c r="J32" s="24">
        <v>10.256410256410255</v>
      </c>
      <c r="K32" s="28">
        <v>181</v>
      </c>
      <c r="L32" s="24">
        <v>17.858904785397137</v>
      </c>
      <c r="M32" s="28">
        <v>89</v>
      </c>
      <c r="N32" s="78">
        <v>92</v>
      </c>
      <c r="O32" s="23">
        <v>0</v>
      </c>
      <c r="P32" s="24">
        <v>0</v>
      </c>
      <c r="Q32" s="32">
        <v>0</v>
      </c>
      <c r="R32" s="24">
        <v>0</v>
      </c>
    </row>
    <row r="33" spans="1:18" ht="21" customHeight="1">
      <c r="A33" s="19">
        <v>442</v>
      </c>
      <c r="B33" s="162" t="s">
        <v>16</v>
      </c>
      <c r="C33" s="164"/>
      <c r="D33" s="125">
        <v>17433</v>
      </c>
      <c r="E33" s="68">
        <v>80</v>
      </c>
      <c r="F33" s="24">
        <v>4.588997877588482</v>
      </c>
      <c r="G33" s="79">
        <v>37</v>
      </c>
      <c r="H33" s="80">
        <v>43</v>
      </c>
      <c r="I33" s="81">
        <v>5</v>
      </c>
      <c r="J33" s="24">
        <v>6.25</v>
      </c>
      <c r="K33" s="28">
        <v>238</v>
      </c>
      <c r="L33" s="24">
        <v>13.652268685825733</v>
      </c>
      <c r="M33" s="28">
        <v>117</v>
      </c>
      <c r="N33" s="78">
        <v>121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443</v>
      </c>
      <c r="B34" s="162" t="s">
        <v>17</v>
      </c>
      <c r="C34" s="164"/>
      <c r="D34" s="125">
        <v>5554</v>
      </c>
      <c r="E34" s="68">
        <v>23</v>
      </c>
      <c r="F34" s="24">
        <v>4.141159524666906</v>
      </c>
      <c r="G34" s="79">
        <v>6</v>
      </c>
      <c r="H34" s="80">
        <v>17</v>
      </c>
      <c r="I34" s="81">
        <v>7</v>
      </c>
      <c r="J34" s="24">
        <v>30.434782608695656</v>
      </c>
      <c r="K34" s="28">
        <v>113</v>
      </c>
      <c r="L34" s="24">
        <v>20.34569679510263</v>
      </c>
      <c r="M34" s="28">
        <v>55</v>
      </c>
      <c r="N34" s="78">
        <v>58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445</v>
      </c>
      <c r="B35" s="162" t="s">
        <v>18</v>
      </c>
      <c r="C35" s="164"/>
      <c r="D35" s="125">
        <v>18312</v>
      </c>
      <c r="E35" s="68">
        <v>100</v>
      </c>
      <c r="F35" s="24">
        <v>5.460899956312801</v>
      </c>
      <c r="G35" s="79">
        <v>49</v>
      </c>
      <c r="H35" s="80">
        <v>51</v>
      </c>
      <c r="I35" s="81">
        <v>9</v>
      </c>
      <c r="J35" s="24">
        <v>9</v>
      </c>
      <c r="K35" s="28">
        <v>273</v>
      </c>
      <c r="L35" s="24">
        <v>14.908256880733946</v>
      </c>
      <c r="M35" s="28">
        <v>144</v>
      </c>
      <c r="N35" s="78">
        <v>129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446</v>
      </c>
      <c r="B36" s="162" t="s">
        <v>19</v>
      </c>
      <c r="C36" s="164"/>
      <c r="D36" s="125">
        <v>14025</v>
      </c>
      <c r="E36" s="68">
        <v>76</v>
      </c>
      <c r="F36" s="24">
        <v>5.418894830659537</v>
      </c>
      <c r="G36" s="79">
        <v>38</v>
      </c>
      <c r="H36" s="80">
        <v>38</v>
      </c>
      <c r="I36" s="81">
        <v>8</v>
      </c>
      <c r="J36" s="24">
        <v>10.526315789473683</v>
      </c>
      <c r="K36" s="28">
        <v>145</v>
      </c>
      <c r="L36" s="24">
        <v>10.33868092691622</v>
      </c>
      <c r="M36" s="28">
        <v>80</v>
      </c>
      <c r="N36" s="78">
        <v>65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20">
        <v>450</v>
      </c>
      <c r="B37" s="187" t="s">
        <v>20</v>
      </c>
      <c r="C37" s="189"/>
      <c r="D37" s="126">
        <v>2509</v>
      </c>
      <c r="E37" s="72">
        <v>8</v>
      </c>
      <c r="F37" s="36">
        <v>3.1885213232363494</v>
      </c>
      <c r="G37" s="94">
        <v>4</v>
      </c>
      <c r="H37" s="95">
        <v>4</v>
      </c>
      <c r="I37" s="96">
        <v>1</v>
      </c>
      <c r="J37" s="36">
        <v>12.5</v>
      </c>
      <c r="K37" s="40">
        <v>33</v>
      </c>
      <c r="L37" s="36">
        <v>13.152650458349939</v>
      </c>
      <c r="M37" s="40">
        <v>16</v>
      </c>
      <c r="N37" s="82">
        <v>17</v>
      </c>
      <c r="O37" s="23">
        <v>0</v>
      </c>
      <c r="P37" s="36">
        <v>0</v>
      </c>
      <c r="Q37" s="32">
        <v>0</v>
      </c>
      <c r="R37" s="36">
        <v>0</v>
      </c>
    </row>
    <row r="38" spans="1:18" ht="21" customHeight="1">
      <c r="A38" s="15">
        <v>205</v>
      </c>
      <c r="B38" s="194" t="s">
        <v>21</v>
      </c>
      <c r="C38" s="195"/>
      <c r="D38" s="128">
        <v>55181</v>
      </c>
      <c r="E38" s="60">
        <v>325</v>
      </c>
      <c r="F38" s="52">
        <v>5.889708414128052</v>
      </c>
      <c r="G38" s="97">
        <v>156</v>
      </c>
      <c r="H38" s="98">
        <v>169</v>
      </c>
      <c r="I38" s="97">
        <v>28</v>
      </c>
      <c r="J38" s="52">
        <v>8.615384615384615</v>
      </c>
      <c r="K38" s="60">
        <v>790</v>
      </c>
      <c r="L38" s="52">
        <v>14.316521991265109</v>
      </c>
      <c r="M38" s="60">
        <v>393</v>
      </c>
      <c r="N38" s="99">
        <v>397</v>
      </c>
      <c r="O38" s="60">
        <v>0</v>
      </c>
      <c r="P38" s="52">
        <v>0</v>
      </c>
      <c r="Q38" s="53">
        <v>0</v>
      </c>
      <c r="R38" s="54">
        <v>0</v>
      </c>
    </row>
    <row r="39" spans="1:18" ht="21" customHeight="1">
      <c r="A39" s="19">
        <v>209</v>
      </c>
      <c r="B39" s="192" t="s">
        <v>52</v>
      </c>
      <c r="C39" s="193"/>
      <c r="D39" s="125">
        <v>33316</v>
      </c>
      <c r="E39" s="65">
        <v>180</v>
      </c>
      <c r="F39" s="22">
        <v>5.402809460919678</v>
      </c>
      <c r="G39" s="100">
        <v>95</v>
      </c>
      <c r="H39" s="101">
        <v>85</v>
      </c>
      <c r="I39" s="100">
        <v>15</v>
      </c>
      <c r="J39" s="22">
        <v>8.333333333333332</v>
      </c>
      <c r="K39" s="65">
        <v>569</v>
      </c>
      <c r="L39" s="22">
        <v>17.078881018129426</v>
      </c>
      <c r="M39" s="65">
        <v>315</v>
      </c>
      <c r="N39" s="102">
        <v>254</v>
      </c>
      <c r="O39" s="65">
        <v>1</v>
      </c>
      <c r="P39" s="22">
        <v>5.555555555555555</v>
      </c>
      <c r="Q39" s="23">
        <v>1</v>
      </c>
      <c r="R39" s="24">
        <v>5.555555555555555</v>
      </c>
    </row>
    <row r="40" spans="1:18" ht="21" customHeight="1">
      <c r="A40" s="19">
        <v>321</v>
      </c>
      <c r="B40" s="192" t="s">
        <v>22</v>
      </c>
      <c r="C40" s="193"/>
      <c r="D40" s="125">
        <v>10126</v>
      </c>
      <c r="E40" s="65">
        <v>42</v>
      </c>
      <c r="F40" s="22">
        <v>4.147738494963461</v>
      </c>
      <c r="G40" s="100">
        <v>21</v>
      </c>
      <c r="H40" s="101">
        <v>21</v>
      </c>
      <c r="I40" s="100">
        <v>7</v>
      </c>
      <c r="J40" s="22">
        <v>16.666666666666664</v>
      </c>
      <c r="K40" s="65">
        <v>219</v>
      </c>
      <c r="L40" s="22">
        <v>21.6274935808809</v>
      </c>
      <c r="M40" s="65">
        <v>107</v>
      </c>
      <c r="N40" s="102">
        <v>112</v>
      </c>
      <c r="O40" s="65">
        <v>1</v>
      </c>
      <c r="P40" s="22">
        <v>23.809523809523807</v>
      </c>
      <c r="Q40" s="23">
        <v>1</v>
      </c>
      <c r="R40" s="24">
        <v>23.809523809523807</v>
      </c>
    </row>
    <row r="41" spans="1:18" ht="21" customHeight="1">
      <c r="A41" s="19">
        <v>323</v>
      </c>
      <c r="B41" s="192" t="s">
        <v>23</v>
      </c>
      <c r="C41" s="193"/>
      <c r="D41" s="125">
        <v>8429</v>
      </c>
      <c r="E41" s="65">
        <v>32</v>
      </c>
      <c r="F41" s="22">
        <v>3.796417131332305</v>
      </c>
      <c r="G41" s="100">
        <v>13</v>
      </c>
      <c r="H41" s="101">
        <v>19</v>
      </c>
      <c r="I41" s="100">
        <v>4</v>
      </c>
      <c r="J41" s="22">
        <v>12.5</v>
      </c>
      <c r="K41" s="65">
        <v>181</v>
      </c>
      <c r="L41" s="22">
        <v>21.473484399098353</v>
      </c>
      <c r="M41" s="65">
        <v>92</v>
      </c>
      <c r="N41" s="102">
        <v>89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384</v>
      </c>
      <c r="B42" s="162" t="s">
        <v>24</v>
      </c>
      <c r="C42" s="164"/>
      <c r="D42" s="125">
        <v>13392</v>
      </c>
      <c r="E42" s="65">
        <v>78</v>
      </c>
      <c r="F42" s="22">
        <v>5.824372759856631</v>
      </c>
      <c r="G42" s="100">
        <v>44</v>
      </c>
      <c r="H42" s="101">
        <v>34</v>
      </c>
      <c r="I42" s="100">
        <v>6</v>
      </c>
      <c r="J42" s="22">
        <v>7.6923076923076925</v>
      </c>
      <c r="K42" s="65">
        <v>221</v>
      </c>
      <c r="L42" s="22">
        <v>16.502389486260455</v>
      </c>
      <c r="M42" s="65">
        <v>110</v>
      </c>
      <c r="N42" s="102">
        <v>111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20">
        <v>387</v>
      </c>
      <c r="B43" s="187" t="s">
        <v>53</v>
      </c>
      <c r="C43" s="189"/>
      <c r="D43" s="126">
        <v>11187</v>
      </c>
      <c r="E43" s="69">
        <v>44</v>
      </c>
      <c r="F43" s="34">
        <v>3.9331366764995086</v>
      </c>
      <c r="G43" s="103">
        <v>23</v>
      </c>
      <c r="H43" s="104">
        <v>21</v>
      </c>
      <c r="I43" s="103">
        <v>3</v>
      </c>
      <c r="J43" s="34">
        <v>6.8181818181818175</v>
      </c>
      <c r="K43" s="69">
        <v>226</v>
      </c>
      <c r="L43" s="34">
        <v>20.202020202020204</v>
      </c>
      <c r="M43" s="69">
        <v>124</v>
      </c>
      <c r="N43" s="105">
        <v>102</v>
      </c>
      <c r="O43" s="69">
        <v>0</v>
      </c>
      <c r="P43" s="34">
        <v>0</v>
      </c>
      <c r="Q43" s="35">
        <v>0</v>
      </c>
      <c r="R43" s="36">
        <v>0</v>
      </c>
    </row>
    <row r="44" spans="1:18" ht="21" customHeight="1">
      <c r="A44" s="18">
        <v>206</v>
      </c>
      <c r="B44" s="176" t="s">
        <v>25</v>
      </c>
      <c r="C44" s="177"/>
      <c r="D44" s="128">
        <v>63429</v>
      </c>
      <c r="E44" s="60">
        <v>412</v>
      </c>
      <c r="F44" s="52">
        <v>6.49545160730896</v>
      </c>
      <c r="G44" s="97">
        <v>220</v>
      </c>
      <c r="H44" s="98">
        <v>192</v>
      </c>
      <c r="I44" s="97">
        <v>34</v>
      </c>
      <c r="J44" s="52">
        <v>8.25242718446602</v>
      </c>
      <c r="K44" s="60">
        <v>687</v>
      </c>
      <c r="L44" s="52">
        <v>10.83100789859528</v>
      </c>
      <c r="M44" s="60">
        <v>322</v>
      </c>
      <c r="N44" s="99">
        <v>365</v>
      </c>
      <c r="O44" s="60">
        <v>0</v>
      </c>
      <c r="P44" s="52">
        <v>0</v>
      </c>
      <c r="Q44" s="53">
        <v>0</v>
      </c>
      <c r="R44" s="54">
        <v>0</v>
      </c>
    </row>
    <row r="45" spans="1:18" ht="21" customHeight="1">
      <c r="A45" s="19">
        <v>207</v>
      </c>
      <c r="B45" s="162" t="s">
        <v>26</v>
      </c>
      <c r="C45" s="164"/>
      <c r="D45" s="125">
        <v>40196</v>
      </c>
      <c r="E45" s="65">
        <v>344</v>
      </c>
      <c r="F45" s="22">
        <v>8.558065479152154</v>
      </c>
      <c r="G45" s="100">
        <v>199</v>
      </c>
      <c r="H45" s="101">
        <v>145</v>
      </c>
      <c r="I45" s="100">
        <v>30</v>
      </c>
      <c r="J45" s="22">
        <v>8.720930232558139</v>
      </c>
      <c r="K45" s="65">
        <v>402</v>
      </c>
      <c r="L45" s="22">
        <v>10.000995123892924</v>
      </c>
      <c r="M45" s="65">
        <v>197</v>
      </c>
      <c r="N45" s="102">
        <v>205</v>
      </c>
      <c r="O45" s="65">
        <v>0</v>
      </c>
      <c r="P45" s="22">
        <v>0</v>
      </c>
      <c r="Q45" s="23">
        <v>0</v>
      </c>
      <c r="R45" s="24">
        <v>0</v>
      </c>
    </row>
    <row r="46" spans="1:18" ht="21" customHeight="1">
      <c r="A46" s="19">
        <v>401</v>
      </c>
      <c r="B46" s="162" t="s">
        <v>27</v>
      </c>
      <c r="C46" s="164"/>
      <c r="D46" s="125">
        <v>13524</v>
      </c>
      <c r="E46" s="65">
        <v>60</v>
      </c>
      <c r="F46" s="22">
        <v>4.436557231588288</v>
      </c>
      <c r="G46" s="100">
        <v>27</v>
      </c>
      <c r="H46" s="101">
        <v>33</v>
      </c>
      <c r="I46" s="100">
        <v>2</v>
      </c>
      <c r="J46" s="22">
        <v>3.3333333333333335</v>
      </c>
      <c r="K46" s="65">
        <v>185</v>
      </c>
      <c r="L46" s="22">
        <v>13.679384797397221</v>
      </c>
      <c r="M46" s="65">
        <v>95</v>
      </c>
      <c r="N46" s="102">
        <v>90</v>
      </c>
      <c r="O46" s="65">
        <v>0</v>
      </c>
      <c r="P46" s="22">
        <v>0</v>
      </c>
      <c r="Q46" s="23">
        <v>0</v>
      </c>
      <c r="R46" s="24">
        <v>0</v>
      </c>
    </row>
    <row r="47" spans="1:18" ht="21" customHeight="1">
      <c r="A47" s="19">
        <v>402</v>
      </c>
      <c r="B47" s="162" t="s">
        <v>28</v>
      </c>
      <c r="C47" s="164"/>
      <c r="D47" s="125">
        <v>15709</v>
      </c>
      <c r="E47" s="65">
        <v>77</v>
      </c>
      <c r="F47" s="22">
        <v>4.90164873639315</v>
      </c>
      <c r="G47" s="100">
        <v>28</v>
      </c>
      <c r="H47" s="101">
        <v>49</v>
      </c>
      <c r="I47" s="100">
        <v>7</v>
      </c>
      <c r="J47" s="22">
        <v>9.090909090909092</v>
      </c>
      <c r="K47" s="65">
        <v>252</v>
      </c>
      <c r="L47" s="22">
        <v>16.04175950092304</v>
      </c>
      <c r="M47" s="65">
        <v>128</v>
      </c>
      <c r="N47" s="102">
        <v>124</v>
      </c>
      <c r="O47" s="65">
        <v>1</v>
      </c>
      <c r="P47" s="22">
        <v>12.987012987012989</v>
      </c>
      <c r="Q47" s="23">
        <v>1</v>
      </c>
      <c r="R47" s="24">
        <v>12.987012987012989</v>
      </c>
    </row>
    <row r="48" spans="1:18" ht="21" customHeight="1">
      <c r="A48" s="19">
        <v>405</v>
      </c>
      <c r="B48" s="162" t="s">
        <v>29</v>
      </c>
      <c r="C48" s="164"/>
      <c r="D48" s="125">
        <v>10423</v>
      </c>
      <c r="E48" s="65">
        <v>79</v>
      </c>
      <c r="F48" s="22">
        <v>7.579391729828264</v>
      </c>
      <c r="G48" s="100">
        <v>38</v>
      </c>
      <c r="H48" s="101">
        <v>41</v>
      </c>
      <c r="I48" s="100">
        <v>6</v>
      </c>
      <c r="J48" s="22">
        <v>7.59493670886076</v>
      </c>
      <c r="K48" s="65">
        <v>135</v>
      </c>
      <c r="L48" s="22">
        <v>12.952125107934375</v>
      </c>
      <c r="M48" s="65">
        <v>71</v>
      </c>
      <c r="N48" s="102">
        <v>64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406</v>
      </c>
      <c r="B49" s="162" t="s">
        <v>30</v>
      </c>
      <c r="C49" s="164"/>
      <c r="D49" s="125">
        <v>4535</v>
      </c>
      <c r="E49" s="65">
        <v>20</v>
      </c>
      <c r="F49" s="22">
        <v>4.410143329658214</v>
      </c>
      <c r="G49" s="100">
        <v>11</v>
      </c>
      <c r="H49" s="101">
        <v>9</v>
      </c>
      <c r="I49" s="100">
        <v>3</v>
      </c>
      <c r="J49" s="22">
        <v>15</v>
      </c>
      <c r="K49" s="65">
        <v>71</v>
      </c>
      <c r="L49" s="22">
        <v>15.65600882028666</v>
      </c>
      <c r="M49" s="65">
        <v>33</v>
      </c>
      <c r="N49" s="102">
        <v>38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408</v>
      </c>
      <c r="B50" s="162" t="s">
        <v>31</v>
      </c>
      <c r="C50" s="164"/>
      <c r="D50" s="125">
        <v>17955</v>
      </c>
      <c r="E50" s="65">
        <v>125</v>
      </c>
      <c r="F50" s="22">
        <v>6.961849067112224</v>
      </c>
      <c r="G50" s="100">
        <v>71</v>
      </c>
      <c r="H50" s="101">
        <v>54</v>
      </c>
      <c r="I50" s="100">
        <v>15</v>
      </c>
      <c r="J50" s="22">
        <v>12</v>
      </c>
      <c r="K50" s="65">
        <v>307</v>
      </c>
      <c r="L50" s="22">
        <v>17.098301308827622</v>
      </c>
      <c r="M50" s="65">
        <v>172</v>
      </c>
      <c r="N50" s="102">
        <v>135</v>
      </c>
      <c r="O50" s="65">
        <v>1</v>
      </c>
      <c r="P50" s="22">
        <v>8</v>
      </c>
      <c r="Q50" s="23">
        <v>0</v>
      </c>
      <c r="R50" s="24">
        <v>0</v>
      </c>
    </row>
    <row r="51" spans="1:18" ht="21" customHeight="1">
      <c r="A51" s="20">
        <v>411</v>
      </c>
      <c r="B51" s="187" t="s">
        <v>32</v>
      </c>
      <c r="C51" s="189"/>
      <c r="D51" s="126">
        <v>10536</v>
      </c>
      <c r="E51" s="69">
        <v>77</v>
      </c>
      <c r="F51" s="34">
        <v>7.308276385725133</v>
      </c>
      <c r="G51" s="103">
        <v>33</v>
      </c>
      <c r="H51" s="104">
        <v>44</v>
      </c>
      <c r="I51" s="103">
        <v>7</v>
      </c>
      <c r="J51" s="34">
        <v>9.090909090909092</v>
      </c>
      <c r="K51" s="69">
        <v>105</v>
      </c>
      <c r="L51" s="34">
        <v>9.965831435079727</v>
      </c>
      <c r="M51" s="69">
        <v>54</v>
      </c>
      <c r="N51" s="105">
        <v>51</v>
      </c>
      <c r="O51" s="69">
        <v>0</v>
      </c>
      <c r="P51" s="34">
        <v>0</v>
      </c>
      <c r="Q51" s="35">
        <v>0</v>
      </c>
      <c r="R51" s="36">
        <v>0</v>
      </c>
    </row>
    <row r="52" spans="1:18" ht="21" customHeight="1">
      <c r="A52" s="18">
        <v>208</v>
      </c>
      <c r="B52" s="176" t="s">
        <v>33</v>
      </c>
      <c r="C52" s="177"/>
      <c r="D52" s="128">
        <v>58493</v>
      </c>
      <c r="E52" s="60">
        <v>410</v>
      </c>
      <c r="F52" s="52">
        <v>7.009385738464432</v>
      </c>
      <c r="G52" s="97">
        <v>189</v>
      </c>
      <c r="H52" s="98">
        <v>221</v>
      </c>
      <c r="I52" s="97">
        <v>36</v>
      </c>
      <c r="J52" s="52">
        <v>8.780487804878048</v>
      </c>
      <c r="K52" s="60">
        <v>797</v>
      </c>
      <c r="L52" s="52">
        <v>13.625562033063785</v>
      </c>
      <c r="M52" s="60">
        <v>407</v>
      </c>
      <c r="N52" s="99">
        <v>390</v>
      </c>
      <c r="O52" s="60">
        <v>0</v>
      </c>
      <c r="P52" s="52">
        <v>0</v>
      </c>
      <c r="Q52" s="53">
        <v>0</v>
      </c>
      <c r="R52" s="54">
        <v>0</v>
      </c>
    </row>
    <row r="53" spans="1:18" ht="21" customHeight="1">
      <c r="A53" s="19">
        <v>423</v>
      </c>
      <c r="B53" s="162" t="s">
        <v>34</v>
      </c>
      <c r="C53" s="164"/>
      <c r="D53" s="125">
        <v>5227</v>
      </c>
      <c r="E53" s="65">
        <v>25</v>
      </c>
      <c r="F53" s="22">
        <v>4.782858236081882</v>
      </c>
      <c r="G53" s="100">
        <v>11</v>
      </c>
      <c r="H53" s="101">
        <v>14</v>
      </c>
      <c r="I53" s="100">
        <v>2</v>
      </c>
      <c r="J53" s="22">
        <v>8</v>
      </c>
      <c r="K53" s="65">
        <v>79</v>
      </c>
      <c r="L53" s="22">
        <v>15.113832026018748</v>
      </c>
      <c r="M53" s="65">
        <v>46</v>
      </c>
      <c r="N53" s="102">
        <v>33</v>
      </c>
      <c r="O53" s="65">
        <v>0</v>
      </c>
      <c r="P53" s="22">
        <v>0</v>
      </c>
      <c r="Q53" s="23">
        <v>0</v>
      </c>
      <c r="R53" s="24">
        <v>0</v>
      </c>
    </row>
    <row r="54" spans="1:18" ht="21" customHeight="1">
      <c r="A54" s="19">
        <v>424</v>
      </c>
      <c r="B54" s="162" t="s">
        <v>35</v>
      </c>
      <c r="C54" s="164"/>
      <c r="D54" s="125">
        <v>6607</v>
      </c>
      <c r="E54" s="65">
        <v>57</v>
      </c>
      <c r="F54" s="22">
        <v>8.6272135613743</v>
      </c>
      <c r="G54" s="100">
        <v>29</v>
      </c>
      <c r="H54" s="101">
        <v>28</v>
      </c>
      <c r="I54" s="100">
        <v>3</v>
      </c>
      <c r="J54" s="22">
        <v>5.263157894736842</v>
      </c>
      <c r="K54" s="65">
        <v>83</v>
      </c>
      <c r="L54" s="22">
        <v>12.56243378235205</v>
      </c>
      <c r="M54" s="65">
        <v>43</v>
      </c>
      <c r="N54" s="102">
        <v>40</v>
      </c>
      <c r="O54" s="65">
        <v>0</v>
      </c>
      <c r="P54" s="22">
        <v>0</v>
      </c>
      <c r="Q54" s="23">
        <v>0</v>
      </c>
      <c r="R54" s="24">
        <v>0</v>
      </c>
    </row>
    <row r="55" spans="1:18" ht="21" customHeight="1">
      <c r="A55" s="19">
        <v>425</v>
      </c>
      <c r="B55" s="162" t="s">
        <v>36</v>
      </c>
      <c r="C55" s="164"/>
      <c r="D55" s="125">
        <v>1976</v>
      </c>
      <c r="E55" s="65">
        <v>8</v>
      </c>
      <c r="F55" s="22">
        <v>4.048582995951417</v>
      </c>
      <c r="G55" s="100">
        <v>4</v>
      </c>
      <c r="H55" s="101">
        <v>4</v>
      </c>
      <c r="I55" s="100">
        <v>1</v>
      </c>
      <c r="J55" s="22">
        <v>12.5</v>
      </c>
      <c r="K55" s="65">
        <v>33</v>
      </c>
      <c r="L55" s="22">
        <v>16.700404858299596</v>
      </c>
      <c r="M55" s="65">
        <v>19</v>
      </c>
      <c r="N55" s="102">
        <v>14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20">
        <v>426</v>
      </c>
      <c r="B56" s="187" t="s">
        <v>37</v>
      </c>
      <c r="C56" s="189"/>
      <c r="D56" s="126">
        <v>2148</v>
      </c>
      <c r="E56" s="69">
        <v>9</v>
      </c>
      <c r="F56" s="34">
        <v>4.189944134078212</v>
      </c>
      <c r="G56" s="103">
        <v>5</v>
      </c>
      <c r="H56" s="104">
        <v>4</v>
      </c>
      <c r="I56" s="103">
        <v>3</v>
      </c>
      <c r="J56" s="34">
        <v>33.33333333333333</v>
      </c>
      <c r="K56" s="69">
        <v>51</v>
      </c>
      <c r="L56" s="34">
        <v>23.743016759776534</v>
      </c>
      <c r="M56" s="69">
        <v>28</v>
      </c>
      <c r="N56" s="105">
        <v>23</v>
      </c>
      <c r="O56" s="69">
        <v>0</v>
      </c>
      <c r="P56" s="34">
        <v>0</v>
      </c>
      <c r="Q56" s="35">
        <v>0</v>
      </c>
      <c r="R56" s="36">
        <v>0</v>
      </c>
    </row>
    <row r="57" spans="1:20" ht="18" customHeight="1">
      <c r="A57" s="139" t="s">
        <v>76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 ht="18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1:21" ht="3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"/>
    </row>
  </sheetData>
  <sheetProtection/>
  <mergeCells count="71">
    <mergeCell ref="B38:C38"/>
    <mergeCell ref="B40:C40"/>
    <mergeCell ref="B49:C49"/>
    <mergeCell ref="B46:C46"/>
    <mergeCell ref="B47:C47"/>
    <mergeCell ref="B39:C39"/>
    <mergeCell ref="B48:C48"/>
    <mergeCell ref="B56:C56"/>
    <mergeCell ref="B54:C54"/>
    <mergeCell ref="B55:C55"/>
    <mergeCell ref="B52:C52"/>
    <mergeCell ref="B53:C53"/>
    <mergeCell ref="B51:C51"/>
    <mergeCell ref="B50:C50"/>
    <mergeCell ref="B31:C31"/>
    <mergeCell ref="B23:C23"/>
    <mergeCell ref="B21:C21"/>
    <mergeCell ref="B22:C22"/>
    <mergeCell ref="B28:C28"/>
    <mergeCell ref="B30:C30"/>
    <mergeCell ref="B29:C29"/>
    <mergeCell ref="B25:C25"/>
    <mergeCell ref="B45:C45"/>
    <mergeCell ref="B35:C35"/>
    <mergeCell ref="B36:C36"/>
    <mergeCell ref="B32:C32"/>
    <mergeCell ref="B34:C34"/>
    <mergeCell ref="B33:C33"/>
    <mergeCell ref="B44:C44"/>
    <mergeCell ref="B43:C43"/>
    <mergeCell ref="B37:C37"/>
    <mergeCell ref="B41:C41"/>
    <mergeCell ref="B42:C42"/>
    <mergeCell ref="B27:C27"/>
    <mergeCell ref="B26:C26"/>
    <mergeCell ref="B24:C24"/>
    <mergeCell ref="A16:C16"/>
    <mergeCell ref="A15:C15"/>
    <mergeCell ref="B17:C17"/>
    <mergeCell ref="B19:C19"/>
    <mergeCell ref="B20:C20"/>
    <mergeCell ref="F4:F6"/>
    <mergeCell ref="G4:G6"/>
    <mergeCell ref="I4:J5"/>
    <mergeCell ref="B18:C18"/>
    <mergeCell ref="K4:K6"/>
    <mergeCell ref="A10:C10"/>
    <mergeCell ref="A9:C9"/>
    <mergeCell ref="A3:A6"/>
    <mergeCell ref="A11:C11"/>
    <mergeCell ref="A13:C13"/>
    <mergeCell ref="H4:H6"/>
    <mergeCell ref="A7:A8"/>
    <mergeCell ref="B8:C8"/>
    <mergeCell ref="A14:C14"/>
    <mergeCell ref="O5:O6"/>
    <mergeCell ref="E4:E6"/>
    <mergeCell ref="L4:L6"/>
    <mergeCell ref="A12:C12"/>
    <mergeCell ref="B3:C6"/>
    <mergeCell ref="B7:C7"/>
    <mergeCell ref="A57:T59"/>
    <mergeCell ref="D3:D6"/>
    <mergeCell ref="M1:R1"/>
    <mergeCell ref="Q5:R5"/>
    <mergeCell ref="O4:R4"/>
    <mergeCell ref="K3:R3"/>
    <mergeCell ref="M4:M6"/>
    <mergeCell ref="N4:N6"/>
    <mergeCell ref="P5:P6"/>
    <mergeCell ref="E3:J3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8" sqref="H18:O56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199"/>
      <c r="O2" s="199"/>
      <c r="P2" s="199"/>
      <c r="Q2" s="199"/>
      <c r="R2" s="199"/>
      <c r="S2" s="199"/>
      <c r="T2" s="199"/>
      <c r="U2" s="199"/>
    </row>
    <row r="3" spans="1:21" ht="18" customHeight="1">
      <c r="A3" s="181" t="s">
        <v>0</v>
      </c>
      <c r="B3" s="216" t="s">
        <v>69</v>
      </c>
      <c r="C3" s="216"/>
      <c r="D3" s="168" t="str">
        <f>'第2表-1'!D3:D3</f>
        <v>
10月1日　
現在人口</v>
      </c>
      <c r="E3" s="169"/>
      <c r="F3" s="208" t="s">
        <v>41</v>
      </c>
      <c r="G3" s="209"/>
      <c r="H3" s="149" t="s">
        <v>42</v>
      </c>
      <c r="I3" s="150"/>
      <c r="J3" s="150"/>
      <c r="K3" s="150"/>
      <c r="L3" s="150"/>
      <c r="M3" s="151"/>
      <c r="N3" s="144" t="s">
        <v>43</v>
      </c>
      <c r="O3" s="196"/>
      <c r="P3" s="196"/>
      <c r="Q3" s="145"/>
      <c r="R3" s="149" t="s">
        <v>44</v>
      </c>
      <c r="S3" s="151"/>
      <c r="T3" s="149" t="s">
        <v>45</v>
      </c>
      <c r="U3" s="151"/>
    </row>
    <row r="4" spans="1:21" ht="18" customHeight="1">
      <c r="A4" s="182"/>
      <c r="B4" s="217"/>
      <c r="C4" s="217"/>
      <c r="D4" s="170">
        <f>'第2表-1'!D4:D4</f>
        <v>0</v>
      </c>
      <c r="E4" s="171"/>
      <c r="F4" s="210" t="s">
        <v>46</v>
      </c>
      <c r="G4" s="213" t="s">
        <v>1</v>
      </c>
      <c r="H4" s="152" t="s">
        <v>46</v>
      </c>
      <c r="I4" s="155" t="s">
        <v>1</v>
      </c>
      <c r="J4" s="152" t="s">
        <v>48</v>
      </c>
      <c r="K4" s="155" t="s">
        <v>1</v>
      </c>
      <c r="L4" s="168" t="s">
        <v>49</v>
      </c>
      <c r="M4" s="155" t="s">
        <v>1</v>
      </c>
      <c r="N4" s="152" t="s">
        <v>46</v>
      </c>
      <c r="O4" s="155" t="s">
        <v>1</v>
      </c>
      <c r="P4" s="219" t="s">
        <v>57</v>
      </c>
      <c r="Q4" s="222" t="s">
        <v>58</v>
      </c>
      <c r="R4" s="152" t="s">
        <v>50</v>
      </c>
      <c r="S4" s="155" t="s">
        <v>1</v>
      </c>
      <c r="T4" s="152" t="s">
        <v>50</v>
      </c>
      <c r="U4" s="155" t="s">
        <v>1</v>
      </c>
    </row>
    <row r="5" spans="1:21" ht="18" customHeight="1">
      <c r="A5" s="182"/>
      <c r="B5" s="217"/>
      <c r="C5" s="217"/>
      <c r="D5" s="170">
        <f>'第2表-1'!D5:D5</f>
        <v>0</v>
      </c>
      <c r="E5" s="171"/>
      <c r="F5" s="211"/>
      <c r="G5" s="214"/>
      <c r="H5" s="153"/>
      <c r="I5" s="156"/>
      <c r="J5" s="153"/>
      <c r="K5" s="156"/>
      <c r="L5" s="170"/>
      <c r="M5" s="156"/>
      <c r="N5" s="153"/>
      <c r="O5" s="156"/>
      <c r="P5" s="220"/>
      <c r="Q5" s="223"/>
      <c r="R5" s="153"/>
      <c r="S5" s="156"/>
      <c r="T5" s="153"/>
      <c r="U5" s="156"/>
    </row>
    <row r="6" spans="1:21" ht="18" customHeight="1">
      <c r="A6" s="183"/>
      <c r="B6" s="218"/>
      <c r="C6" s="218"/>
      <c r="D6" s="172">
        <f>'第2表-1'!D6:D6</f>
        <v>0</v>
      </c>
      <c r="E6" s="173"/>
      <c r="F6" s="212"/>
      <c r="G6" s="215"/>
      <c r="H6" s="154"/>
      <c r="I6" s="157"/>
      <c r="J6" s="154"/>
      <c r="K6" s="157"/>
      <c r="L6" s="172"/>
      <c r="M6" s="157"/>
      <c r="N6" s="154"/>
      <c r="O6" s="157"/>
      <c r="P6" s="221"/>
      <c r="Q6" s="224"/>
      <c r="R6" s="154"/>
      <c r="S6" s="157"/>
      <c r="T6" s="154"/>
      <c r="U6" s="157"/>
    </row>
    <row r="7" spans="1:21" ht="21" customHeight="1">
      <c r="A7" s="158" t="s">
        <v>70</v>
      </c>
      <c r="B7" s="160" t="s">
        <v>75</v>
      </c>
      <c r="C7" s="161"/>
      <c r="D7" s="200">
        <f>'第2表-1'!D7:D7</f>
        <v>1304813</v>
      </c>
      <c r="E7" s="201"/>
      <c r="F7" s="106">
        <v>-8527</v>
      </c>
      <c r="G7" s="107">
        <v>-6.535036054974928</v>
      </c>
      <c r="H7" s="108">
        <v>216</v>
      </c>
      <c r="I7" s="109">
        <v>24.442684168835576</v>
      </c>
      <c r="J7" s="108">
        <v>102</v>
      </c>
      <c r="K7" s="110">
        <v>11.542378635283468</v>
      </c>
      <c r="L7" s="108">
        <v>114</v>
      </c>
      <c r="M7" s="111">
        <v>12.90030553355211</v>
      </c>
      <c r="N7" s="108">
        <v>40</v>
      </c>
      <c r="O7" s="111">
        <v>4.623742919893654</v>
      </c>
      <c r="P7" s="112">
        <v>30</v>
      </c>
      <c r="Q7" s="113">
        <v>10</v>
      </c>
      <c r="R7" s="114">
        <v>5432</v>
      </c>
      <c r="S7" s="111">
        <v>4.1630486514159495</v>
      </c>
      <c r="T7" s="114">
        <v>2267</v>
      </c>
      <c r="U7" s="115">
        <v>1.7374137136892414</v>
      </c>
    </row>
    <row r="8" spans="1:21" ht="21" customHeight="1" thickBot="1">
      <c r="A8" s="159"/>
      <c r="B8" s="206" t="s">
        <v>74</v>
      </c>
      <c r="C8" s="207"/>
      <c r="D8" s="197">
        <f>'第2表-1'!D8:D8</f>
        <v>1318000</v>
      </c>
      <c r="E8" s="198"/>
      <c r="F8" s="129">
        <v>-8189</v>
      </c>
      <c r="G8" s="130">
        <v>-6.213201820940819</v>
      </c>
      <c r="H8" s="131">
        <v>250</v>
      </c>
      <c r="I8" s="132">
        <v>27.463473580138416</v>
      </c>
      <c r="J8" s="131">
        <v>108</v>
      </c>
      <c r="K8" s="133">
        <v>11.864220586619796</v>
      </c>
      <c r="L8" s="131">
        <v>142</v>
      </c>
      <c r="M8" s="134">
        <v>15.59925299351862</v>
      </c>
      <c r="N8" s="131">
        <v>28</v>
      </c>
      <c r="O8" s="134">
        <v>3.15564070776513</v>
      </c>
      <c r="P8" s="135">
        <v>20</v>
      </c>
      <c r="Q8" s="136">
        <v>8</v>
      </c>
      <c r="R8" s="137">
        <v>5481</v>
      </c>
      <c r="S8" s="134">
        <v>4.158573596358119</v>
      </c>
      <c r="T8" s="137">
        <v>2195</v>
      </c>
      <c r="U8" s="138">
        <v>1.665402124430956</v>
      </c>
    </row>
    <row r="9" spans="1:21" ht="21" customHeight="1" thickTop="1">
      <c r="A9" s="162" t="s">
        <v>61</v>
      </c>
      <c r="B9" s="163"/>
      <c r="C9" s="164"/>
      <c r="D9" s="204">
        <f>'第2表-1'!D9:D9</f>
        <v>291789</v>
      </c>
      <c r="E9" s="205"/>
      <c r="F9" s="21">
        <v>-2141</v>
      </c>
      <c r="G9" s="22">
        <v>-7.337493873997992</v>
      </c>
      <c r="H9" s="23">
        <v>38</v>
      </c>
      <c r="I9" s="24">
        <v>20.2883075280299</v>
      </c>
      <c r="J9" s="23">
        <v>16</v>
      </c>
      <c r="K9" s="25">
        <v>8.542445274959956</v>
      </c>
      <c r="L9" s="23">
        <v>22</v>
      </c>
      <c r="M9" s="24">
        <v>11.74586225306994</v>
      </c>
      <c r="N9" s="23">
        <v>8</v>
      </c>
      <c r="O9" s="24">
        <v>4.345464421510049</v>
      </c>
      <c r="P9" s="26">
        <v>6</v>
      </c>
      <c r="Q9" s="27">
        <v>2</v>
      </c>
      <c r="R9" s="28">
        <v>1144</v>
      </c>
      <c r="S9" s="24">
        <v>3.920641285312332</v>
      </c>
      <c r="T9" s="28">
        <v>469</v>
      </c>
      <c r="U9" s="29">
        <v>1.6073258416184297</v>
      </c>
    </row>
    <row r="10" spans="1:21" ht="21" customHeight="1">
      <c r="A10" s="162" t="s">
        <v>62</v>
      </c>
      <c r="B10" s="163"/>
      <c r="C10" s="164"/>
      <c r="D10" s="204">
        <f>'第2表-1'!D10:D10</f>
        <v>323447</v>
      </c>
      <c r="E10" s="205"/>
      <c r="F10" s="21">
        <v>-1533</v>
      </c>
      <c r="G10" s="22">
        <v>-4.739570934341639</v>
      </c>
      <c r="H10" s="23">
        <v>59</v>
      </c>
      <c r="I10" s="24">
        <v>25.256849315068493</v>
      </c>
      <c r="J10" s="23">
        <v>25</v>
      </c>
      <c r="K10" s="25">
        <v>10.702054794520548</v>
      </c>
      <c r="L10" s="23">
        <v>34</v>
      </c>
      <c r="M10" s="24">
        <v>14.554794520547944</v>
      </c>
      <c r="N10" s="23">
        <v>11</v>
      </c>
      <c r="O10" s="24">
        <v>4.820333041191937</v>
      </c>
      <c r="P10" s="26">
        <v>5</v>
      </c>
      <c r="Q10" s="27">
        <v>6</v>
      </c>
      <c r="R10" s="28">
        <v>1416</v>
      </c>
      <c r="S10" s="24">
        <v>4.3778424285895365</v>
      </c>
      <c r="T10" s="28">
        <v>596</v>
      </c>
      <c r="U10" s="29">
        <v>1.8426511916944661</v>
      </c>
    </row>
    <row r="11" spans="1:24" ht="25.5" customHeight="1">
      <c r="A11" s="184" t="s">
        <v>66</v>
      </c>
      <c r="B11" s="202"/>
      <c r="C11" s="203"/>
      <c r="D11" s="204">
        <f>'第2表-1'!D11:D11</f>
        <v>310640</v>
      </c>
      <c r="E11" s="205"/>
      <c r="F11" s="30">
        <v>-1864</v>
      </c>
      <c r="G11" s="22">
        <v>-6.000515065670873</v>
      </c>
      <c r="H11" s="23">
        <v>54</v>
      </c>
      <c r="I11" s="24">
        <v>25.011579434923576</v>
      </c>
      <c r="J11" s="23">
        <v>28</v>
      </c>
      <c r="K11" s="25">
        <v>12.968967114404817</v>
      </c>
      <c r="L11" s="23">
        <v>26</v>
      </c>
      <c r="M11" s="24">
        <v>12.042612320518758</v>
      </c>
      <c r="N11" s="23">
        <v>8</v>
      </c>
      <c r="O11" s="24">
        <v>3.786086133459536</v>
      </c>
      <c r="P11" s="26">
        <v>8</v>
      </c>
      <c r="Q11" s="27">
        <v>0</v>
      </c>
      <c r="R11" s="28">
        <v>1307</v>
      </c>
      <c r="S11" s="24">
        <v>4.207442698944115</v>
      </c>
      <c r="T11" s="28">
        <v>469</v>
      </c>
      <c r="U11" s="29">
        <v>1.5097862477465878</v>
      </c>
      <c r="V11" s="1"/>
      <c r="W11" s="1"/>
      <c r="X11" s="1"/>
    </row>
    <row r="12" spans="1:24" ht="21" customHeight="1">
      <c r="A12" s="165" t="s">
        <v>67</v>
      </c>
      <c r="B12" s="166"/>
      <c r="C12" s="167"/>
      <c r="D12" s="28"/>
      <c r="E12" s="31"/>
      <c r="F12" s="21">
        <v>-1465</v>
      </c>
      <c r="G12" s="22">
        <v>-5.093030370452776</v>
      </c>
      <c r="H12" s="23">
        <v>52</v>
      </c>
      <c r="I12" s="24">
        <v>25.206010664081433</v>
      </c>
      <c r="J12" s="23">
        <v>28</v>
      </c>
      <c r="K12" s="25">
        <v>13.572467280659234</v>
      </c>
      <c r="L12" s="23">
        <v>24</v>
      </c>
      <c r="M12" s="24">
        <v>11.6335433834222</v>
      </c>
      <c r="N12" s="23">
        <v>8</v>
      </c>
      <c r="O12" s="24">
        <v>3.96235760277365</v>
      </c>
      <c r="P12" s="26">
        <v>8</v>
      </c>
      <c r="Q12" s="27">
        <v>0</v>
      </c>
      <c r="R12" s="28">
        <v>1253</v>
      </c>
      <c r="S12" s="24">
        <v>4.356018467015241</v>
      </c>
      <c r="T12" s="28">
        <v>438</v>
      </c>
      <c r="U12" s="29">
        <v>1.522694404271888</v>
      </c>
      <c r="V12" s="1"/>
      <c r="W12" s="1"/>
      <c r="X12" s="1"/>
    </row>
    <row r="13" spans="1:24" ht="21" customHeight="1">
      <c r="A13" s="165" t="s">
        <v>68</v>
      </c>
      <c r="B13" s="166"/>
      <c r="C13" s="167"/>
      <c r="D13" s="28"/>
      <c r="E13" s="31"/>
      <c r="F13" s="21">
        <v>-399</v>
      </c>
      <c r="G13" s="22">
        <v>-17.353862212943632</v>
      </c>
      <c r="H13" s="32">
        <v>2</v>
      </c>
      <c r="I13" s="24">
        <v>20.833333333333332</v>
      </c>
      <c r="J13" s="23">
        <v>0</v>
      </c>
      <c r="K13" s="25">
        <v>0</v>
      </c>
      <c r="L13" s="23">
        <v>2</v>
      </c>
      <c r="M13" s="24">
        <v>20.833333333333332</v>
      </c>
      <c r="N13" s="23">
        <v>0</v>
      </c>
      <c r="O13" s="24">
        <v>0</v>
      </c>
      <c r="P13" s="26">
        <v>0</v>
      </c>
      <c r="Q13" s="26">
        <v>0</v>
      </c>
      <c r="R13" s="28">
        <v>54</v>
      </c>
      <c r="S13" s="24">
        <v>2.348643006263048</v>
      </c>
      <c r="T13" s="28">
        <v>31</v>
      </c>
      <c r="U13" s="29">
        <v>1.348295059151009</v>
      </c>
      <c r="V13" s="1"/>
      <c r="W13" s="1"/>
      <c r="X13" s="1"/>
    </row>
    <row r="14" spans="1:21" ht="21" customHeight="1">
      <c r="A14" s="162" t="s">
        <v>63</v>
      </c>
      <c r="B14" s="163"/>
      <c r="C14" s="164"/>
      <c r="D14" s="204">
        <f>'第2表-1'!D14:D14</f>
        <v>131631</v>
      </c>
      <c r="E14" s="205"/>
      <c r="F14" s="21">
        <v>-1505</v>
      </c>
      <c r="G14" s="22">
        <v>-11.43347691653182</v>
      </c>
      <c r="H14" s="23">
        <v>23</v>
      </c>
      <c r="I14" s="24">
        <v>31.767955801104975</v>
      </c>
      <c r="J14" s="23">
        <v>11</v>
      </c>
      <c r="K14" s="25">
        <v>15.193370165745856</v>
      </c>
      <c r="L14" s="23">
        <v>12</v>
      </c>
      <c r="M14" s="24">
        <v>16.574585635359114</v>
      </c>
      <c r="N14" s="23">
        <v>2</v>
      </c>
      <c r="O14" s="24">
        <v>2.849002849002849</v>
      </c>
      <c r="P14" s="26">
        <v>1</v>
      </c>
      <c r="Q14" s="27">
        <v>1</v>
      </c>
      <c r="R14" s="28">
        <v>424</v>
      </c>
      <c r="S14" s="24">
        <v>3.221125722664114</v>
      </c>
      <c r="T14" s="28">
        <v>241</v>
      </c>
      <c r="U14" s="29">
        <v>1.830875705570876</v>
      </c>
    </row>
    <row r="15" spans="1:21" ht="21" customHeight="1">
      <c r="A15" s="162" t="s">
        <v>64</v>
      </c>
      <c r="B15" s="163"/>
      <c r="C15" s="164"/>
      <c r="D15" s="204">
        <f>'第2表-1'!D15:D15</f>
        <v>176307</v>
      </c>
      <c r="E15" s="205"/>
      <c r="F15" s="21">
        <v>-950</v>
      </c>
      <c r="G15" s="22">
        <v>-5.388328313680114</v>
      </c>
      <c r="H15" s="23">
        <v>28</v>
      </c>
      <c r="I15" s="24">
        <v>22.913256955810148</v>
      </c>
      <c r="J15" s="23">
        <v>13</v>
      </c>
      <c r="K15" s="25">
        <v>10.638297872340425</v>
      </c>
      <c r="L15" s="23">
        <v>15</v>
      </c>
      <c r="M15" s="24">
        <v>12.27495908346972</v>
      </c>
      <c r="N15" s="23">
        <v>9</v>
      </c>
      <c r="O15" s="24">
        <v>7.487520798668886</v>
      </c>
      <c r="P15" s="26">
        <v>8</v>
      </c>
      <c r="Q15" s="27">
        <v>1</v>
      </c>
      <c r="R15" s="28">
        <v>783</v>
      </c>
      <c r="S15" s="24">
        <v>4.441116915380558</v>
      </c>
      <c r="T15" s="28">
        <v>349</v>
      </c>
      <c r="U15" s="29">
        <v>1.9795016647098524</v>
      </c>
    </row>
    <row r="16" spans="1:21" ht="21" customHeight="1">
      <c r="A16" s="187" t="s">
        <v>65</v>
      </c>
      <c r="B16" s="188"/>
      <c r="C16" s="189"/>
      <c r="D16" s="225">
        <f>'第2表-1'!D16:D16</f>
        <v>74451</v>
      </c>
      <c r="E16" s="226"/>
      <c r="F16" s="33">
        <v>-534</v>
      </c>
      <c r="G16" s="34">
        <v>-7.1725027199097395</v>
      </c>
      <c r="H16" s="35">
        <v>14</v>
      </c>
      <c r="I16" s="36">
        <v>26.76864244741874</v>
      </c>
      <c r="J16" s="35">
        <v>9</v>
      </c>
      <c r="K16" s="37">
        <v>17.208413001912046</v>
      </c>
      <c r="L16" s="35">
        <v>5</v>
      </c>
      <c r="M16" s="36">
        <v>9.560229445506693</v>
      </c>
      <c r="N16" s="35">
        <v>2</v>
      </c>
      <c r="O16" s="36">
        <v>3.9138943248532287</v>
      </c>
      <c r="P16" s="38">
        <v>2</v>
      </c>
      <c r="Q16" s="39">
        <v>0</v>
      </c>
      <c r="R16" s="40">
        <v>358</v>
      </c>
      <c r="S16" s="36">
        <v>4.808531786006904</v>
      </c>
      <c r="T16" s="40">
        <v>143</v>
      </c>
      <c r="U16" s="41">
        <v>1.9207263837960538</v>
      </c>
    </row>
    <row r="17" spans="1:21" ht="21" customHeight="1">
      <c r="A17" s="17">
        <v>201</v>
      </c>
      <c r="B17" s="190" t="s">
        <v>5</v>
      </c>
      <c r="C17" s="191"/>
      <c r="D17" s="227">
        <f>'第2表-1'!D17:D17</f>
        <v>287648</v>
      </c>
      <c r="E17" s="228"/>
      <c r="F17" s="42">
        <v>-1465</v>
      </c>
      <c r="G17" s="43">
        <v>-5.093030370452776</v>
      </c>
      <c r="H17" s="44">
        <v>52</v>
      </c>
      <c r="I17" s="45">
        <v>25.181598062953995</v>
      </c>
      <c r="J17" s="44">
        <v>28</v>
      </c>
      <c r="K17" s="46">
        <v>11.138014527845037</v>
      </c>
      <c r="L17" s="44">
        <v>24</v>
      </c>
      <c r="M17" s="45">
        <v>14.04358353510896</v>
      </c>
      <c r="N17" s="44">
        <v>8</v>
      </c>
      <c r="O17" s="45">
        <v>1.9831432821021318</v>
      </c>
      <c r="P17" s="47">
        <v>8</v>
      </c>
      <c r="Q17" s="48">
        <v>0</v>
      </c>
      <c r="R17" s="49">
        <v>1253</v>
      </c>
      <c r="S17" s="45">
        <v>4.356018467015241</v>
      </c>
      <c r="T17" s="49">
        <v>438</v>
      </c>
      <c r="U17" s="50">
        <v>1.522694404271888</v>
      </c>
    </row>
    <row r="18" spans="1:21" ht="21" customHeight="1">
      <c r="A18" s="18">
        <v>301</v>
      </c>
      <c r="B18" s="176" t="s">
        <v>6</v>
      </c>
      <c r="C18" s="177"/>
      <c r="D18" s="200">
        <f>'第2表-1'!D18:D18</f>
        <v>11142</v>
      </c>
      <c r="E18" s="229"/>
      <c r="F18" s="51">
        <v>-168</v>
      </c>
      <c r="G18" s="52">
        <v>-15.078082929456112</v>
      </c>
      <c r="H18" s="53">
        <v>1</v>
      </c>
      <c r="I18" s="54">
        <v>17.241379310344826</v>
      </c>
      <c r="J18" s="53">
        <v>0</v>
      </c>
      <c r="K18" s="55">
        <v>0</v>
      </c>
      <c r="L18" s="53">
        <v>1</v>
      </c>
      <c r="M18" s="54">
        <v>17.241379310344826</v>
      </c>
      <c r="N18" s="53">
        <v>0</v>
      </c>
      <c r="O18" s="54">
        <v>0</v>
      </c>
      <c r="P18" s="56">
        <v>0</v>
      </c>
      <c r="Q18" s="57">
        <v>0</v>
      </c>
      <c r="R18" s="16">
        <v>28</v>
      </c>
      <c r="S18" s="54">
        <v>2.5130138215760187</v>
      </c>
      <c r="T18" s="16">
        <v>14</v>
      </c>
      <c r="U18" s="58">
        <v>1.2565069107880094</v>
      </c>
    </row>
    <row r="19" spans="1:21" ht="21" customHeight="1">
      <c r="A19" s="19">
        <v>303</v>
      </c>
      <c r="B19" s="162" t="s">
        <v>7</v>
      </c>
      <c r="C19" s="164"/>
      <c r="D19" s="204">
        <f>'第2表-1'!D19:D19</f>
        <v>2756</v>
      </c>
      <c r="E19" s="205"/>
      <c r="F19" s="21">
        <v>-63</v>
      </c>
      <c r="G19" s="22">
        <v>-22.85921625544267</v>
      </c>
      <c r="H19" s="23">
        <v>0</v>
      </c>
      <c r="I19" s="24">
        <v>0</v>
      </c>
      <c r="J19" s="23">
        <v>0</v>
      </c>
      <c r="K19" s="25">
        <v>0</v>
      </c>
      <c r="L19" s="23">
        <v>0</v>
      </c>
      <c r="M19" s="24">
        <v>0</v>
      </c>
      <c r="N19" s="23">
        <v>0</v>
      </c>
      <c r="O19" s="24">
        <v>0</v>
      </c>
      <c r="P19" s="26">
        <v>0</v>
      </c>
      <c r="Q19" s="27">
        <v>0</v>
      </c>
      <c r="R19" s="28">
        <v>4</v>
      </c>
      <c r="S19" s="24">
        <v>1.4513788098693758</v>
      </c>
      <c r="T19" s="28">
        <v>5</v>
      </c>
      <c r="U19" s="29">
        <v>1.8142235123367199</v>
      </c>
    </row>
    <row r="20" spans="1:21" ht="21" customHeight="1">
      <c r="A20" s="19">
        <v>304</v>
      </c>
      <c r="B20" s="162" t="s">
        <v>54</v>
      </c>
      <c r="C20" s="164"/>
      <c r="D20" s="204">
        <f>'第2表-1'!D20:D20</f>
        <v>2896</v>
      </c>
      <c r="E20" s="205"/>
      <c r="F20" s="21">
        <v>-31</v>
      </c>
      <c r="G20" s="22">
        <v>-10.704419889502763</v>
      </c>
      <c r="H20" s="23">
        <v>1</v>
      </c>
      <c r="I20" s="24">
        <v>55.55555555555555</v>
      </c>
      <c r="J20" s="23">
        <v>0</v>
      </c>
      <c r="K20" s="25">
        <v>0</v>
      </c>
      <c r="L20" s="23">
        <v>1</v>
      </c>
      <c r="M20" s="24">
        <v>55.55555555555555</v>
      </c>
      <c r="N20" s="23">
        <v>0</v>
      </c>
      <c r="O20" s="24">
        <v>0</v>
      </c>
      <c r="P20" s="26">
        <v>0</v>
      </c>
      <c r="Q20" s="27">
        <v>0</v>
      </c>
      <c r="R20" s="28">
        <v>11</v>
      </c>
      <c r="S20" s="24">
        <v>3.798342541436464</v>
      </c>
      <c r="T20" s="28">
        <v>6</v>
      </c>
      <c r="U20" s="29">
        <v>2.071823204419889</v>
      </c>
    </row>
    <row r="21" spans="1:21" ht="21" customHeight="1">
      <c r="A21" s="20">
        <v>307</v>
      </c>
      <c r="B21" s="187" t="s">
        <v>51</v>
      </c>
      <c r="C21" s="189"/>
      <c r="D21" s="225">
        <f>'第2表-1'!D21:D21</f>
        <v>6198</v>
      </c>
      <c r="E21" s="226"/>
      <c r="F21" s="33">
        <v>-137</v>
      </c>
      <c r="G21" s="34">
        <v>-22.103904485317845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0</v>
      </c>
      <c r="O21" s="36">
        <v>0</v>
      </c>
      <c r="P21" s="38">
        <v>0</v>
      </c>
      <c r="Q21" s="39">
        <v>0</v>
      </c>
      <c r="R21" s="40">
        <v>11</v>
      </c>
      <c r="S21" s="36">
        <v>1.7747660535656664</v>
      </c>
      <c r="T21" s="40">
        <v>6</v>
      </c>
      <c r="U21" s="41">
        <v>0.968054211035818</v>
      </c>
    </row>
    <row r="22" spans="1:21" ht="21" customHeight="1">
      <c r="A22" s="18">
        <v>202</v>
      </c>
      <c r="B22" s="176" t="s">
        <v>8</v>
      </c>
      <c r="C22" s="177"/>
      <c r="D22" s="200">
        <f>'第2表-1'!D22:D22</f>
        <v>177411</v>
      </c>
      <c r="E22" s="229"/>
      <c r="F22" s="51">
        <v>-1129</v>
      </c>
      <c r="G22" s="52">
        <v>-6.363754220426016</v>
      </c>
      <c r="H22" s="53">
        <v>24</v>
      </c>
      <c r="I22" s="54">
        <v>20.53036783575706</v>
      </c>
      <c r="J22" s="53">
        <v>11</v>
      </c>
      <c r="K22" s="55">
        <v>9.409751924721984</v>
      </c>
      <c r="L22" s="53">
        <v>13</v>
      </c>
      <c r="M22" s="54">
        <v>11.120615911035072</v>
      </c>
      <c r="N22" s="53">
        <v>4</v>
      </c>
      <c r="O22" s="54">
        <v>3.484320557491289</v>
      </c>
      <c r="P22" s="56">
        <v>3</v>
      </c>
      <c r="Q22" s="57">
        <v>1</v>
      </c>
      <c r="R22" s="16">
        <v>755</v>
      </c>
      <c r="S22" s="54">
        <v>4.255654948114829</v>
      </c>
      <c r="T22" s="16">
        <v>283</v>
      </c>
      <c r="U22" s="58">
        <v>1.5951660269092671</v>
      </c>
    </row>
    <row r="23" spans="1:21" ht="21" customHeight="1">
      <c r="A23" s="19">
        <v>204</v>
      </c>
      <c r="B23" s="162" t="s">
        <v>38</v>
      </c>
      <c r="C23" s="164"/>
      <c r="D23" s="204">
        <f>'第2表-1'!D23:D23</f>
        <v>34284</v>
      </c>
      <c r="E23" s="205"/>
      <c r="F23" s="21">
        <v>-226</v>
      </c>
      <c r="G23" s="22">
        <v>-6.591996266479991</v>
      </c>
      <c r="H23" s="23">
        <v>3</v>
      </c>
      <c r="I23" s="24">
        <v>13.761467889908257</v>
      </c>
      <c r="J23" s="23">
        <v>1</v>
      </c>
      <c r="K23" s="25">
        <v>4.587155963302752</v>
      </c>
      <c r="L23" s="23">
        <v>2</v>
      </c>
      <c r="M23" s="24">
        <v>9.174311926605505</v>
      </c>
      <c r="N23" s="23">
        <v>0</v>
      </c>
      <c r="O23" s="24">
        <v>0</v>
      </c>
      <c r="P23" s="26">
        <v>0</v>
      </c>
      <c r="Q23" s="27">
        <v>0</v>
      </c>
      <c r="R23" s="28">
        <v>118</v>
      </c>
      <c r="S23" s="24">
        <v>3.4418387586045966</v>
      </c>
      <c r="T23" s="28">
        <v>70</v>
      </c>
      <c r="U23" s="29">
        <v>2.041768755104422</v>
      </c>
    </row>
    <row r="24" spans="1:21" ht="21" customHeight="1">
      <c r="A24" s="19">
        <v>210</v>
      </c>
      <c r="B24" s="162" t="s">
        <v>55</v>
      </c>
      <c r="C24" s="164"/>
      <c r="D24" s="204">
        <f>'第2表-1'!D24:D24</f>
        <v>32106</v>
      </c>
      <c r="E24" s="205"/>
      <c r="F24" s="21">
        <v>-267</v>
      </c>
      <c r="G24" s="22">
        <v>-8.316202578957204</v>
      </c>
      <c r="H24" s="23">
        <v>7</v>
      </c>
      <c r="I24" s="24">
        <v>32.25806451612903</v>
      </c>
      <c r="J24" s="23">
        <v>3</v>
      </c>
      <c r="K24" s="25">
        <v>13.82488479262673</v>
      </c>
      <c r="L24" s="23">
        <v>4</v>
      </c>
      <c r="M24" s="24">
        <v>18.433179723502302</v>
      </c>
      <c r="N24" s="23">
        <v>3</v>
      </c>
      <c r="O24" s="24">
        <v>14.084507042253522</v>
      </c>
      <c r="P24" s="26">
        <v>3</v>
      </c>
      <c r="Q24" s="27">
        <v>0</v>
      </c>
      <c r="R24" s="28">
        <v>115</v>
      </c>
      <c r="S24" s="24">
        <v>3.581885005917897</v>
      </c>
      <c r="T24" s="28">
        <v>41</v>
      </c>
      <c r="U24" s="29">
        <v>1.2770198716750765</v>
      </c>
    </row>
    <row r="25" spans="1:21" ht="21" customHeight="1">
      <c r="A25" s="19">
        <v>343</v>
      </c>
      <c r="B25" s="162" t="s">
        <v>9</v>
      </c>
      <c r="C25" s="164"/>
      <c r="D25" s="204">
        <f>'第2表-1'!D25:D25</f>
        <v>1415</v>
      </c>
      <c r="E25" s="205"/>
      <c r="F25" s="21">
        <v>-27</v>
      </c>
      <c r="G25" s="22">
        <v>-19.081272084805654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2</v>
      </c>
      <c r="S25" s="24">
        <v>1.4134275618374557</v>
      </c>
      <c r="T25" s="28">
        <v>3</v>
      </c>
      <c r="U25" s="29">
        <v>2.1201413427561837</v>
      </c>
    </row>
    <row r="26" spans="1:21" ht="21" customHeight="1">
      <c r="A26" s="19">
        <v>361</v>
      </c>
      <c r="B26" s="162" t="s">
        <v>11</v>
      </c>
      <c r="C26" s="164"/>
      <c r="D26" s="204">
        <f>'第2表-1'!D26:D26</f>
        <v>15179</v>
      </c>
      <c r="E26" s="205"/>
      <c r="F26" s="21">
        <v>-114</v>
      </c>
      <c r="G26" s="22">
        <v>-7.510376177613808</v>
      </c>
      <c r="H26" s="23">
        <v>0</v>
      </c>
      <c r="I26" s="24">
        <v>0</v>
      </c>
      <c r="J26" s="23">
        <v>0</v>
      </c>
      <c r="K26" s="25">
        <v>0</v>
      </c>
      <c r="L26" s="23">
        <v>0</v>
      </c>
      <c r="M26" s="24">
        <v>0</v>
      </c>
      <c r="N26" s="23">
        <v>0</v>
      </c>
      <c r="O26" s="24">
        <v>0</v>
      </c>
      <c r="P26" s="26">
        <v>0</v>
      </c>
      <c r="Q26" s="27">
        <v>0</v>
      </c>
      <c r="R26" s="28">
        <v>53</v>
      </c>
      <c r="S26" s="24">
        <v>3.49166611766256</v>
      </c>
      <c r="T26" s="28">
        <v>23</v>
      </c>
      <c r="U26" s="29">
        <v>1.515251334079979</v>
      </c>
    </row>
    <row r="27" spans="1:21" ht="21" customHeight="1">
      <c r="A27" s="19">
        <v>362</v>
      </c>
      <c r="B27" s="162" t="s">
        <v>12</v>
      </c>
      <c r="C27" s="164"/>
      <c r="D27" s="204">
        <f>'第2表-1'!D27:D27</f>
        <v>9676</v>
      </c>
      <c r="E27" s="205"/>
      <c r="F27" s="21">
        <v>-148</v>
      </c>
      <c r="G27" s="22">
        <v>-15.295576684580405</v>
      </c>
      <c r="H27" s="23">
        <v>2</v>
      </c>
      <c r="I27" s="24">
        <v>47.61904761904761</v>
      </c>
      <c r="J27" s="23">
        <v>1</v>
      </c>
      <c r="K27" s="25">
        <v>23.809523809523807</v>
      </c>
      <c r="L27" s="23">
        <v>1</v>
      </c>
      <c r="M27" s="24">
        <v>23.809523809523807</v>
      </c>
      <c r="N27" s="23">
        <v>0</v>
      </c>
      <c r="O27" s="24">
        <v>0</v>
      </c>
      <c r="P27" s="26">
        <v>0</v>
      </c>
      <c r="Q27" s="27">
        <v>0</v>
      </c>
      <c r="R27" s="28">
        <v>32</v>
      </c>
      <c r="S27" s="24">
        <v>3.3071517155849524</v>
      </c>
      <c r="T27" s="28">
        <v>16</v>
      </c>
      <c r="U27" s="29">
        <v>1.6535758577924762</v>
      </c>
    </row>
    <row r="28" spans="1:21" ht="21" customHeight="1">
      <c r="A28" s="19">
        <v>367</v>
      </c>
      <c r="B28" s="162" t="s">
        <v>13</v>
      </c>
      <c r="C28" s="164"/>
      <c r="D28" s="204">
        <f>'第2表-1'!D28:D28</f>
        <v>7783</v>
      </c>
      <c r="E28" s="205"/>
      <c r="F28" s="21">
        <v>-61</v>
      </c>
      <c r="G28" s="22">
        <v>-7.837594757805473</v>
      </c>
      <c r="H28" s="23">
        <v>0</v>
      </c>
      <c r="I28" s="24">
        <v>0</v>
      </c>
      <c r="J28" s="23">
        <v>0</v>
      </c>
      <c r="K28" s="25">
        <v>0</v>
      </c>
      <c r="L28" s="23">
        <v>0</v>
      </c>
      <c r="M28" s="24">
        <v>0</v>
      </c>
      <c r="N28" s="23">
        <v>1</v>
      </c>
      <c r="O28" s="24">
        <v>21.27659574468085</v>
      </c>
      <c r="P28" s="26">
        <v>0</v>
      </c>
      <c r="Q28" s="27">
        <v>1</v>
      </c>
      <c r="R28" s="28">
        <v>28</v>
      </c>
      <c r="S28" s="24">
        <v>3.597584478992676</v>
      </c>
      <c r="T28" s="28">
        <v>11</v>
      </c>
      <c r="U28" s="29">
        <v>1.4133367596042656</v>
      </c>
    </row>
    <row r="29" spans="1:21" ht="21" customHeight="1">
      <c r="A29" s="20">
        <v>381</v>
      </c>
      <c r="B29" s="187" t="s">
        <v>10</v>
      </c>
      <c r="C29" s="189"/>
      <c r="D29" s="225">
        <f>'第2表-1'!D29:D29</f>
        <v>13935</v>
      </c>
      <c r="E29" s="226"/>
      <c r="F29" s="59">
        <v>-169</v>
      </c>
      <c r="G29" s="34">
        <v>-12.12773591675637</v>
      </c>
      <c r="H29" s="35">
        <v>2</v>
      </c>
      <c r="I29" s="36">
        <v>23.25581395348837</v>
      </c>
      <c r="J29" s="35">
        <v>0</v>
      </c>
      <c r="K29" s="37">
        <v>0</v>
      </c>
      <c r="L29" s="35">
        <v>2</v>
      </c>
      <c r="M29" s="36">
        <v>23.25581395348837</v>
      </c>
      <c r="N29" s="35">
        <v>0</v>
      </c>
      <c r="O29" s="36">
        <v>0</v>
      </c>
      <c r="P29" s="38">
        <v>0</v>
      </c>
      <c r="Q29" s="39">
        <v>0</v>
      </c>
      <c r="R29" s="40">
        <v>41</v>
      </c>
      <c r="S29" s="36">
        <v>2.942231790455687</v>
      </c>
      <c r="T29" s="40">
        <v>22</v>
      </c>
      <c r="U29" s="41">
        <v>1.5787585217079296</v>
      </c>
    </row>
    <row r="30" spans="1:21" ht="21" customHeight="1">
      <c r="A30" s="18">
        <v>203</v>
      </c>
      <c r="B30" s="176" t="s">
        <v>14</v>
      </c>
      <c r="C30" s="177"/>
      <c r="D30" s="200">
        <f>'第2表-1'!D30:D30</f>
        <v>231257</v>
      </c>
      <c r="E30" s="229"/>
      <c r="F30" s="51">
        <v>-832</v>
      </c>
      <c r="G30" s="52">
        <v>-3.597728933610658</v>
      </c>
      <c r="H30" s="53">
        <v>41</v>
      </c>
      <c r="I30" s="54">
        <v>22.994952327537856</v>
      </c>
      <c r="J30" s="53">
        <v>17</v>
      </c>
      <c r="K30" s="55">
        <v>9.534492428491307</v>
      </c>
      <c r="L30" s="53">
        <v>24</v>
      </c>
      <c r="M30" s="54">
        <v>13.46045989904655</v>
      </c>
      <c r="N30" s="53">
        <v>7</v>
      </c>
      <c r="O30" s="54">
        <v>4.013761467889909</v>
      </c>
      <c r="P30" s="56">
        <v>2</v>
      </c>
      <c r="Q30" s="57">
        <v>5</v>
      </c>
      <c r="R30" s="16">
        <v>1111</v>
      </c>
      <c r="S30" s="54">
        <v>4.804178900530578</v>
      </c>
      <c r="T30" s="16">
        <v>443</v>
      </c>
      <c r="U30" s="58">
        <v>1.9156176894104828</v>
      </c>
    </row>
    <row r="31" spans="1:21" ht="21" customHeight="1">
      <c r="A31" s="19">
        <v>412</v>
      </c>
      <c r="B31" s="162" t="s">
        <v>56</v>
      </c>
      <c r="C31" s="164"/>
      <c r="D31" s="204">
        <f>'第2表-1'!D31:D31</f>
        <v>24222</v>
      </c>
      <c r="E31" s="205"/>
      <c r="F31" s="21">
        <v>-44</v>
      </c>
      <c r="G31" s="22">
        <v>-1.8165304268846503</v>
      </c>
      <c r="H31" s="23">
        <v>5</v>
      </c>
      <c r="I31" s="24">
        <v>23.36448598130841</v>
      </c>
      <c r="J31" s="23">
        <v>2</v>
      </c>
      <c r="K31" s="25">
        <v>9.345794392523365</v>
      </c>
      <c r="L31" s="23">
        <v>3</v>
      </c>
      <c r="M31" s="24">
        <v>14.018691588785046</v>
      </c>
      <c r="N31" s="23">
        <v>2</v>
      </c>
      <c r="O31" s="24">
        <v>9.523809523809526</v>
      </c>
      <c r="P31" s="26">
        <v>1</v>
      </c>
      <c r="Q31" s="27">
        <v>1</v>
      </c>
      <c r="R31" s="28">
        <v>98</v>
      </c>
      <c r="S31" s="24">
        <v>4.0459086780612665</v>
      </c>
      <c r="T31" s="28">
        <v>51</v>
      </c>
      <c r="U31" s="29">
        <v>2.1055239038890265</v>
      </c>
    </row>
    <row r="32" spans="1:21" ht="21" customHeight="1">
      <c r="A32" s="19">
        <v>441</v>
      </c>
      <c r="B32" s="162" t="s">
        <v>15</v>
      </c>
      <c r="C32" s="164"/>
      <c r="D32" s="204">
        <f>'第2表-1'!D32:D32</f>
        <v>10135</v>
      </c>
      <c r="E32" s="205"/>
      <c r="F32" s="21">
        <v>-142</v>
      </c>
      <c r="G32" s="22">
        <v>-14.010853478046373</v>
      </c>
      <c r="H32" s="23">
        <v>3</v>
      </c>
      <c r="I32" s="24">
        <v>71.42857142857143</v>
      </c>
      <c r="J32" s="23">
        <v>0</v>
      </c>
      <c r="K32" s="25">
        <v>0</v>
      </c>
      <c r="L32" s="23">
        <v>3</v>
      </c>
      <c r="M32" s="24">
        <v>71.42857142857143</v>
      </c>
      <c r="N32" s="23">
        <v>0</v>
      </c>
      <c r="O32" s="24">
        <v>0</v>
      </c>
      <c r="P32" s="26">
        <v>0</v>
      </c>
      <c r="Q32" s="27">
        <v>0</v>
      </c>
      <c r="R32" s="28">
        <v>30</v>
      </c>
      <c r="S32" s="24">
        <v>2.9600394671928956</v>
      </c>
      <c r="T32" s="28">
        <v>8</v>
      </c>
      <c r="U32" s="29">
        <v>0.7893438579181056</v>
      </c>
    </row>
    <row r="33" spans="1:21" ht="21" customHeight="1">
      <c r="A33" s="19">
        <v>442</v>
      </c>
      <c r="B33" s="162" t="s">
        <v>16</v>
      </c>
      <c r="C33" s="164"/>
      <c r="D33" s="204">
        <f>'第2表-1'!D33:D33</f>
        <v>17433</v>
      </c>
      <c r="E33" s="205"/>
      <c r="F33" s="21">
        <v>-158</v>
      </c>
      <c r="G33" s="22">
        <v>-9.06327080823725</v>
      </c>
      <c r="H33" s="23">
        <v>3</v>
      </c>
      <c r="I33" s="24">
        <v>36.144578313253014</v>
      </c>
      <c r="J33" s="23">
        <v>2</v>
      </c>
      <c r="K33" s="25">
        <v>24.096385542168676</v>
      </c>
      <c r="L33" s="23">
        <v>1</v>
      </c>
      <c r="M33" s="24">
        <v>12.048192771084338</v>
      </c>
      <c r="N33" s="23">
        <v>0</v>
      </c>
      <c r="O33" s="24">
        <v>0</v>
      </c>
      <c r="P33" s="26">
        <v>0</v>
      </c>
      <c r="Q33" s="27">
        <v>0</v>
      </c>
      <c r="R33" s="28">
        <v>53</v>
      </c>
      <c r="S33" s="24">
        <v>3.040211093902369</v>
      </c>
      <c r="T33" s="28">
        <v>30</v>
      </c>
      <c r="U33" s="29">
        <v>1.7208742040956806</v>
      </c>
    </row>
    <row r="34" spans="1:21" ht="21" customHeight="1">
      <c r="A34" s="19">
        <v>443</v>
      </c>
      <c r="B34" s="162" t="s">
        <v>17</v>
      </c>
      <c r="C34" s="164"/>
      <c r="D34" s="204">
        <f>'第2表-1'!D34:D34</f>
        <v>5554</v>
      </c>
      <c r="E34" s="205"/>
      <c r="F34" s="21">
        <v>-90</v>
      </c>
      <c r="G34" s="22">
        <v>-16.204537270435722</v>
      </c>
      <c r="H34" s="23">
        <v>0</v>
      </c>
      <c r="I34" s="24">
        <v>0</v>
      </c>
      <c r="J34" s="23">
        <v>0</v>
      </c>
      <c r="K34" s="25">
        <v>0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20</v>
      </c>
      <c r="S34" s="24">
        <v>3.6010082823190492</v>
      </c>
      <c r="T34" s="28">
        <v>7</v>
      </c>
      <c r="U34" s="29">
        <v>1.2603528988116672</v>
      </c>
    </row>
    <row r="35" spans="1:21" ht="21" customHeight="1">
      <c r="A35" s="19">
        <v>445</v>
      </c>
      <c r="B35" s="162" t="s">
        <v>18</v>
      </c>
      <c r="C35" s="164"/>
      <c r="D35" s="204">
        <f>'第2表-1'!D35:D35</f>
        <v>18312</v>
      </c>
      <c r="E35" s="205"/>
      <c r="F35" s="21">
        <v>-173</v>
      </c>
      <c r="G35" s="22">
        <v>-9.447356924421145</v>
      </c>
      <c r="H35" s="23">
        <v>5</v>
      </c>
      <c r="I35" s="24">
        <v>47.61904761904761</v>
      </c>
      <c r="J35" s="23">
        <v>3</v>
      </c>
      <c r="K35" s="25">
        <v>28.57142857142857</v>
      </c>
      <c r="L35" s="23">
        <v>2</v>
      </c>
      <c r="M35" s="24">
        <v>19.04761904761905</v>
      </c>
      <c r="N35" s="23">
        <v>2</v>
      </c>
      <c r="O35" s="24">
        <v>19.607843137254903</v>
      </c>
      <c r="P35" s="26">
        <v>2</v>
      </c>
      <c r="Q35" s="27">
        <v>0</v>
      </c>
      <c r="R35" s="28">
        <v>62</v>
      </c>
      <c r="S35" s="24">
        <v>3.385757972913936</v>
      </c>
      <c r="T35" s="28">
        <v>23</v>
      </c>
      <c r="U35" s="29">
        <v>1.256006989951944</v>
      </c>
    </row>
    <row r="36" spans="1:21" ht="21" customHeight="1">
      <c r="A36" s="19">
        <v>446</v>
      </c>
      <c r="B36" s="162" t="s">
        <v>19</v>
      </c>
      <c r="C36" s="164"/>
      <c r="D36" s="204">
        <f>'第2表-1'!D36:D36</f>
        <v>14025</v>
      </c>
      <c r="E36" s="205"/>
      <c r="F36" s="21">
        <v>-69</v>
      </c>
      <c r="G36" s="22">
        <v>-4.919786096256685</v>
      </c>
      <c r="H36" s="23">
        <v>2</v>
      </c>
      <c r="I36" s="24">
        <v>25.64102564102564</v>
      </c>
      <c r="J36" s="23">
        <v>1</v>
      </c>
      <c r="K36" s="25">
        <v>12.82051282051282</v>
      </c>
      <c r="L36" s="23">
        <v>1</v>
      </c>
      <c r="M36" s="24">
        <v>12.82051282051282</v>
      </c>
      <c r="N36" s="23">
        <v>0</v>
      </c>
      <c r="O36" s="24">
        <v>0</v>
      </c>
      <c r="P36" s="26">
        <v>0</v>
      </c>
      <c r="Q36" s="27">
        <v>0</v>
      </c>
      <c r="R36" s="28">
        <v>35</v>
      </c>
      <c r="S36" s="24">
        <v>2.4955436720142603</v>
      </c>
      <c r="T36" s="28">
        <v>26</v>
      </c>
      <c r="U36" s="29">
        <v>1.8538324420677363</v>
      </c>
    </row>
    <row r="37" spans="1:21" ht="21" customHeight="1">
      <c r="A37" s="20">
        <v>450</v>
      </c>
      <c r="B37" s="187" t="s">
        <v>20</v>
      </c>
      <c r="C37" s="189"/>
      <c r="D37" s="225">
        <f>'第2表-1'!D37:D37</f>
        <v>2509</v>
      </c>
      <c r="E37" s="226"/>
      <c r="F37" s="59">
        <v>-25</v>
      </c>
      <c r="G37" s="34">
        <v>-9.964129135113591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>
        <v>0</v>
      </c>
      <c r="Q37" s="39">
        <v>0</v>
      </c>
      <c r="R37" s="40">
        <v>7</v>
      </c>
      <c r="S37" s="36">
        <v>2.7899561578318055</v>
      </c>
      <c r="T37" s="40">
        <v>8</v>
      </c>
      <c r="U37" s="41">
        <v>3.1885213232363494</v>
      </c>
    </row>
    <row r="38" spans="1:21" ht="21" customHeight="1">
      <c r="A38" s="15">
        <v>205</v>
      </c>
      <c r="B38" s="232" t="s">
        <v>21</v>
      </c>
      <c r="C38" s="232"/>
      <c r="D38" s="200">
        <f>'第2表-1'!D38:D38</f>
        <v>55181</v>
      </c>
      <c r="E38" s="229"/>
      <c r="F38" s="60">
        <v>-465</v>
      </c>
      <c r="G38" s="52">
        <v>-8.42681357713706</v>
      </c>
      <c r="H38" s="53">
        <v>11</v>
      </c>
      <c r="I38" s="54">
        <v>32.73809523809524</v>
      </c>
      <c r="J38" s="53">
        <v>5</v>
      </c>
      <c r="K38" s="54">
        <v>14.88095238095238</v>
      </c>
      <c r="L38" s="53">
        <v>6</v>
      </c>
      <c r="M38" s="54">
        <v>17.857142857142858</v>
      </c>
      <c r="N38" s="61">
        <v>0</v>
      </c>
      <c r="O38" s="54">
        <v>0</v>
      </c>
      <c r="P38" s="62">
        <v>0</v>
      </c>
      <c r="Q38" s="63">
        <v>0</v>
      </c>
      <c r="R38" s="64">
        <v>189</v>
      </c>
      <c r="S38" s="54">
        <v>3.425091970062159</v>
      </c>
      <c r="T38" s="64">
        <v>111</v>
      </c>
      <c r="U38" s="58">
        <v>2.011561950671427</v>
      </c>
    </row>
    <row r="39" spans="1:21" ht="21" customHeight="1">
      <c r="A39" s="19">
        <v>209</v>
      </c>
      <c r="B39" s="231" t="s">
        <v>52</v>
      </c>
      <c r="C39" s="231"/>
      <c r="D39" s="204">
        <f>'第2表-1'!D39:D39</f>
        <v>33316</v>
      </c>
      <c r="E39" s="205"/>
      <c r="F39" s="65">
        <v>-389</v>
      </c>
      <c r="G39" s="22">
        <v>-11.676071557209749</v>
      </c>
      <c r="H39" s="23">
        <v>6</v>
      </c>
      <c r="I39" s="24">
        <v>32.25806451612903</v>
      </c>
      <c r="J39" s="23">
        <v>3</v>
      </c>
      <c r="K39" s="24">
        <v>16.129032258064516</v>
      </c>
      <c r="L39" s="23">
        <v>3</v>
      </c>
      <c r="M39" s="24">
        <v>16.129032258064516</v>
      </c>
      <c r="N39" s="23">
        <v>2</v>
      </c>
      <c r="O39" s="24">
        <v>11.049723756906078</v>
      </c>
      <c r="P39" s="66">
        <v>1</v>
      </c>
      <c r="Q39" s="67">
        <v>1</v>
      </c>
      <c r="R39" s="68">
        <v>114</v>
      </c>
      <c r="S39" s="24">
        <v>3.4217793252491293</v>
      </c>
      <c r="T39" s="68">
        <v>49</v>
      </c>
      <c r="U39" s="29">
        <v>1.4707647976948013</v>
      </c>
    </row>
    <row r="40" spans="1:21" ht="21" customHeight="1">
      <c r="A40" s="19">
        <v>321</v>
      </c>
      <c r="B40" s="231" t="s">
        <v>22</v>
      </c>
      <c r="C40" s="231"/>
      <c r="D40" s="204">
        <f>'第2表-1'!D40:D40</f>
        <v>10126</v>
      </c>
      <c r="E40" s="205"/>
      <c r="F40" s="65">
        <v>-177</v>
      </c>
      <c r="G40" s="22">
        <v>-17.47975508591744</v>
      </c>
      <c r="H40" s="23">
        <v>2</v>
      </c>
      <c r="I40" s="24">
        <v>45.45454545454545</v>
      </c>
      <c r="J40" s="23">
        <v>1</v>
      </c>
      <c r="K40" s="24">
        <v>22.727272727272727</v>
      </c>
      <c r="L40" s="23">
        <v>1</v>
      </c>
      <c r="M40" s="24">
        <v>22.727272727272727</v>
      </c>
      <c r="N40" s="23">
        <v>0</v>
      </c>
      <c r="O40" s="24">
        <v>0</v>
      </c>
      <c r="P40" s="66">
        <v>0</v>
      </c>
      <c r="Q40" s="67">
        <v>0</v>
      </c>
      <c r="R40" s="68">
        <v>25</v>
      </c>
      <c r="S40" s="24">
        <v>2.468891961287774</v>
      </c>
      <c r="T40" s="68">
        <v>26</v>
      </c>
      <c r="U40" s="29">
        <v>2.567647639739285</v>
      </c>
    </row>
    <row r="41" spans="1:21" ht="21" customHeight="1">
      <c r="A41" s="19">
        <v>323</v>
      </c>
      <c r="B41" s="231" t="s">
        <v>23</v>
      </c>
      <c r="C41" s="231"/>
      <c r="D41" s="204">
        <f>'第2表-1'!D41:D41</f>
        <v>8429</v>
      </c>
      <c r="E41" s="205"/>
      <c r="F41" s="65">
        <v>-149</v>
      </c>
      <c r="G41" s="22">
        <v>-17.677067267766045</v>
      </c>
      <c r="H41" s="23">
        <v>1</v>
      </c>
      <c r="I41" s="24">
        <v>30.303030303030305</v>
      </c>
      <c r="J41" s="23">
        <v>0</v>
      </c>
      <c r="K41" s="24">
        <v>0</v>
      </c>
      <c r="L41" s="23">
        <v>1</v>
      </c>
      <c r="M41" s="24">
        <v>30.303030303030305</v>
      </c>
      <c r="N41" s="23">
        <v>0</v>
      </c>
      <c r="O41" s="24">
        <v>0</v>
      </c>
      <c r="P41" s="66">
        <v>0</v>
      </c>
      <c r="Q41" s="67">
        <v>0</v>
      </c>
      <c r="R41" s="68">
        <v>13</v>
      </c>
      <c r="S41" s="24">
        <v>1.542294459603749</v>
      </c>
      <c r="T41" s="68">
        <v>13</v>
      </c>
      <c r="U41" s="29">
        <v>1.542294459603749</v>
      </c>
    </row>
    <row r="42" spans="1:21" ht="21" customHeight="1">
      <c r="A42" s="19">
        <v>384</v>
      </c>
      <c r="B42" s="163" t="s">
        <v>24</v>
      </c>
      <c r="C42" s="163"/>
      <c r="D42" s="204">
        <f>'第2表-1'!D42:D42</f>
        <v>13392</v>
      </c>
      <c r="E42" s="205"/>
      <c r="F42" s="65">
        <v>-143</v>
      </c>
      <c r="G42" s="22">
        <v>-10.678016726403822</v>
      </c>
      <c r="H42" s="23">
        <v>2</v>
      </c>
      <c r="I42" s="24">
        <v>25</v>
      </c>
      <c r="J42" s="23">
        <v>1</v>
      </c>
      <c r="K42" s="24">
        <v>12.5</v>
      </c>
      <c r="L42" s="23">
        <v>1</v>
      </c>
      <c r="M42" s="24">
        <v>12.5</v>
      </c>
      <c r="N42" s="23">
        <v>0</v>
      </c>
      <c r="O42" s="24">
        <v>0</v>
      </c>
      <c r="P42" s="66">
        <v>0</v>
      </c>
      <c r="Q42" s="67">
        <v>0</v>
      </c>
      <c r="R42" s="68">
        <v>49</v>
      </c>
      <c r="S42" s="24">
        <v>3.658900836320191</v>
      </c>
      <c r="T42" s="68">
        <v>24</v>
      </c>
      <c r="U42" s="29">
        <v>1.7921146953405018</v>
      </c>
    </row>
    <row r="43" spans="1:21" ht="21" customHeight="1">
      <c r="A43" s="20">
        <v>387</v>
      </c>
      <c r="B43" s="188" t="s">
        <v>53</v>
      </c>
      <c r="C43" s="188"/>
      <c r="D43" s="225">
        <f>'第2表-1'!D43:D43</f>
        <v>11187</v>
      </c>
      <c r="E43" s="226"/>
      <c r="F43" s="69">
        <v>-182</v>
      </c>
      <c r="G43" s="34">
        <v>-16.268883525520693</v>
      </c>
      <c r="H43" s="35">
        <v>1</v>
      </c>
      <c r="I43" s="36">
        <v>22.22222222222222</v>
      </c>
      <c r="J43" s="35">
        <v>1</v>
      </c>
      <c r="K43" s="36">
        <v>22.22222222222222</v>
      </c>
      <c r="L43" s="35">
        <v>0</v>
      </c>
      <c r="M43" s="36">
        <v>0</v>
      </c>
      <c r="N43" s="35">
        <v>0</v>
      </c>
      <c r="O43" s="36">
        <v>0</v>
      </c>
      <c r="P43" s="70">
        <v>0</v>
      </c>
      <c r="Q43" s="71">
        <v>0</v>
      </c>
      <c r="R43" s="72">
        <v>34</v>
      </c>
      <c r="S43" s="36">
        <v>3.0392419772950747</v>
      </c>
      <c r="T43" s="72">
        <v>18</v>
      </c>
      <c r="U43" s="41">
        <v>1.6090104585679805</v>
      </c>
    </row>
    <row r="44" spans="1:21" ht="21" customHeight="1">
      <c r="A44" s="18">
        <v>206</v>
      </c>
      <c r="B44" s="230" t="s">
        <v>25</v>
      </c>
      <c r="C44" s="230"/>
      <c r="D44" s="200">
        <f>'第2表-1'!D44:D44</f>
        <v>63429</v>
      </c>
      <c r="E44" s="229"/>
      <c r="F44" s="60">
        <v>-275</v>
      </c>
      <c r="G44" s="52">
        <v>-4.335556291286321</v>
      </c>
      <c r="H44" s="53">
        <v>8</v>
      </c>
      <c r="I44" s="54">
        <v>19.04761904761905</v>
      </c>
      <c r="J44" s="53">
        <v>4</v>
      </c>
      <c r="K44" s="54">
        <v>9.523809523809526</v>
      </c>
      <c r="L44" s="53">
        <v>4</v>
      </c>
      <c r="M44" s="54">
        <v>9.523809523809526</v>
      </c>
      <c r="N44" s="53">
        <v>0</v>
      </c>
      <c r="O44" s="54">
        <v>0</v>
      </c>
      <c r="P44" s="62">
        <v>0</v>
      </c>
      <c r="Q44" s="63">
        <v>0</v>
      </c>
      <c r="R44" s="64">
        <v>287</v>
      </c>
      <c r="S44" s="54">
        <v>4.524744202178814</v>
      </c>
      <c r="T44" s="64">
        <v>125</v>
      </c>
      <c r="U44" s="58">
        <v>1.9707074051301454</v>
      </c>
    </row>
    <row r="45" spans="1:21" ht="21" customHeight="1">
      <c r="A45" s="19">
        <v>207</v>
      </c>
      <c r="B45" s="163" t="s">
        <v>26</v>
      </c>
      <c r="C45" s="163"/>
      <c r="D45" s="204">
        <f>'第2表-1'!D45:D45</f>
        <v>40196</v>
      </c>
      <c r="E45" s="205"/>
      <c r="F45" s="65">
        <v>-58</v>
      </c>
      <c r="G45" s="22">
        <v>-1.4429296447407702</v>
      </c>
      <c r="H45" s="23">
        <v>8</v>
      </c>
      <c r="I45" s="24">
        <v>22.727272727272727</v>
      </c>
      <c r="J45" s="23">
        <v>4</v>
      </c>
      <c r="K45" s="24">
        <v>11.363636363636363</v>
      </c>
      <c r="L45" s="23">
        <v>4</v>
      </c>
      <c r="M45" s="24">
        <v>11.363636363636363</v>
      </c>
      <c r="N45" s="23">
        <v>4</v>
      </c>
      <c r="O45" s="24">
        <v>11.494252873563218</v>
      </c>
      <c r="P45" s="66">
        <v>4</v>
      </c>
      <c r="Q45" s="67">
        <v>0</v>
      </c>
      <c r="R45" s="68">
        <v>255</v>
      </c>
      <c r="S45" s="24">
        <v>6.343914817394766</v>
      </c>
      <c r="T45" s="68">
        <v>99</v>
      </c>
      <c r="U45" s="29">
        <v>2.4629316349885557</v>
      </c>
    </row>
    <row r="46" spans="1:21" ht="21" customHeight="1">
      <c r="A46" s="19">
        <v>401</v>
      </c>
      <c r="B46" s="163" t="s">
        <v>27</v>
      </c>
      <c r="C46" s="163"/>
      <c r="D46" s="204">
        <f>'第2表-1'!D46:D46</f>
        <v>13524</v>
      </c>
      <c r="E46" s="205"/>
      <c r="F46" s="65">
        <v>-125</v>
      </c>
      <c r="G46" s="22">
        <v>-9.242827565808932</v>
      </c>
      <c r="H46" s="23">
        <v>1</v>
      </c>
      <c r="I46" s="24">
        <v>16.393442622950822</v>
      </c>
      <c r="J46" s="23">
        <v>1</v>
      </c>
      <c r="K46" s="24">
        <v>16.393442622950822</v>
      </c>
      <c r="L46" s="23">
        <v>0</v>
      </c>
      <c r="M46" s="24">
        <v>0</v>
      </c>
      <c r="N46" s="23">
        <v>1</v>
      </c>
      <c r="O46" s="24">
        <v>16.393442622950822</v>
      </c>
      <c r="P46" s="66">
        <v>1</v>
      </c>
      <c r="Q46" s="67">
        <v>0</v>
      </c>
      <c r="R46" s="68">
        <v>42</v>
      </c>
      <c r="S46" s="24">
        <v>3.105590062111801</v>
      </c>
      <c r="T46" s="68">
        <v>20</v>
      </c>
      <c r="U46" s="29">
        <v>1.4788524105294292</v>
      </c>
    </row>
    <row r="47" spans="1:21" ht="21" customHeight="1">
      <c r="A47" s="19">
        <v>402</v>
      </c>
      <c r="B47" s="163" t="s">
        <v>28</v>
      </c>
      <c r="C47" s="163"/>
      <c r="D47" s="204">
        <f>'第2表-1'!D47:D47</f>
        <v>15709</v>
      </c>
      <c r="E47" s="205"/>
      <c r="F47" s="65">
        <v>-175</v>
      </c>
      <c r="G47" s="22">
        <v>-11.140110764529886</v>
      </c>
      <c r="H47" s="23">
        <v>0</v>
      </c>
      <c r="I47" s="24">
        <v>0</v>
      </c>
      <c r="J47" s="23">
        <v>0</v>
      </c>
      <c r="K47" s="24">
        <v>0</v>
      </c>
      <c r="L47" s="23">
        <v>0</v>
      </c>
      <c r="M47" s="24">
        <v>0</v>
      </c>
      <c r="N47" s="23">
        <v>1</v>
      </c>
      <c r="O47" s="24">
        <v>12.987012987012989</v>
      </c>
      <c r="P47" s="66">
        <v>0</v>
      </c>
      <c r="Q47" s="67">
        <v>1</v>
      </c>
      <c r="R47" s="68">
        <v>41</v>
      </c>
      <c r="S47" s="24">
        <v>2.6099688076898593</v>
      </c>
      <c r="T47" s="68">
        <v>22</v>
      </c>
      <c r="U47" s="29">
        <v>1.4004710675409</v>
      </c>
    </row>
    <row r="48" spans="1:21" ht="21" customHeight="1">
      <c r="A48" s="19">
        <v>405</v>
      </c>
      <c r="B48" s="163" t="s">
        <v>29</v>
      </c>
      <c r="C48" s="163"/>
      <c r="D48" s="204">
        <f>'第2表-1'!D48:D48</f>
        <v>10423</v>
      </c>
      <c r="E48" s="205"/>
      <c r="F48" s="65">
        <v>-56</v>
      </c>
      <c r="G48" s="22">
        <v>-5.372733378106112</v>
      </c>
      <c r="H48" s="23">
        <v>2</v>
      </c>
      <c r="I48" s="24">
        <v>24.691358024691358</v>
      </c>
      <c r="J48" s="23">
        <v>0</v>
      </c>
      <c r="K48" s="24">
        <v>0</v>
      </c>
      <c r="L48" s="23">
        <v>2</v>
      </c>
      <c r="M48" s="24">
        <v>24.691358024691358</v>
      </c>
      <c r="N48" s="23">
        <v>0</v>
      </c>
      <c r="O48" s="24">
        <v>0</v>
      </c>
      <c r="P48" s="66">
        <v>0</v>
      </c>
      <c r="Q48" s="67">
        <v>0</v>
      </c>
      <c r="R48" s="68">
        <v>33</v>
      </c>
      <c r="S48" s="24">
        <v>3.1660750263839583</v>
      </c>
      <c r="T48" s="68">
        <v>27</v>
      </c>
      <c r="U48" s="29">
        <v>2.590425021586875</v>
      </c>
    </row>
    <row r="49" spans="1:21" ht="21" customHeight="1">
      <c r="A49" s="19">
        <v>406</v>
      </c>
      <c r="B49" s="163" t="s">
        <v>30</v>
      </c>
      <c r="C49" s="163"/>
      <c r="D49" s="204">
        <f>'第2表-1'!D49:D49</f>
        <v>4535</v>
      </c>
      <c r="E49" s="205"/>
      <c r="F49" s="65">
        <v>-51</v>
      </c>
      <c r="G49" s="22">
        <v>-11.245865490628445</v>
      </c>
      <c r="H49" s="23">
        <v>3</v>
      </c>
      <c r="I49" s="24">
        <v>130.43478260869566</v>
      </c>
      <c r="J49" s="23">
        <v>1</v>
      </c>
      <c r="K49" s="24">
        <v>43.47826086956522</v>
      </c>
      <c r="L49" s="23">
        <v>2</v>
      </c>
      <c r="M49" s="24">
        <v>86.95652173913044</v>
      </c>
      <c r="N49" s="23">
        <v>1</v>
      </c>
      <c r="O49" s="24">
        <v>47.61904761904761</v>
      </c>
      <c r="P49" s="66">
        <v>1</v>
      </c>
      <c r="Q49" s="67">
        <v>0</v>
      </c>
      <c r="R49" s="68">
        <v>13</v>
      </c>
      <c r="S49" s="24">
        <v>2.866593164277839</v>
      </c>
      <c r="T49" s="68">
        <v>9</v>
      </c>
      <c r="U49" s="29">
        <v>1.9845644983461963</v>
      </c>
    </row>
    <row r="50" spans="1:21" ht="21" customHeight="1">
      <c r="A50" s="19">
        <v>408</v>
      </c>
      <c r="B50" s="163" t="s">
        <v>31</v>
      </c>
      <c r="C50" s="163"/>
      <c r="D50" s="204">
        <f>'第2表-1'!D50:D50</f>
        <v>17955</v>
      </c>
      <c r="E50" s="205"/>
      <c r="F50" s="65">
        <v>-182</v>
      </c>
      <c r="G50" s="22">
        <v>-10.1364522417154</v>
      </c>
      <c r="H50" s="23">
        <v>2</v>
      </c>
      <c r="I50" s="24">
        <v>15.748031496062993</v>
      </c>
      <c r="J50" s="23">
        <v>1</v>
      </c>
      <c r="K50" s="24">
        <v>7.874015748031496</v>
      </c>
      <c r="L50" s="23">
        <v>1</v>
      </c>
      <c r="M50" s="24">
        <v>7.874015748031496</v>
      </c>
      <c r="N50" s="23">
        <v>1</v>
      </c>
      <c r="O50" s="24">
        <v>7.936507936507936</v>
      </c>
      <c r="P50" s="66">
        <v>1</v>
      </c>
      <c r="Q50" s="67">
        <v>0</v>
      </c>
      <c r="R50" s="68">
        <v>63</v>
      </c>
      <c r="S50" s="24">
        <v>3.5087719298245617</v>
      </c>
      <c r="T50" s="68">
        <v>27</v>
      </c>
      <c r="U50" s="29">
        <v>1.5037593984962407</v>
      </c>
    </row>
    <row r="51" spans="1:21" ht="21" customHeight="1">
      <c r="A51" s="20">
        <v>411</v>
      </c>
      <c r="B51" s="188" t="s">
        <v>32</v>
      </c>
      <c r="C51" s="188"/>
      <c r="D51" s="225">
        <f>'第2表-1'!D51:D51</f>
        <v>10536</v>
      </c>
      <c r="E51" s="226"/>
      <c r="F51" s="69">
        <v>-28</v>
      </c>
      <c r="G51" s="34">
        <v>-2.6575550493545936</v>
      </c>
      <c r="H51" s="35">
        <v>4</v>
      </c>
      <c r="I51" s="36">
        <v>49.382716049382715</v>
      </c>
      <c r="J51" s="35">
        <v>2</v>
      </c>
      <c r="K51" s="36">
        <v>24.691358024691358</v>
      </c>
      <c r="L51" s="35">
        <v>2</v>
      </c>
      <c r="M51" s="36">
        <v>24.691358024691358</v>
      </c>
      <c r="N51" s="35">
        <v>1</v>
      </c>
      <c r="O51" s="36">
        <v>12.82051282051282</v>
      </c>
      <c r="P51" s="70">
        <v>1</v>
      </c>
      <c r="Q51" s="71">
        <v>0</v>
      </c>
      <c r="R51" s="72">
        <v>49</v>
      </c>
      <c r="S51" s="36">
        <v>4.650721336370539</v>
      </c>
      <c r="T51" s="72">
        <v>20</v>
      </c>
      <c r="U51" s="41">
        <v>1.8982536066818527</v>
      </c>
    </row>
    <row r="52" spans="1:21" ht="21" customHeight="1">
      <c r="A52" s="18">
        <v>208</v>
      </c>
      <c r="B52" s="230" t="s">
        <v>33</v>
      </c>
      <c r="C52" s="230"/>
      <c r="D52" s="200">
        <f>'第2表-1'!D52:D52</f>
        <v>58493</v>
      </c>
      <c r="E52" s="229"/>
      <c r="F52" s="60">
        <v>-387</v>
      </c>
      <c r="G52" s="52">
        <v>-6.616176294599354</v>
      </c>
      <c r="H52" s="53">
        <v>12</v>
      </c>
      <c r="I52" s="54">
        <v>28.43601895734597</v>
      </c>
      <c r="J52" s="53">
        <v>8</v>
      </c>
      <c r="K52" s="54">
        <v>18.95734597156398</v>
      </c>
      <c r="L52" s="53">
        <v>4</v>
      </c>
      <c r="M52" s="54">
        <v>9.47867298578199</v>
      </c>
      <c r="N52" s="53">
        <v>2</v>
      </c>
      <c r="O52" s="54">
        <v>4.854368932038835</v>
      </c>
      <c r="P52" s="62">
        <v>2</v>
      </c>
      <c r="Q52" s="63">
        <v>0</v>
      </c>
      <c r="R52" s="64">
        <v>298</v>
      </c>
      <c r="S52" s="54">
        <v>5.09462670746927</v>
      </c>
      <c r="T52" s="64">
        <v>118</v>
      </c>
      <c r="U52" s="58">
        <v>2.017335407655617</v>
      </c>
    </row>
    <row r="53" spans="1:21" ht="21" customHeight="1">
      <c r="A53" s="19">
        <v>423</v>
      </c>
      <c r="B53" s="163" t="s">
        <v>34</v>
      </c>
      <c r="C53" s="163"/>
      <c r="D53" s="204">
        <f>'第2表-1'!D53:D53</f>
        <v>5227</v>
      </c>
      <c r="E53" s="205"/>
      <c r="F53" s="65">
        <v>-54</v>
      </c>
      <c r="G53" s="22">
        <v>-10.330973789936866</v>
      </c>
      <c r="H53" s="23">
        <v>1</v>
      </c>
      <c r="I53" s="24">
        <v>38.46153846153847</v>
      </c>
      <c r="J53" s="23">
        <v>1</v>
      </c>
      <c r="K53" s="24">
        <v>38.46153846153847</v>
      </c>
      <c r="L53" s="23">
        <v>0</v>
      </c>
      <c r="M53" s="24">
        <v>0</v>
      </c>
      <c r="N53" s="23">
        <v>0</v>
      </c>
      <c r="O53" s="24">
        <v>0</v>
      </c>
      <c r="P53" s="66">
        <v>0</v>
      </c>
      <c r="Q53" s="67">
        <v>0</v>
      </c>
      <c r="R53" s="68">
        <v>19</v>
      </c>
      <c r="S53" s="24">
        <v>3.6349722594222307</v>
      </c>
      <c r="T53" s="68">
        <v>13</v>
      </c>
      <c r="U53" s="29">
        <v>2.487086282762579</v>
      </c>
    </row>
    <row r="54" spans="1:21" ht="21" customHeight="1">
      <c r="A54" s="19">
        <v>424</v>
      </c>
      <c r="B54" s="163" t="s">
        <v>35</v>
      </c>
      <c r="C54" s="163"/>
      <c r="D54" s="204">
        <f>'第2表-1'!D54:D54</f>
        <v>6607</v>
      </c>
      <c r="E54" s="205"/>
      <c r="F54" s="65">
        <v>-26</v>
      </c>
      <c r="G54" s="22">
        <v>-3.9352202209777505</v>
      </c>
      <c r="H54" s="23">
        <v>0</v>
      </c>
      <c r="I54" s="24">
        <v>0</v>
      </c>
      <c r="J54" s="23">
        <v>0</v>
      </c>
      <c r="K54" s="24">
        <v>0</v>
      </c>
      <c r="L54" s="23">
        <v>0</v>
      </c>
      <c r="M54" s="24">
        <v>0</v>
      </c>
      <c r="N54" s="23">
        <v>0</v>
      </c>
      <c r="O54" s="24">
        <v>0</v>
      </c>
      <c r="P54" s="66">
        <v>0</v>
      </c>
      <c r="Q54" s="67">
        <v>0</v>
      </c>
      <c r="R54" s="68">
        <v>30</v>
      </c>
      <c r="S54" s="24">
        <v>4.54063871651279</v>
      </c>
      <c r="T54" s="68">
        <v>8</v>
      </c>
      <c r="U54" s="29">
        <v>1.2108369910700771</v>
      </c>
    </row>
    <row r="55" spans="1:21" ht="21" customHeight="1">
      <c r="A55" s="19">
        <v>425</v>
      </c>
      <c r="B55" s="163" t="s">
        <v>36</v>
      </c>
      <c r="C55" s="163"/>
      <c r="D55" s="204">
        <f>'第2表-1'!D55:D55</f>
        <v>1976</v>
      </c>
      <c r="E55" s="205"/>
      <c r="F55" s="65">
        <v>-25</v>
      </c>
      <c r="G55" s="22">
        <v>-12.651821862348179</v>
      </c>
      <c r="H55" s="23">
        <v>1</v>
      </c>
      <c r="I55" s="24">
        <v>111.1111111111111</v>
      </c>
      <c r="J55" s="23">
        <v>0</v>
      </c>
      <c r="K55" s="24">
        <v>0</v>
      </c>
      <c r="L55" s="23">
        <v>1</v>
      </c>
      <c r="M55" s="24">
        <v>111.1111111111111</v>
      </c>
      <c r="N55" s="23">
        <v>0</v>
      </c>
      <c r="O55" s="24">
        <v>0</v>
      </c>
      <c r="P55" s="66">
        <v>0</v>
      </c>
      <c r="Q55" s="67">
        <v>0</v>
      </c>
      <c r="R55" s="68">
        <v>4</v>
      </c>
      <c r="S55" s="24">
        <v>2.0242914979757085</v>
      </c>
      <c r="T55" s="68">
        <v>2</v>
      </c>
      <c r="U55" s="29">
        <v>1.0121457489878543</v>
      </c>
    </row>
    <row r="56" spans="1:21" ht="21" customHeight="1">
      <c r="A56" s="20">
        <v>426</v>
      </c>
      <c r="B56" s="188" t="s">
        <v>37</v>
      </c>
      <c r="C56" s="188"/>
      <c r="D56" s="225">
        <f>'第2表-1'!D56:D56</f>
        <v>2148</v>
      </c>
      <c r="E56" s="226"/>
      <c r="F56" s="69">
        <v>-42</v>
      </c>
      <c r="G56" s="34">
        <v>-19.553072625698324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7</v>
      </c>
      <c r="S56" s="36">
        <v>3.2588454376163876</v>
      </c>
      <c r="T56" s="72">
        <v>2</v>
      </c>
      <c r="U56" s="41">
        <v>0.931098696461825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4">
    <mergeCell ref="B29:C29"/>
    <mergeCell ref="D29:E29"/>
    <mergeCell ref="B33:C33"/>
    <mergeCell ref="D33:E33"/>
    <mergeCell ref="B34:C34"/>
    <mergeCell ref="D34:E34"/>
    <mergeCell ref="B35:C35"/>
    <mergeCell ref="D35:E35"/>
    <mergeCell ref="D30:E30"/>
    <mergeCell ref="B32:C32"/>
    <mergeCell ref="D32:E32"/>
    <mergeCell ref="B31:C31"/>
    <mergeCell ref="D31:E31"/>
    <mergeCell ref="B30:C30"/>
    <mergeCell ref="B38:C38"/>
    <mergeCell ref="D38:E38"/>
    <mergeCell ref="B40:C40"/>
    <mergeCell ref="D40:E40"/>
    <mergeCell ref="B39:C39"/>
    <mergeCell ref="D39:E39"/>
    <mergeCell ref="B37:C37"/>
    <mergeCell ref="D37:E37"/>
    <mergeCell ref="B36:C36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56:C56"/>
    <mergeCell ref="D56:E56"/>
    <mergeCell ref="B53:C53"/>
    <mergeCell ref="D53:E53"/>
    <mergeCell ref="B54:C54"/>
    <mergeCell ref="D54:E54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43:C43"/>
    <mergeCell ref="D43:E43"/>
    <mergeCell ref="B44:C44"/>
    <mergeCell ref="D44:E44"/>
    <mergeCell ref="B41:C41"/>
    <mergeCell ref="D41:E41"/>
    <mergeCell ref="B42:C42"/>
    <mergeCell ref="D42:E42"/>
    <mergeCell ref="B27:C27"/>
    <mergeCell ref="D27:E27"/>
    <mergeCell ref="B24:C24"/>
    <mergeCell ref="D24:E24"/>
    <mergeCell ref="B25:C25"/>
    <mergeCell ref="D25:E25"/>
    <mergeCell ref="B28:C28"/>
    <mergeCell ref="D28:E28"/>
    <mergeCell ref="B21:C21"/>
    <mergeCell ref="D21:E21"/>
    <mergeCell ref="B22:C22"/>
    <mergeCell ref="D22:E22"/>
    <mergeCell ref="B23:C23"/>
    <mergeCell ref="D23:E23"/>
    <mergeCell ref="B26:C26"/>
    <mergeCell ref="D26:E26"/>
    <mergeCell ref="B18:C18"/>
    <mergeCell ref="D18:E18"/>
    <mergeCell ref="B19:C19"/>
    <mergeCell ref="D19:E19"/>
    <mergeCell ref="B20:C20"/>
    <mergeCell ref="D20:E20"/>
    <mergeCell ref="D15:E15"/>
    <mergeCell ref="D16:E16"/>
    <mergeCell ref="B17:C17"/>
    <mergeCell ref="D17:E17"/>
    <mergeCell ref="A15:C15"/>
    <mergeCell ref="A16:C1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2017-03-21T10:46:52Z</cp:lastPrinted>
  <dcterms:created xsi:type="dcterms:W3CDTF">1997-01-08T22:48:59Z</dcterms:created>
  <dcterms:modified xsi:type="dcterms:W3CDTF">2017-07-28T01:50:01Z</dcterms:modified>
  <cp:category/>
  <cp:version/>
  <cp:contentType/>
  <cp:contentStatus/>
</cp:coreProperties>
</file>