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N:\地方公営企業\経営比較分析表\R6\【経営比較分析表】2023_024066_46_1718\【経営比較分析表】2023_024066_46_1718\"/>
    </mc:Choice>
  </mc:AlternateContent>
  <xr:revisionPtr revIDLastSave="0" documentId="13_ncr:1_{3B6C5916-559B-4ABC-870D-0A174F025046}" xr6:coauthVersionLast="47" xr6:coauthVersionMax="47" xr10:uidLastSave="{00000000-0000-0000-0000-000000000000}"/>
  <workbookProtection workbookAlgorithmName="SHA-512" workbookHashValue="SYE8JAzT6Q7188NkRNA0t6z2UWEKsl7SphQcWyHxVYgMhgExpxh3bet4gAn44DlrDReTZgi/xC7DF0rDx0z08A==" workbookSaltValue="vhBaT3ZJSvOfAbG9AQijCA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K85" i="4"/>
  <c r="J85" i="4"/>
  <c r="I85" i="4"/>
  <c r="G85" i="4"/>
  <c r="E85" i="4"/>
  <c r="AT10" i="4"/>
  <c r="I10" i="4"/>
  <c r="AL8" i="4"/>
  <c r="P8" i="4"/>
</calcChain>
</file>

<file path=xl/sharedStrings.xml><?xml version="1.0" encoding="utf-8"?>
<sst xmlns="http://schemas.openxmlformats.org/spreadsheetml/2006/main" count="319" uniqueCount="117">
  <si>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</si>
  <si>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</si>
  <si>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</si>
  <si>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</si>
  <si>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</si>
  <si>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</si>
  <si>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</si>
  <si>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</si>
  <si>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</si>
  <si>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</si>
  <si>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</si>
  <si>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</si>
  <si>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</si>
  <si>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</si>
  <si>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</si>
  <si>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</si>
  <si>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</si>
  <si>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</si>
  <si>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</si>
  <si>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</si>
  <si>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</si>
  <si>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</si>
  <si>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</si>
  <si>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</si>
  <si>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</si>
  <si>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</si>
  <si>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</si>
  <si>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</si>
  <si>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</si>
  <si>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</si>
  <si>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</si>
  <si>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</si>
  <si>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</si>
  <si>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</si>
  <si>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</si>
  <si>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</si>
  <si>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</si>
  <si>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</si>
  <si>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</si>
  <si>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</si>
  <si>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</si>
  <si>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</si>
  <si>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</si>
  <si>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</si>
  <si>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</si>
  <si>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</si>
  <si>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</si>
  <si>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</si>
  <si>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</si>
  <si>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</si>
  <si>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</si>
  <si>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</si>
  <si>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</si>
  <si>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</si>
  <si>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</si>
  <si>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</si>
  <si>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</si>
  <si>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</si>
  <si>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</si>
  <si>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</si>
  <si>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</si>
  <si>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</si>
  <si>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</si>
  <si>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</si>
  <si>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</si>
  <si>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</si>
  <si>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</si>
  <si>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</si>
  <si>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</si>
  <si>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</si>
  <si>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</si>
  <si>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</si>
  <si>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</si>
  <si>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</si>
  <si>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</si>
  <si>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</si>
  <si>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</si>
  <si>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</si>
  <si>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</si>
  <si>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</si>
  <si>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</si>
  <si>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</si>
  <si>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</si>
  <si>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</si>
  <si>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</si>
  <si>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</si>
  <si>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</si>
  <si>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</si>
  <si>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</si>
  <si>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</si>
  <si>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</si>
  <si>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</si>
  <si>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</si>
  <si>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</si>
  <si>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</si>
  <si>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横浜町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</si>
  <si>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</si>
  <si>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</si>
  <si>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</si>
  <si>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</si>
  <si>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</si>
  <si>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</si>
  <si>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</si>
  <si>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</si>
  <si>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</si>
  <si>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</si>
  <si>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</si>
  <si>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</si>
  <si>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</si>
  <si>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</si>
  <si>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</si>
  <si>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</si>
  <si>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</si>
  <si>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</si>
  <si>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経費回収率が、類似団体と比較してかなり低く、使用料以外の収入に頼っている状況なことがわかり、今後使用料金の改定（増額）も検討しながら、経営の健全化を図る必要がある。</t>
    <rPh sb="1" eb="3">
      <t>ケイヒ</t>
    </rPh>
    <rPh sb="3" eb="5">
      <t>カイシュウ</t>
    </rPh>
    <rPh sb="5" eb="6">
      <t>リツ</t>
    </rPh>
    <rPh sb="8" eb="12">
      <t>ルイジダンタイ</t>
    </rPh>
    <rPh sb="13" eb="15">
      <t>ヒカク</t>
    </rPh>
    <rPh sb="20" eb="21">
      <t>ヒク</t>
    </rPh>
    <rPh sb="23" eb="26">
      <t>シヨウリョウ</t>
    </rPh>
    <rPh sb="26" eb="28">
      <t>イガイ</t>
    </rPh>
    <rPh sb="29" eb="31">
      <t>シュウニュウ</t>
    </rPh>
    <rPh sb="32" eb="33">
      <t>タヨ</t>
    </rPh>
    <rPh sb="37" eb="39">
      <t>ジョウキョウ</t>
    </rPh>
    <rPh sb="47" eb="49">
      <t>コンゴ</t>
    </rPh>
    <rPh sb="49" eb="53">
      <t>シヨウリョウキン</t>
    </rPh>
    <rPh sb="54" eb="56">
      <t>カイテイ</t>
    </rPh>
    <rPh sb="57" eb="59">
      <t>ゾウガク</t>
    </rPh>
    <rPh sb="61" eb="63">
      <t>ケントウ</t>
    </rPh>
    <rPh sb="68" eb="70">
      <t>ケイエイ</t>
    </rPh>
    <rPh sb="71" eb="74">
      <t>ケンゼンカ</t>
    </rPh>
    <rPh sb="75" eb="76">
      <t>ハカ</t>
    </rPh>
    <rPh sb="77" eb="79">
      <t>ヒツヨウ</t>
    </rPh>
    <phoneticPr fontId="4"/>
  </si>
  <si>
    <t>　現在、老朽化している資産はないため、保有・運用している視線の維持管理に努めるとともに、経営戦略等をもととした、計画的な運営をしていく。</t>
    <rPh sb="1" eb="3">
      <t>ゲンザイ</t>
    </rPh>
    <rPh sb="4" eb="7">
      <t>ロウキュウカ</t>
    </rPh>
    <rPh sb="11" eb="13">
      <t>シサン</t>
    </rPh>
    <rPh sb="19" eb="21">
      <t>ホユウ</t>
    </rPh>
    <rPh sb="22" eb="24">
      <t>ウンヨウ</t>
    </rPh>
    <rPh sb="28" eb="30">
      <t>シセン</t>
    </rPh>
    <rPh sb="31" eb="35">
      <t>イジカンリ</t>
    </rPh>
    <rPh sb="36" eb="37">
      <t>ツト</t>
    </rPh>
    <rPh sb="44" eb="46">
      <t>ケイエイ</t>
    </rPh>
    <rPh sb="46" eb="48">
      <t>センリャク</t>
    </rPh>
    <rPh sb="48" eb="49">
      <t>トウ</t>
    </rPh>
    <rPh sb="56" eb="59">
      <t>ケイカクテキ</t>
    </rPh>
    <rPh sb="60" eb="62">
      <t>ウンエイ</t>
    </rPh>
    <phoneticPr fontId="4"/>
  </si>
  <si>
    <t>　経費回収率が、類似団体と比較してかなり低く、使用料以外の収入に頼っている状況なことがわかり、今後使用料金の改定（増額）も検討していくことが大きな課題である。</t>
    <rPh sb="1" eb="3">
      <t>ケイヒ</t>
    </rPh>
    <rPh sb="3" eb="5">
      <t>カイシュウ</t>
    </rPh>
    <rPh sb="5" eb="6">
      <t>リツ</t>
    </rPh>
    <rPh sb="8" eb="12">
      <t>ルイジダンタイ</t>
    </rPh>
    <rPh sb="13" eb="15">
      <t>ヒカク</t>
    </rPh>
    <rPh sb="20" eb="21">
      <t>ヒク</t>
    </rPh>
    <rPh sb="23" eb="26">
      <t>シヨウリョウ</t>
    </rPh>
    <rPh sb="26" eb="28">
      <t>イガイ</t>
    </rPh>
    <rPh sb="29" eb="31">
      <t>シュウニュウ</t>
    </rPh>
    <rPh sb="32" eb="33">
      <t>タヨ</t>
    </rPh>
    <rPh sb="37" eb="39">
      <t>ジョウキョウ</t>
    </rPh>
    <rPh sb="47" eb="49">
      <t>コンゴ</t>
    </rPh>
    <rPh sb="49" eb="53">
      <t>シヨウリョウキン</t>
    </rPh>
    <rPh sb="54" eb="56">
      <t>カイテイ</t>
    </rPh>
    <rPh sb="57" eb="59">
      <t>ゾウガク</t>
    </rPh>
    <rPh sb="61" eb="63">
      <t>ケントウ</t>
    </rPh>
    <rPh sb="70" eb="71">
      <t>オオ</t>
    </rPh>
    <rPh sb="73" eb="75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</si>
</sst>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A-4EC0-A3E5-7BD84B85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A-4EC0-A3E5-7BD84B85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5-400D-AF6C-1B5D47D4D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5-400D-AF6C-1B5D47D4D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3-4F57-8999-E163C124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3-4F57-8999-E163C124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4-4693-9C68-C8231E97D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4-4693-9C68-C8231E97D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9-4A4B-B4AB-FE7FC26B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9-4A4B-B4AB-FE7FC26B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7AA-A509-D9AB0C25C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5-47AA-A509-D9AB0C25C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3866.49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A-46D5-9291-4E0DBFF4C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A-46D5-9291-4E0DBFF4C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7-4BB2-A3F7-DA735E94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7-4BB2-A3F7-DA735E94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C-45EC-A36B-38BA7BF3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C-45EC-A36B-38BA7BF3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E-4B2B-A801-1D88FA4E2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E-4B2B-A801-1D88FA4E2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3-42FC-AA2F-0856E53CB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3-42FC-AA2F-0856E53CB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青森県　横浜町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4181</v>
      </c>
      <c r="AM8" s="54"/>
      <c r="AN8" s="54"/>
      <c r="AO8" s="54"/>
      <c r="AP8" s="54"/>
      <c r="AQ8" s="54"/>
      <c r="AR8" s="54"/>
      <c r="AS8" s="54"/>
      <c r="AT8" s="53">
        <f>データ!T6</f>
        <v>126.38</v>
      </c>
      <c r="AU8" s="53"/>
      <c r="AV8" s="53"/>
      <c r="AW8" s="53"/>
      <c r="AX8" s="53"/>
      <c r="AY8" s="53"/>
      <c r="AZ8" s="53"/>
      <c r="BA8" s="53"/>
      <c r="BB8" s="53">
        <f>データ!U6</f>
        <v>33.08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64.48</v>
      </c>
      <c r="J10" s="53"/>
      <c r="K10" s="53"/>
      <c r="L10" s="53"/>
      <c r="M10" s="53"/>
      <c r="N10" s="53"/>
      <c r="O10" s="53"/>
      <c r="P10" s="53">
        <f>データ!P6</f>
        <v>5.85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2940</v>
      </c>
      <c r="AE10" s="54"/>
      <c r="AF10" s="54"/>
      <c r="AG10" s="54"/>
      <c r="AH10" s="54"/>
      <c r="AI10" s="54"/>
      <c r="AJ10" s="54"/>
      <c r="AK10" s="2"/>
      <c r="AL10" s="54">
        <f>データ!V6</f>
        <v>241</v>
      </c>
      <c r="AM10" s="54"/>
      <c r="AN10" s="54"/>
      <c r="AO10" s="54"/>
      <c r="AP10" s="54"/>
      <c r="AQ10" s="54"/>
      <c r="AR10" s="54"/>
      <c r="AS10" s="54"/>
      <c r="AT10" s="53">
        <f>データ!W6</f>
        <v>0.5</v>
      </c>
      <c r="AU10" s="53"/>
      <c r="AV10" s="53"/>
      <c r="AW10" s="53"/>
      <c r="AX10" s="53"/>
      <c r="AY10" s="53"/>
      <c r="AZ10" s="53"/>
      <c r="BA10" s="53"/>
      <c r="BB10" s="53">
        <f>データ!X6</f>
        <v>482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AbelP+7rvoN99fQqwwTIcQg0OmCwP/0bhcJjZADxM2UtST+xljfdZUCT+PNcsJClrrCcCFiFj/+OlHBNGQiD6Q==" saltValue="akpVEOZIio6thuglQ2uD9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24066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青森県　横浜町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64.48</v>
      </c>
      <c r="P6" s="20">
        <f t="shared" si="3"/>
        <v>5.85</v>
      </c>
      <c r="Q6" s="20">
        <f t="shared" si="3"/>
        <v>100</v>
      </c>
      <c r="R6" s="20">
        <f t="shared" si="3"/>
        <v>2940</v>
      </c>
      <c r="S6" s="20">
        <f t="shared" si="3"/>
        <v>4181</v>
      </c>
      <c r="T6" s="20">
        <f t="shared" si="3"/>
        <v>126.38</v>
      </c>
      <c r="U6" s="20">
        <f t="shared" si="3"/>
        <v>33.08</v>
      </c>
      <c r="V6" s="20">
        <f t="shared" si="3"/>
        <v>241</v>
      </c>
      <c r="W6" s="20">
        <f t="shared" si="3"/>
        <v>0.5</v>
      </c>
      <c r="X6" s="20">
        <f t="shared" si="3"/>
        <v>482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106.63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1">
        <f t="shared" si="5"/>
        <v>313.99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23.88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3866.49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16.579999999999998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699.71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46.02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82.99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4.87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24066</v>
      </c>
      <c r="D7" s="23">
        <v>46</v>
      </c>
      <c r="E7" s="23">
        <v>17</v>
      </c>
      <c r="F7" s="23">
        <v>5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64.48</v>
      </c>
      <c r="P7" s="24">
        <v>5.85</v>
      </c>
      <c r="Q7" s="24">
        <v>100</v>
      </c>
      <c r="R7" s="24">
        <v>2940</v>
      </c>
      <c r="S7" s="24">
        <v>4181</v>
      </c>
      <c r="T7" s="24">
        <v>126.38</v>
      </c>
      <c r="U7" s="24">
        <v>33.08</v>
      </c>
      <c r="V7" s="24">
        <v>241</v>
      </c>
      <c r="W7" s="24">
        <v>0.5</v>
      </c>
      <c r="X7" s="24">
        <v>482</v>
      </c>
      <c r="Y7" s="24" t="s">
        <v>101</v>
      </c>
      <c r="Z7" s="24" t="s">
        <v>101</v>
      </c>
      <c r="AA7" s="24" t="s">
        <v>101</v>
      </c>
      <c r="AB7" s="24" t="s">
        <v>101</v>
      </c>
      <c r="AC7" s="24">
        <v>106.63</v>
      </c>
      <c r="AD7" s="24" t="s">
        <v>101</v>
      </c>
      <c r="AE7" s="24" t="s">
        <v>101</v>
      </c>
      <c r="AF7" s="24" t="s">
        <v>101</v>
      </c>
      <c r="AG7" s="24" t="s">
        <v>101</v>
      </c>
      <c r="AH7" s="24">
        <v>106.35</v>
      </c>
      <c r="AI7" s="24">
        <v>104.44</v>
      </c>
      <c r="AJ7" s="24" t="s">
        <v>101</v>
      </c>
      <c r="AK7" s="24" t="s">
        <v>101</v>
      </c>
      <c r="AL7" s="24" t="s">
        <v>101</v>
      </c>
      <c r="AM7" s="24" t="s">
        <v>101</v>
      </c>
      <c r="AN7" s="24">
        <v>313.99</v>
      </c>
      <c r="AO7" s="24" t="s">
        <v>101</v>
      </c>
      <c r="AP7" s="24" t="s">
        <v>101</v>
      </c>
      <c r="AQ7" s="24" t="s">
        <v>101</v>
      </c>
      <c r="AR7" s="24" t="s">
        <v>101</v>
      </c>
      <c r="AS7" s="24">
        <v>129.88999999999999</v>
      </c>
      <c r="AT7" s="24">
        <v>124.06</v>
      </c>
      <c r="AU7" s="24" t="s">
        <v>101</v>
      </c>
      <c r="AV7" s="24" t="s">
        <v>101</v>
      </c>
      <c r="AW7" s="24" t="s">
        <v>101</v>
      </c>
      <c r="AX7" s="24" t="s">
        <v>101</v>
      </c>
      <c r="AY7" s="24">
        <v>23.88</v>
      </c>
      <c r="AZ7" s="24" t="s">
        <v>101</v>
      </c>
      <c r="BA7" s="24" t="s">
        <v>101</v>
      </c>
      <c r="BB7" s="24" t="s">
        <v>101</v>
      </c>
      <c r="BC7" s="24" t="s">
        <v>101</v>
      </c>
      <c r="BD7" s="24">
        <v>44.04</v>
      </c>
      <c r="BE7" s="24">
        <v>42.02</v>
      </c>
      <c r="BF7" s="24" t="s">
        <v>101</v>
      </c>
      <c r="BG7" s="24" t="s">
        <v>101</v>
      </c>
      <c r="BH7" s="24" t="s">
        <v>101</v>
      </c>
      <c r="BI7" s="24" t="s">
        <v>101</v>
      </c>
      <c r="BJ7" s="24">
        <v>3866.49</v>
      </c>
      <c r="BK7" s="24" t="s">
        <v>101</v>
      </c>
      <c r="BL7" s="24" t="s">
        <v>101</v>
      </c>
      <c r="BM7" s="24" t="s">
        <v>101</v>
      </c>
      <c r="BN7" s="24" t="s">
        <v>101</v>
      </c>
      <c r="BO7" s="24">
        <v>839.21</v>
      </c>
      <c r="BP7" s="24">
        <v>785.1</v>
      </c>
      <c r="BQ7" s="24" t="s">
        <v>101</v>
      </c>
      <c r="BR7" s="24" t="s">
        <v>101</v>
      </c>
      <c r="BS7" s="24" t="s">
        <v>101</v>
      </c>
      <c r="BT7" s="24" t="s">
        <v>101</v>
      </c>
      <c r="BU7" s="24">
        <v>16.579999999999998</v>
      </c>
      <c r="BV7" s="24" t="s">
        <v>101</v>
      </c>
      <c r="BW7" s="24" t="s">
        <v>101</v>
      </c>
      <c r="BX7" s="24" t="s">
        <v>101</v>
      </c>
      <c r="BY7" s="24" t="s">
        <v>101</v>
      </c>
      <c r="BZ7" s="24">
        <v>52.05</v>
      </c>
      <c r="CA7" s="24">
        <v>56.93</v>
      </c>
      <c r="CB7" s="24" t="s">
        <v>101</v>
      </c>
      <c r="CC7" s="24" t="s">
        <v>101</v>
      </c>
      <c r="CD7" s="24" t="s">
        <v>101</v>
      </c>
      <c r="CE7" s="24" t="s">
        <v>101</v>
      </c>
      <c r="CF7" s="24">
        <v>699.71</v>
      </c>
      <c r="CG7" s="24" t="s">
        <v>101</v>
      </c>
      <c r="CH7" s="24" t="s">
        <v>101</v>
      </c>
      <c r="CI7" s="24" t="s">
        <v>101</v>
      </c>
      <c r="CJ7" s="24" t="s">
        <v>101</v>
      </c>
      <c r="CK7" s="24">
        <v>301.86</v>
      </c>
      <c r="CL7" s="24">
        <v>271.14999999999998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>
        <v>46.02</v>
      </c>
      <c r="CR7" s="24" t="s">
        <v>101</v>
      </c>
      <c r="CS7" s="24" t="s">
        <v>101</v>
      </c>
      <c r="CT7" s="24" t="s">
        <v>101</v>
      </c>
      <c r="CU7" s="24" t="s">
        <v>101</v>
      </c>
      <c r="CV7" s="24">
        <v>46.25</v>
      </c>
      <c r="CW7" s="24">
        <v>49.87</v>
      </c>
      <c r="CX7" s="24" t="s">
        <v>101</v>
      </c>
      <c r="CY7" s="24" t="s">
        <v>101</v>
      </c>
      <c r="CZ7" s="24" t="s">
        <v>101</v>
      </c>
      <c r="DA7" s="24" t="s">
        <v>101</v>
      </c>
      <c r="DB7" s="24">
        <v>82.99</v>
      </c>
      <c r="DC7" s="24" t="s">
        <v>101</v>
      </c>
      <c r="DD7" s="24" t="s">
        <v>101</v>
      </c>
      <c r="DE7" s="24" t="s">
        <v>101</v>
      </c>
      <c r="DF7" s="24" t="s">
        <v>101</v>
      </c>
      <c r="DG7" s="24">
        <v>83.96</v>
      </c>
      <c r="DH7" s="24">
        <v>87.54</v>
      </c>
      <c r="DI7" s="24" t="s">
        <v>101</v>
      </c>
      <c r="DJ7" s="24" t="s">
        <v>101</v>
      </c>
      <c r="DK7" s="24" t="s">
        <v>101</v>
      </c>
      <c r="DL7" s="24" t="s">
        <v>101</v>
      </c>
      <c r="DM7" s="24">
        <v>4.87</v>
      </c>
      <c r="DN7" s="24" t="s">
        <v>101</v>
      </c>
      <c r="DO7" s="24" t="s">
        <v>101</v>
      </c>
      <c r="DP7" s="24" t="s">
        <v>101</v>
      </c>
      <c r="DQ7" s="24" t="s">
        <v>101</v>
      </c>
      <c r="DR7" s="24">
        <v>25.46</v>
      </c>
      <c r="DS7" s="24">
        <v>28.42</v>
      </c>
      <c r="DT7" s="24" t="s">
        <v>101</v>
      </c>
      <c r="DU7" s="24" t="s">
        <v>101</v>
      </c>
      <c r="DV7" s="24" t="s">
        <v>101</v>
      </c>
      <c r="DW7" s="24" t="s">
        <v>101</v>
      </c>
      <c r="DX7" s="24">
        <v>0</v>
      </c>
      <c r="DY7" s="24" t="s">
        <v>101</v>
      </c>
      <c r="DZ7" s="24" t="s">
        <v>101</v>
      </c>
      <c r="EA7" s="24" t="s">
        <v>101</v>
      </c>
      <c r="EB7" s="24" t="s">
        <v>101</v>
      </c>
      <c r="EC7" s="24">
        <v>0.19</v>
      </c>
      <c r="ED7" s="24">
        <v>0.08</v>
      </c>
      <c r="EE7" s="24" t="s">
        <v>101</v>
      </c>
      <c r="EF7" s="24" t="s">
        <v>101</v>
      </c>
      <c r="EG7" s="24" t="s">
        <v>101</v>
      </c>
      <c r="EH7" s="24" t="s">
        <v>101</v>
      </c>
      <c r="EI7" s="24">
        <v>0</v>
      </c>
      <c r="EJ7" s="24" t="s">
        <v>101</v>
      </c>
      <c r="EK7" s="24" t="s">
        <v>101</v>
      </c>
      <c r="EL7" s="24" t="s">
        <v>101</v>
      </c>
      <c r="EM7" s="24" t="s">
        <v>101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111</v>
      </c>
      <c r="E13" t="s">
        <v>112</v>
      </c>
      <c r="F13" t="s">
        <v>109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2025-02-05T04:42:28Z</cp:lastPrinted>
  <dcterms:created xsi:type="dcterms:W3CDTF">2025-01-24T07:15:11Z</dcterms:created>
  <dcterms:modified xsi:type="dcterms:W3CDTF">2025-02-05T04:42:29Z</dcterms:modified>
  <cp:category/>
</cp:coreProperties>
</file>