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\\Filesv1\200_財政\1420市町村財政概要・便覧\R05（R04 概要・便覧）関根聡主事\05_HP掲載作業\02_エクセル\"/>
    </mc:Choice>
  </mc:AlternateContent>
  <xr:revisionPtr revIDLastSave="0" documentId="8_{69EDA735-C0DC-498A-97FF-AD00E917059F}" xr6:coauthVersionLast="36" xr6:coauthVersionMax="36" xr10:uidLastSave="{00000000-0000-0000-0000-000000000000}"/>
  <bookViews>
    <workbookView xWindow="32760" yWindow="32760" windowWidth="10140" windowHeight="7605"/>
  </bookViews>
  <sheets>
    <sheet name="1-1" sheetId="1" r:id="rId1"/>
    <sheet name="1-2" sheetId="5" r:id="rId2"/>
    <sheet name="1-3" sheetId="6" r:id="rId3"/>
    <sheet name="1-4" sheetId="7" r:id="rId4"/>
  </sheets>
  <definedNames>
    <definedName name="_xlnm._FilterDatabase" localSheetId="0" hidden="1">'1-1'!$A$6:$N$37</definedName>
    <definedName name="_xlnm._FilterDatabase" localSheetId="1" hidden="1">'1-2'!$A$6:$N$37</definedName>
    <definedName name="_xlnm._FilterDatabase" localSheetId="2" hidden="1">'1-3'!$A$6:$O$37</definedName>
    <definedName name="_xlnm._FilterDatabase" localSheetId="3" hidden="1">'1-4'!$A$6:$V$37</definedName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_xlnm.Print_Area" localSheetId="0">'1-1'!$A$1:$N$36</definedName>
    <definedName name="_xlnm.Print_Area" localSheetId="1">'1-2'!$A$1:$N$36</definedName>
    <definedName name="_xlnm.Print_Area" localSheetId="2">'1-3'!$A$1:$O$36</definedName>
    <definedName name="_xlnm.Print_Area" localSheetId="3">'1-4'!$A$1:$V$36</definedName>
    <definedName name="印刷範囲" localSheetId="1">'1-2'!$A$1:$N$36</definedName>
    <definedName name="印刷範囲" localSheetId="2">'1-3'!$A$1:$O$36</definedName>
    <definedName name="印刷範囲" localSheetId="3">'1-4'!$A$1:$V$36</definedName>
    <definedName name="印刷範囲">'1-1'!$A$1:$N$36</definedName>
  </definedNames>
  <calcPr calcId="191029"/>
</workbook>
</file>

<file path=xl/calcChain.xml><?xml version="1.0" encoding="utf-8"?>
<calcChain xmlns="http://schemas.openxmlformats.org/spreadsheetml/2006/main">
  <c r="H37" i="7" l="1"/>
  <c r="T37" i="7"/>
</calcChain>
</file>

<file path=xl/comments1.xml><?xml version="1.0" encoding="utf-8"?>
<comments xmlns="http://schemas.openxmlformats.org/spreadsheetml/2006/main">
  <authors>
    <author xml:space="preserve"> </author>
  </authors>
  <commentList>
    <comment ref="N5" authorId="0" shapeId="0">
      <text>
        <r>
          <rPr>
            <sz val="9"/>
            <rFont val="ＭＳ Ｐゴシック"/>
            <family val="3"/>
            <charset val="128"/>
          </rPr>
          <t xml:space="preserve">広義（受託事業費うち単独含む）
</t>
        </r>
      </text>
    </comment>
  </commentList>
</comments>
</file>

<file path=xl/sharedStrings.xml><?xml version="1.0" encoding="utf-8"?>
<sst xmlns="http://schemas.openxmlformats.org/spreadsheetml/2006/main" count="306" uniqueCount="127">
  <si>
    <t>〔一部事務組合会計〕</t>
  </si>
  <si>
    <t>　　　　（単位：千円）</t>
  </si>
  <si>
    <t>歳 入 総 額</t>
  </si>
  <si>
    <t>歳 出 総 額</t>
  </si>
  <si>
    <t>歳 入 歳 出</t>
  </si>
  <si>
    <t>実 質 収 支</t>
  </si>
  <si>
    <t>単年度収支</t>
  </si>
  <si>
    <t>積 立 金</t>
  </si>
  <si>
    <t>実質単年度</t>
  </si>
  <si>
    <t>差　　　 引</t>
  </si>
  <si>
    <t>収支(F)+(G)</t>
  </si>
  <si>
    <t>実質収支</t>
  </si>
  <si>
    <t>(A)</t>
  </si>
  <si>
    <t>(B)</t>
  </si>
  <si>
    <t>(A)-(B) (C)</t>
  </si>
  <si>
    <t>(C)-(D)  (E)</t>
  </si>
  <si>
    <t>(G)</t>
  </si>
  <si>
    <t>(H)</t>
  </si>
  <si>
    <t>(I)</t>
  </si>
  <si>
    <t>(K)</t>
  </si>
  <si>
    <t>関</t>
  </si>
  <si>
    <t>青森県市長会館管理組合</t>
  </si>
  <si>
    <t>係</t>
  </si>
  <si>
    <t>　　　　小　　　　　　　　　　　計</t>
  </si>
  <si>
    <t>上北地方教育・福祉事務組合</t>
  </si>
  <si>
    <t>弘前地区環境整備事務組合</t>
  </si>
  <si>
    <t>黒石地区清掃施設組合</t>
  </si>
  <si>
    <t>西北五環境整備事務組合</t>
  </si>
  <si>
    <t>三戸地区環境整備事務組合</t>
  </si>
  <si>
    <t>西海岸衛生処理組合</t>
  </si>
  <si>
    <t>青森地域広域事務組合</t>
  </si>
  <si>
    <t>五所川原地区消防事務組合</t>
  </si>
  <si>
    <t>弘前地区消防事務組合</t>
  </si>
  <si>
    <t>下北地域広域行政事務組合</t>
  </si>
  <si>
    <t>十和田地域広域事務組合</t>
  </si>
  <si>
    <t>中部上北広域事業組合</t>
  </si>
  <si>
    <t>八戸地域広域市町村圏事務組合</t>
  </si>
  <si>
    <t>北部上北広域事務組合</t>
  </si>
  <si>
    <t>農林関係</t>
  </si>
  <si>
    <t>田子高原広域事務組合</t>
  </si>
  <si>
    <t>津軽広域連合</t>
  </si>
  <si>
    <t>消防･給食関係</t>
  </si>
  <si>
    <t>西北五広域福祉事務組合</t>
    <rPh sb="3" eb="5">
      <t>コウイキ</t>
    </rPh>
    <rPh sb="5" eb="7">
      <t>フクシ</t>
    </rPh>
    <rPh sb="7" eb="9">
      <t>ジム</t>
    </rPh>
    <phoneticPr fontId="2"/>
  </si>
  <si>
    <t>つがる西北五広域連合</t>
    <rPh sb="3" eb="4">
      <t>ニシ</t>
    </rPh>
    <rPh sb="4" eb="5">
      <t>キタ</t>
    </rPh>
    <rPh sb="5" eb="6">
      <t>ゴ</t>
    </rPh>
    <rPh sb="6" eb="8">
      <t>コウイキ</t>
    </rPh>
    <rPh sb="8" eb="10">
      <t>レンゴウ</t>
    </rPh>
    <phoneticPr fontId="2"/>
  </si>
  <si>
    <t>償還金</t>
    <rPh sb="0" eb="3">
      <t>ショウカンキン</t>
    </rPh>
    <phoneticPr fontId="2"/>
  </si>
  <si>
    <t>市町村数</t>
    <rPh sb="0" eb="3">
      <t>シチョウソン</t>
    </rPh>
    <rPh sb="3" eb="4">
      <t>スウ</t>
    </rPh>
    <phoneticPr fontId="2"/>
  </si>
  <si>
    <t>加　　入</t>
    <rPh sb="0" eb="1">
      <t>カ</t>
    </rPh>
    <rPh sb="3" eb="4">
      <t>イリ</t>
    </rPh>
    <phoneticPr fontId="2"/>
  </si>
  <si>
    <t>歳出合計</t>
    <rPh sb="0" eb="2">
      <t>サイシュツ</t>
    </rPh>
    <rPh sb="2" eb="4">
      <t>ゴウケイ</t>
    </rPh>
    <phoneticPr fontId="1"/>
  </si>
  <si>
    <t>普通建設</t>
    <rPh sb="0" eb="2">
      <t>フツウ</t>
    </rPh>
    <rPh sb="2" eb="4">
      <t>ケンセツ</t>
    </rPh>
    <phoneticPr fontId="1"/>
  </si>
  <si>
    <t>ごみ･し尿処理関係</t>
    <rPh sb="7" eb="9">
      <t>カンケイ</t>
    </rPh>
    <phoneticPr fontId="2"/>
  </si>
  <si>
    <t>消防
福祉</t>
    <rPh sb="0" eb="2">
      <t>ショウボウ</t>
    </rPh>
    <rPh sb="3" eb="5">
      <t>フクシ</t>
    </rPh>
    <phoneticPr fontId="2"/>
  </si>
  <si>
    <t>広域連合</t>
    <rPh sb="0" eb="2">
      <t>コウイキ</t>
    </rPh>
    <rPh sb="2" eb="4">
      <t>レンゴウ</t>
    </rPh>
    <phoneticPr fontId="2"/>
  </si>
  <si>
    <t>分担金及び</t>
    <rPh sb="0" eb="3">
      <t>ブンタンキン</t>
    </rPh>
    <rPh sb="3" eb="4">
      <t>オヨ</t>
    </rPh>
    <phoneticPr fontId="1"/>
  </si>
  <si>
    <t>負担金</t>
    <rPh sb="0" eb="3">
      <t>フタンキン</t>
    </rPh>
    <phoneticPr fontId="1"/>
  </si>
  <si>
    <t>使用料</t>
    <rPh sb="0" eb="3">
      <t>シヨウリョウ</t>
    </rPh>
    <phoneticPr fontId="1"/>
  </si>
  <si>
    <t>手数料</t>
    <rPh sb="0" eb="3">
      <t>テスウリョウ</t>
    </rPh>
    <phoneticPr fontId="1"/>
  </si>
  <si>
    <t>国庫支出金</t>
    <rPh sb="0" eb="2">
      <t>コッコ</t>
    </rPh>
    <rPh sb="2" eb="5">
      <t>シシュツキン</t>
    </rPh>
    <phoneticPr fontId="1"/>
  </si>
  <si>
    <t>県支出金</t>
    <rPh sb="0" eb="1">
      <t>ケン</t>
    </rPh>
    <rPh sb="1" eb="4">
      <t>シシュツキン</t>
    </rPh>
    <phoneticPr fontId="1"/>
  </si>
  <si>
    <t>財産収入</t>
    <rPh sb="0" eb="2">
      <t>ザイサン</t>
    </rPh>
    <rPh sb="2" eb="4">
      <t>シュウニュウ</t>
    </rPh>
    <phoneticPr fontId="1"/>
  </si>
  <si>
    <t>寄附金</t>
    <rPh sb="0" eb="3">
      <t>キフキン</t>
    </rPh>
    <phoneticPr fontId="1"/>
  </si>
  <si>
    <t>繰入金</t>
    <rPh sb="0" eb="2">
      <t>クリイレ</t>
    </rPh>
    <rPh sb="2" eb="3">
      <t>キン</t>
    </rPh>
    <phoneticPr fontId="1"/>
  </si>
  <si>
    <t>繰越金</t>
    <rPh sb="0" eb="2">
      <t>クリコシ</t>
    </rPh>
    <rPh sb="2" eb="3">
      <t>キン</t>
    </rPh>
    <phoneticPr fontId="1"/>
  </si>
  <si>
    <t>諸収入</t>
    <rPh sb="0" eb="1">
      <t>ショ</t>
    </rPh>
    <rPh sb="1" eb="3">
      <t>シュウニュウ</t>
    </rPh>
    <phoneticPr fontId="1"/>
  </si>
  <si>
    <t>地方債</t>
    <rPh sb="0" eb="3">
      <t>チホウサイ</t>
    </rPh>
    <phoneticPr fontId="1"/>
  </si>
  <si>
    <t>歳入合計</t>
    <rPh sb="0" eb="2">
      <t>サイニュウ</t>
    </rPh>
    <rPh sb="2" eb="4">
      <t>ゴウケイ</t>
    </rPh>
    <phoneticPr fontId="1"/>
  </si>
  <si>
    <t>議会費</t>
    <rPh sb="0" eb="2">
      <t>ギカイ</t>
    </rPh>
    <rPh sb="2" eb="3">
      <t>ヒ</t>
    </rPh>
    <phoneticPr fontId="1"/>
  </si>
  <si>
    <t>総務費</t>
    <rPh sb="0" eb="3">
      <t>ソウムヒ</t>
    </rPh>
    <phoneticPr fontId="1"/>
  </si>
  <si>
    <t>民生費</t>
    <rPh sb="0" eb="1">
      <t>ミン</t>
    </rPh>
    <rPh sb="1" eb="2">
      <t>セイ</t>
    </rPh>
    <rPh sb="2" eb="3">
      <t>ヒ</t>
    </rPh>
    <phoneticPr fontId="1"/>
  </si>
  <si>
    <t>衛生費</t>
    <rPh sb="0" eb="3">
      <t>エイセイヒ</t>
    </rPh>
    <phoneticPr fontId="1"/>
  </si>
  <si>
    <t>農林</t>
    <rPh sb="0" eb="2">
      <t>ノウリン</t>
    </rPh>
    <phoneticPr fontId="1"/>
  </si>
  <si>
    <t>水産業費</t>
    <rPh sb="0" eb="3">
      <t>スイサンギョウ</t>
    </rPh>
    <rPh sb="3" eb="4">
      <t>ヒ</t>
    </rPh>
    <phoneticPr fontId="1"/>
  </si>
  <si>
    <t>商工費</t>
    <rPh sb="0" eb="2">
      <t>ショウコウ</t>
    </rPh>
    <rPh sb="2" eb="3">
      <t>ヒ</t>
    </rPh>
    <phoneticPr fontId="1"/>
  </si>
  <si>
    <t>土木費</t>
    <rPh sb="0" eb="2">
      <t>ドボク</t>
    </rPh>
    <rPh sb="2" eb="3">
      <t>ヒ</t>
    </rPh>
    <phoneticPr fontId="1"/>
  </si>
  <si>
    <t>消防費</t>
    <rPh sb="0" eb="2">
      <t>ショウボウ</t>
    </rPh>
    <rPh sb="2" eb="3">
      <t>ヒ</t>
    </rPh>
    <phoneticPr fontId="1"/>
  </si>
  <si>
    <t>教育費</t>
    <rPh sb="0" eb="3">
      <t>キョウイクヒ</t>
    </rPh>
    <phoneticPr fontId="1"/>
  </si>
  <si>
    <t>災害復旧費</t>
    <rPh sb="0" eb="2">
      <t>サイガイ</t>
    </rPh>
    <rPh sb="2" eb="4">
      <t>フッキュウ</t>
    </rPh>
    <rPh sb="4" eb="5">
      <t>ヒ</t>
    </rPh>
    <phoneticPr fontId="1"/>
  </si>
  <si>
    <t>公債費</t>
    <rPh sb="0" eb="2">
      <t>コウサイ</t>
    </rPh>
    <rPh sb="2" eb="3">
      <t>ヒ</t>
    </rPh>
    <phoneticPr fontId="1"/>
  </si>
  <si>
    <t>区　　　分</t>
    <phoneticPr fontId="1"/>
  </si>
  <si>
    <t>人件費</t>
    <rPh sb="0" eb="3">
      <t>ジンケンヒ</t>
    </rPh>
    <phoneticPr fontId="1"/>
  </si>
  <si>
    <t>物件費</t>
    <rPh sb="0" eb="3">
      <t>ブッケンヒ</t>
    </rPh>
    <phoneticPr fontId="1"/>
  </si>
  <si>
    <t>扶助費</t>
    <rPh sb="0" eb="3">
      <t>フジョヒ</t>
    </rPh>
    <phoneticPr fontId="1"/>
  </si>
  <si>
    <t>補助費等</t>
    <rPh sb="0" eb="2">
      <t>ホジョ</t>
    </rPh>
    <rPh sb="2" eb="3">
      <t>ヒ</t>
    </rPh>
    <rPh sb="3" eb="4">
      <t>トウ</t>
    </rPh>
    <phoneticPr fontId="1"/>
  </si>
  <si>
    <t>積立金</t>
    <rPh sb="0" eb="2">
      <t>ツミタテ</t>
    </rPh>
    <rPh sb="2" eb="3">
      <t>キン</t>
    </rPh>
    <phoneticPr fontId="1"/>
  </si>
  <si>
    <t>投資及び</t>
    <rPh sb="0" eb="2">
      <t>トウシ</t>
    </rPh>
    <rPh sb="2" eb="3">
      <t>オヨ</t>
    </rPh>
    <phoneticPr fontId="1"/>
  </si>
  <si>
    <t>出資金</t>
    <rPh sb="0" eb="3">
      <t>シュッシキン</t>
    </rPh>
    <phoneticPr fontId="1"/>
  </si>
  <si>
    <t>繰出金</t>
    <rPh sb="0" eb="3">
      <t>クリダシキン</t>
    </rPh>
    <phoneticPr fontId="1"/>
  </si>
  <si>
    <t>事業費</t>
    <rPh sb="0" eb="3">
      <t>ジギョウヒ</t>
    </rPh>
    <phoneticPr fontId="1"/>
  </si>
  <si>
    <t>補助</t>
    <rPh sb="0" eb="2">
      <t>ホジョ</t>
    </rPh>
    <phoneticPr fontId="1"/>
  </si>
  <si>
    <t>単独</t>
    <rPh sb="0" eb="2">
      <t>タンドク</t>
    </rPh>
    <phoneticPr fontId="1"/>
  </si>
  <si>
    <t>一般財源等</t>
    <rPh sb="0" eb="2">
      <t>イッパン</t>
    </rPh>
    <rPh sb="2" eb="4">
      <t>ザイゲン</t>
    </rPh>
    <rPh sb="4" eb="5">
      <t>トウ</t>
    </rPh>
    <phoneticPr fontId="1"/>
  </si>
  <si>
    <t>経常
一般財源等</t>
    <rPh sb="0" eb="2">
      <t>ケイジョウ</t>
    </rPh>
    <rPh sb="3" eb="5">
      <t>イッパン</t>
    </rPh>
    <rPh sb="5" eb="7">
      <t>ザイゲン</t>
    </rPh>
    <rPh sb="7" eb="8">
      <t>トウ</t>
    </rPh>
    <phoneticPr fontId="1"/>
  </si>
  <si>
    <t>鰺ヶ沢地区消防事務組合</t>
    <rPh sb="0" eb="3">
      <t>アジガサワ</t>
    </rPh>
    <rPh sb="3" eb="5">
      <t>チク</t>
    </rPh>
    <phoneticPr fontId="2"/>
  </si>
  <si>
    <t>災害</t>
    <rPh sb="0" eb="2">
      <t>サイガイ</t>
    </rPh>
    <phoneticPr fontId="1"/>
  </si>
  <si>
    <t>復旧</t>
    <rPh sb="0" eb="2">
      <t>フッキュウ</t>
    </rPh>
    <phoneticPr fontId="1"/>
  </si>
  <si>
    <t>（40団体中）</t>
    <rPh sb="3" eb="5">
      <t>ダンタイ</t>
    </rPh>
    <rPh sb="5" eb="6">
      <t>チュウ</t>
    </rPh>
    <phoneticPr fontId="2"/>
  </si>
  <si>
    <t>区　　　分</t>
    <phoneticPr fontId="2"/>
  </si>
  <si>
    <t>繰　上</t>
    <phoneticPr fontId="2"/>
  </si>
  <si>
    <t>組　合　名</t>
    <phoneticPr fontId="2"/>
  </si>
  <si>
    <t>(E)-(K)　(F)</t>
    <phoneticPr fontId="2"/>
  </si>
  <si>
    <t>+(H)-(I) (J)</t>
    <phoneticPr fontId="2"/>
  </si>
  <si>
    <t>青森県市町村職員退職手当組合</t>
    <phoneticPr fontId="2"/>
  </si>
  <si>
    <t>合　　　　　　　　　　　　　　　計</t>
    <phoneticPr fontId="2"/>
  </si>
  <si>
    <t>組　合　名</t>
    <phoneticPr fontId="1"/>
  </si>
  <si>
    <t>合　　　　　　　　　　　　　　　計</t>
    <phoneticPr fontId="1"/>
  </si>
  <si>
    <t>区　　　分</t>
    <phoneticPr fontId="1"/>
  </si>
  <si>
    <t>区　　　分</t>
    <phoneticPr fontId="1"/>
  </si>
  <si>
    <t>区　　　分</t>
    <phoneticPr fontId="1"/>
  </si>
  <si>
    <t>組　合　名</t>
    <phoneticPr fontId="1"/>
  </si>
  <si>
    <t>組　合　名</t>
    <phoneticPr fontId="1"/>
  </si>
  <si>
    <t>青森県後期高齢者医療広域連合</t>
    <rPh sb="0" eb="3">
      <t>アオモリケン</t>
    </rPh>
    <rPh sb="3" eb="5">
      <t>コウキ</t>
    </rPh>
    <rPh sb="5" eb="8">
      <t>コウレイシャ</t>
    </rPh>
    <rPh sb="8" eb="10">
      <t>イリョウ</t>
    </rPh>
    <rPh sb="10" eb="12">
      <t>コウイキ</t>
    </rPh>
    <rPh sb="12" eb="14">
      <t>レンゴウ</t>
    </rPh>
    <phoneticPr fontId="2"/>
  </si>
  <si>
    <t>青森県市町村総合事務組合</t>
    <rPh sb="0" eb="3">
      <t>アオモリケン</t>
    </rPh>
    <rPh sb="3" eb="6">
      <t>シチョウソン</t>
    </rPh>
    <rPh sb="6" eb="8">
      <t>ソウゴウ</t>
    </rPh>
    <rPh sb="8" eb="10">
      <t>ジム</t>
    </rPh>
    <rPh sb="10" eb="12">
      <t>クミアイ</t>
    </rPh>
    <phoneticPr fontId="2"/>
  </si>
  <si>
    <t>維持補修費</t>
    <rPh sb="0" eb="2">
      <t>イジ</t>
    </rPh>
    <rPh sb="2" eb="4">
      <t>ホシュウ</t>
    </rPh>
    <rPh sb="4" eb="5">
      <t>ヒ</t>
    </rPh>
    <phoneticPr fontId="1"/>
  </si>
  <si>
    <t>議会総務関係</t>
    <rPh sb="0" eb="2">
      <t>ギカイ</t>
    </rPh>
    <rPh sb="2" eb="4">
      <t>ソウム</t>
    </rPh>
    <rPh sb="4" eb="6">
      <t>カンケイ</t>
    </rPh>
    <phoneticPr fontId="2"/>
  </si>
  <si>
    <t>ごみ･し尿処理
福祉関係</t>
    <rPh sb="8" eb="10">
      <t>フクシ</t>
    </rPh>
    <rPh sb="10" eb="12">
      <t>カンケイ</t>
    </rPh>
    <phoneticPr fontId="2"/>
  </si>
  <si>
    <t>消　防　関　係</t>
    <rPh sb="0" eb="1">
      <t>ケ</t>
    </rPh>
    <rPh sb="2" eb="3">
      <t>ボウ</t>
    </rPh>
    <rPh sb="4" eb="5">
      <t>セキ</t>
    </rPh>
    <rPh sb="6" eb="7">
      <t>カカリ</t>
    </rPh>
    <phoneticPr fontId="2"/>
  </si>
  <si>
    <t>翌年度に</t>
    <phoneticPr fontId="2"/>
  </si>
  <si>
    <t>繰り越すべき</t>
    <phoneticPr fontId="5"/>
  </si>
  <si>
    <t>取 崩 し額</t>
    <phoneticPr fontId="5"/>
  </si>
  <si>
    <t>財源   (D)</t>
    <phoneticPr fontId="5"/>
  </si>
  <si>
    <t>児童・老人
福祉関係</t>
    <rPh sb="0" eb="2">
      <t>ジドウ</t>
    </rPh>
    <rPh sb="3" eb="5">
      <t>ロウジン</t>
    </rPh>
    <rPh sb="6" eb="8">
      <t>フクシ</t>
    </rPh>
    <rPh sb="8" eb="10">
      <t>カンケイ</t>
    </rPh>
    <phoneticPr fontId="5"/>
  </si>
  <si>
    <t>第１－１表　決算収支の状況（２３組合）</t>
    <phoneticPr fontId="2"/>
  </si>
  <si>
    <t>第１－３表　目的別歳出の状況（２３組合）</t>
    <rPh sb="6" eb="8">
      <t>モクテキ</t>
    </rPh>
    <rPh sb="8" eb="9">
      <t>ベツ</t>
    </rPh>
    <rPh sb="9" eb="11">
      <t>サイシュツ</t>
    </rPh>
    <phoneticPr fontId="1"/>
  </si>
  <si>
    <t>第１－２表　歳入の状況（２３組合）</t>
    <rPh sb="6" eb="8">
      <t>サイニュウ</t>
    </rPh>
    <phoneticPr fontId="1"/>
  </si>
  <si>
    <t>第１－４表　性質別歳出の状況（２３組合）</t>
    <rPh sb="6" eb="8">
      <t>セイシツ</t>
    </rPh>
    <rPh sb="8" eb="9">
      <t>ベツ</t>
    </rPh>
    <rPh sb="9" eb="11">
      <t>サイシュツ</t>
    </rPh>
    <phoneticPr fontId="1"/>
  </si>
  <si>
    <t>諸支出金</t>
    <rPh sb="0" eb="4">
      <t>ショシシュツキン</t>
    </rPh>
    <phoneticPr fontId="5"/>
  </si>
  <si>
    <t>・貸付金</t>
    <rPh sb="1" eb="3">
      <t>カシツケ</t>
    </rPh>
    <rPh sb="3" eb="4">
      <t>キン</t>
    </rPh>
    <phoneticPr fontId="1"/>
  </si>
  <si>
    <t>令和3年度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</si>
</sst>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,##0;&quot;△&quot;\ #,##0"/>
    <numFmt numFmtId="182" formatCode="#,##0;&quot;△ &quot;#,##0"/>
  </numFmts>
  <fonts count="28" x14ac:knownFonts="1">
    <font>
      <sz val="8.9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.9"/>
      <name val="ＭＳ 明朝"/>
      <family val="1"/>
      <charset val="128"/>
    </font>
    <font>
      <sz val="7.3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</font>
    <font>
      <sz val="8.9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8"/>
      <color theme="3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8.9"/>
      <color theme="1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28" borderId="51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7" fillId="3" borderId="52" applyNumberFormat="0" applyFont="0" applyAlignment="0" applyProtection="0">
      <alignment vertical="center"/>
    </xf>
    <xf numFmtId="0" fontId="17" fillId="0" borderId="5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5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0" fillId="0" borderId="55" applyNumberFormat="0" applyFill="0" applyAlignment="0" applyProtection="0">
      <alignment vertical="center"/>
    </xf>
    <xf numFmtId="0" fontId="21" fillId="0" borderId="56" applyNumberFormat="0" applyFill="0" applyAlignment="0" applyProtection="0">
      <alignment vertical="center"/>
    </xf>
    <xf numFmtId="0" fontId="22" fillId="0" borderId="5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58" applyNumberFormat="0" applyFill="0" applyAlignment="0" applyProtection="0">
      <alignment vertical="center"/>
    </xf>
    <xf numFmtId="0" fontId="23" fillId="31" borderId="5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" borderId="54" applyNumberFormat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96">
    <xf numFmtId="0" fontId="0" fillId="0" borderId="0" xfId="0" applyAlignment="1"/>
    <xf numFmtId="0" fontId="3" fillId="0" borderId="0" xfId="0" applyFont="1" applyFill="1" applyAlignment="1"/>
    <xf numFmtId="37" fontId="3" fillId="0" borderId="1" xfId="0" applyNumberFormat="1" applyFont="1" applyFill="1" applyBorder="1" applyAlignment="1" applyProtection="1">
      <alignment horizontal="right" vertical="center"/>
      <protection locked="0"/>
    </xf>
    <xf numFmtId="37" fontId="3" fillId="0" borderId="0" xfId="0" applyNumberFormat="1" applyFont="1" applyFill="1" applyBorder="1" applyAlignment="1">
      <alignment vertical="center"/>
    </xf>
    <xf numFmtId="37" fontId="3" fillId="0" borderId="0" xfId="0" applyNumberFormat="1" applyFont="1" applyFill="1" applyAlignment="1">
      <alignment vertical="center"/>
    </xf>
    <xf numFmtId="37" fontId="3" fillId="0" borderId="2" xfId="0" applyNumberFormat="1" applyFont="1" applyFill="1" applyBorder="1" applyAlignment="1">
      <alignment horizontal="distributed" vertical="center"/>
    </xf>
    <xf numFmtId="37" fontId="3" fillId="0" borderId="2" xfId="0" applyNumberFormat="1" applyFont="1" applyFill="1" applyBorder="1" applyAlignment="1">
      <alignment horizontal="right" vertical="center"/>
    </xf>
    <xf numFmtId="37" fontId="3" fillId="0" borderId="3" xfId="0" applyNumberFormat="1" applyFont="1" applyFill="1" applyBorder="1" applyAlignment="1">
      <alignment horizontal="distributed" vertical="center"/>
    </xf>
    <xf numFmtId="37" fontId="3" fillId="0" borderId="4" xfId="0" applyNumberFormat="1" applyFont="1" applyFill="1" applyBorder="1" applyAlignment="1">
      <alignment horizontal="distributed" vertical="center"/>
    </xf>
    <xf numFmtId="37" fontId="3" fillId="0" borderId="5" xfId="0" applyNumberFormat="1" applyFont="1" applyFill="1" applyBorder="1" applyAlignment="1">
      <alignment horizontal="distributed" vertical="center"/>
    </xf>
    <xf numFmtId="180" fontId="3" fillId="0" borderId="1" xfId="0" applyNumberFormat="1" applyFont="1" applyFill="1" applyBorder="1" applyAlignment="1" applyProtection="1">
      <alignment horizontal="right" vertical="center"/>
      <protection locked="0"/>
    </xf>
    <xf numFmtId="37" fontId="3" fillId="0" borderId="0" xfId="0" applyNumberFormat="1" applyFont="1" applyFill="1" applyBorder="1" applyAlignment="1">
      <alignment horizontal="distributed" vertical="center"/>
    </xf>
    <xf numFmtId="37" fontId="3" fillId="0" borderId="6" xfId="0" applyNumberFormat="1" applyFont="1" applyFill="1" applyBorder="1" applyAlignment="1">
      <alignment horizontal="distributed" vertical="center"/>
    </xf>
    <xf numFmtId="37" fontId="3" fillId="0" borderId="2" xfId="0" applyNumberFormat="1" applyFont="1" applyFill="1" applyBorder="1" applyAlignment="1">
      <alignment horizontal="center" vertical="center"/>
    </xf>
    <xf numFmtId="37" fontId="3" fillId="0" borderId="7" xfId="0" applyNumberFormat="1" applyFont="1" applyFill="1" applyBorder="1" applyAlignment="1">
      <alignment horizontal="distributed" vertical="center"/>
    </xf>
    <xf numFmtId="37" fontId="3" fillId="0" borderId="8" xfId="0" applyNumberFormat="1" applyFont="1" applyFill="1" applyBorder="1" applyAlignment="1">
      <alignment horizontal="distributed" vertical="center"/>
    </xf>
    <xf numFmtId="37" fontId="5" fillId="0" borderId="9" xfId="0" applyNumberFormat="1" applyFont="1" applyFill="1" applyBorder="1" applyAlignment="1">
      <alignment horizontal="distributed" vertical="center" wrapText="1" shrinkToFit="1"/>
    </xf>
    <xf numFmtId="37" fontId="4" fillId="0" borderId="1" xfId="0" applyNumberFormat="1" applyFont="1" applyFill="1" applyBorder="1" applyAlignment="1">
      <alignment horizontal="center" vertical="center" shrinkToFit="1"/>
    </xf>
    <xf numFmtId="37" fontId="3" fillId="0" borderId="1" xfId="0" applyNumberFormat="1" applyFont="1" applyFill="1" applyBorder="1" applyAlignment="1">
      <alignment horizontal="center" vertical="center" shrinkToFit="1"/>
    </xf>
    <xf numFmtId="180" fontId="3" fillId="0" borderId="10" xfId="0" applyNumberFormat="1" applyFont="1" applyFill="1" applyBorder="1" applyAlignment="1" applyProtection="1">
      <alignment horizontal="right" vertical="center"/>
      <protection locked="0"/>
    </xf>
    <xf numFmtId="37" fontId="3" fillId="0" borderId="0" xfId="0" applyNumberFormat="1" applyFont="1" applyFill="1" applyAlignment="1"/>
    <xf numFmtId="37" fontId="3" fillId="0" borderId="0" xfId="0" applyNumberFormat="1" applyFont="1" applyFill="1" applyAlignment="1" applyProtection="1">
      <protection locked="0"/>
    </xf>
    <xf numFmtId="37" fontId="3" fillId="0" borderId="0" xfId="0" applyNumberFormat="1" applyFont="1" applyFill="1" applyAlignment="1">
      <alignment horizontal="right"/>
    </xf>
    <xf numFmtId="37" fontId="3" fillId="0" borderId="11" xfId="0" applyNumberFormat="1" applyFont="1" applyFill="1" applyBorder="1" applyAlignment="1">
      <alignment vertical="center"/>
    </xf>
    <xf numFmtId="37" fontId="3" fillId="0" borderId="12" xfId="0" applyNumberFormat="1" applyFont="1" applyFill="1" applyBorder="1" applyAlignment="1">
      <alignment horizontal="right" vertical="center"/>
    </xf>
    <xf numFmtId="37" fontId="3" fillId="0" borderId="13" xfId="0" applyNumberFormat="1" applyFont="1" applyFill="1" applyBorder="1" applyAlignment="1">
      <alignment horizontal="distributed" vertical="center"/>
    </xf>
    <xf numFmtId="37" fontId="3" fillId="0" borderId="13" xfId="0" applyNumberFormat="1" applyFont="1" applyFill="1" applyBorder="1" applyAlignment="1" applyProtection="1">
      <alignment horizontal="distributed" vertical="center"/>
      <protection locked="0"/>
    </xf>
    <xf numFmtId="37" fontId="3" fillId="0" borderId="14" xfId="0" applyNumberFormat="1" applyFont="1" applyFill="1" applyBorder="1" applyAlignment="1">
      <alignment vertical="center"/>
    </xf>
    <xf numFmtId="37" fontId="3" fillId="0" borderId="2" xfId="0" applyNumberFormat="1" applyFont="1" applyFill="1" applyBorder="1" applyAlignment="1" applyProtection="1">
      <alignment horizontal="distributed" vertical="center"/>
      <protection locked="0"/>
    </xf>
    <xf numFmtId="37" fontId="3" fillId="0" borderId="15" xfId="0" applyNumberFormat="1" applyFont="1" applyFill="1" applyBorder="1" applyAlignment="1">
      <alignment horizontal="distributed" vertical="center"/>
    </xf>
    <xf numFmtId="49" fontId="3" fillId="0" borderId="2" xfId="0" applyNumberFormat="1" applyFont="1" applyFill="1" applyBorder="1" applyAlignment="1">
      <alignment horizontal="right" vertical="center"/>
    </xf>
    <xf numFmtId="37" fontId="3" fillId="0" borderId="15" xfId="0" applyNumberFormat="1" applyFont="1" applyFill="1" applyBorder="1" applyAlignment="1">
      <alignment horizontal="right" vertical="center"/>
    </xf>
    <xf numFmtId="37" fontId="3" fillId="0" borderId="6" xfId="0" applyNumberFormat="1" applyFont="1" applyFill="1" applyBorder="1" applyAlignment="1">
      <alignment vertical="center"/>
    </xf>
    <xf numFmtId="37" fontId="3" fillId="0" borderId="16" xfId="0" applyNumberFormat="1" applyFont="1" applyFill="1" applyBorder="1" applyAlignment="1">
      <alignment vertical="center"/>
    </xf>
    <xf numFmtId="37" fontId="3" fillId="0" borderId="0" xfId="0" applyNumberFormat="1" applyFont="1" applyFill="1" applyBorder="1" applyAlignment="1"/>
    <xf numFmtId="37" fontId="3" fillId="0" borderId="0" xfId="0" applyNumberFormat="1" applyFont="1" applyFill="1" applyBorder="1" applyAlignment="1">
      <alignment horizontal="right"/>
    </xf>
    <xf numFmtId="37" fontId="3" fillId="0" borderId="17" xfId="0" applyNumberFormat="1" applyFont="1" applyFill="1" applyBorder="1" applyAlignment="1" applyProtection="1">
      <alignment horizontal="distributed" vertical="center"/>
      <protection locked="0"/>
    </xf>
    <xf numFmtId="37" fontId="3" fillId="0" borderId="9" xfId="0" applyNumberFormat="1" applyFont="1" applyFill="1" applyBorder="1" applyAlignment="1">
      <alignment horizontal="distributed" vertical="center"/>
    </xf>
    <xf numFmtId="37" fontId="3" fillId="0" borderId="0" xfId="0" applyNumberFormat="1" applyFont="1" applyFill="1" applyAlignment="1" applyProtection="1">
      <alignment horizontal="distributed"/>
      <protection locked="0"/>
    </xf>
    <xf numFmtId="37" fontId="3" fillId="0" borderId="0" xfId="0" applyNumberFormat="1" applyFont="1" applyFill="1" applyAlignment="1">
      <alignment horizontal="distributed"/>
    </xf>
    <xf numFmtId="37" fontId="3" fillId="0" borderId="18" xfId="0" applyNumberFormat="1" applyFont="1" applyFill="1" applyBorder="1" applyAlignment="1">
      <alignment horizontal="distributed" vertical="center"/>
    </xf>
    <xf numFmtId="37" fontId="3" fillId="0" borderId="19" xfId="0" applyNumberFormat="1" applyFont="1" applyFill="1" applyBorder="1" applyAlignment="1">
      <alignment horizontal="distributed" vertical="center"/>
    </xf>
    <xf numFmtId="37" fontId="3" fillId="0" borderId="11" xfId="0" applyNumberFormat="1" applyFont="1" applyFill="1" applyBorder="1" applyAlignment="1">
      <alignment horizontal="distributed" vertical="center"/>
    </xf>
    <xf numFmtId="37" fontId="3" fillId="0" borderId="20" xfId="0" applyNumberFormat="1" applyFont="1" applyFill="1" applyBorder="1" applyAlignment="1">
      <alignment horizontal="distributed" vertical="center"/>
    </xf>
    <xf numFmtId="37" fontId="3" fillId="0" borderId="15" xfId="0" applyNumberFormat="1" applyFont="1" applyFill="1" applyBorder="1" applyAlignment="1" applyProtection="1">
      <alignment horizontal="distributed" vertical="center"/>
      <protection locked="0"/>
    </xf>
    <xf numFmtId="37" fontId="3" fillId="0" borderId="0" xfId="0" applyNumberFormat="1" applyFont="1" applyFill="1" applyBorder="1" applyAlignment="1">
      <alignment horizontal="distributed"/>
    </xf>
    <xf numFmtId="37" fontId="3" fillId="0" borderId="21" xfId="0" applyNumberFormat="1" applyFont="1" applyFill="1" applyBorder="1" applyAlignment="1">
      <alignment horizontal="distributed" vertical="center"/>
    </xf>
    <xf numFmtId="37" fontId="3" fillId="0" borderId="23" xfId="0" applyNumberFormat="1" applyFont="1" applyFill="1" applyBorder="1" applyAlignment="1">
      <alignment vertical="center"/>
    </xf>
    <xf numFmtId="37" fontId="3" fillId="0" borderId="24" xfId="0" applyNumberFormat="1" applyFont="1" applyFill="1" applyBorder="1" applyAlignment="1">
      <alignment horizontal="distributed" vertical="center"/>
    </xf>
    <xf numFmtId="37" fontId="3" fillId="0" borderId="24" xfId="0" applyNumberFormat="1" applyFont="1" applyFill="1" applyBorder="1" applyAlignment="1">
      <alignment horizontal="right" vertical="center"/>
    </xf>
    <xf numFmtId="49" fontId="3" fillId="0" borderId="24" xfId="0" applyNumberFormat="1" applyFont="1" applyFill="1" applyBorder="1" applyAlignment="1">
      <alignment horizontal="right" vertical="center"/>
    </xf>
    <xf numFmtId="37" fontId="3" fillId="0" borderId="25" xfId="0" applyNumberFormat="1" applyFont="1" applyFill="1" applyBorder="1" applyAlignment="1">
      <alignment horizontal="distributed" vertical="center"/>
    </xf>
    <xf numFmtId="37" fontId="3" fillId="0" borderId="26" xfId="0" applyNumberFormat="1" applyFont="1" applyFill="1" applyBorder="1" applyAlignment="1">
      <alignment horizontal="distributed" vertical="center"/>
    </xf>
    <xf numFmtId="37" fontId="3" fillId="0" borderId="25" xfId="0" applyNumberFormat="1" applyFont="1" applyFill="1" applyBorder="1" applyAlignment="1">
      <alignment horizontal="right" vertical="center"/>
    </xf>
    <xf numFmtId="49" fontId="3" fillId="0" borderId="25" xfId="0" applyNumberFormat="1" applyFont="1" applyFill="1" applyBorder="1" applyAlignment="1">
      <alignment horizontal="right" vertical="center"/>
    </xf>
    <xf numFmtId="37" fontId="3" fillId="0" borderId="27" xfId="0" applyNumberFormat="1" applyFont="1" applyFill="1" applyBorder="1" applyAlignment="1">
      <alignment horizontal="right" vertical="center"/>
    </xf>
    <xf numFmtId="37" fontId="3" fillId="0" borderId="21" xfId="0" applyNumberFormat="1" applyFont="1" applyFill="1" applyBorder="1" applyAlignment="1" applyProtection="1">
      <alignment horizontal="distributed" vertical="center"/>
      <protection locked="0"/>
    </xf>
    <xf numFmtId="37" fontId="3" fillId="0" borderId="2" xfId="0" applyNumberFormat="1" applyFont="1" applyFill="1" applyBorder="1" applyAlignment="1">
      <alignment horizontal="center" vertical="center" shrinkToFit="1"/>
    </xf>
    <xf numFmtId="37" fontId="3" fillId="0" borderId="28" xfId="0" applyNumberFormat="1" applyFont="1" applyFill="1" applyBorder="1" applyAlignment="1" applyProtection="1">
      <alignment horizontal="distributed" vertical="center"/>
      <protection locked="0"/>
    </xf>
    <xf numFmtId="182" fontId="3" fillId="0" borderId="3" xfId="0" applyNumberFormat="1" applyFont="1" applyFill="1" applyBorder="1" applyAlignment="1" applyProtection="1">
      <alignment horizontal="right" vertical="center"/>
      <protection locked="0"/>
    </xf>
    <xf numFmtId="182" fontId="3" fillId="0" borderId="17" xfId="0" applyNumberFormat="1" applyFont="1" applyFill="1" applyBorder="1" applyAlignment="1" applyProtection="1">
      <alignment horizontal="right" vertical="center"/>
      <protection locked="0"/>
    </xf>
    <xf numFmtId="37" fontId="3" fillId="0" borderId="12" xfId="0" applyNumberFormat="1" applyFont="1" applyFill="1" applyBorder="1" applyAlignment="1">
      <alignment horizontal="distributed" vertical="center"/>
    </xf>
    <xf numFmtId="37" fontId="3" fillId="0" borderId="0" xfId="0" applyNumberFormat="1" applyFont="1" applyFill="1" applyBorder="1" applyAlignment="1" applyProtection="1">
      <alignment horizontal="distributed" vertical="center"/>
      <protection locked="0"/>
    </xf>
    <xf numFmtId="37" fontId="3" fillId="0" borderId="0" xfId="0" applyNumberFormat="1" applyFont="1" applyFill="1" applyBorder="1" applyAlignment="1">
      <alignment horizontal="right" vertical="center"/>
    </xf>
    <xf numFmtId="37" fontId="3" fillId="0" borderId="30" xfId="0" applyNumberFormat="1" applyFont="1" applyFill="1" applyBorder="1" applyAlignment="1">
      <alignment horizontal="right" vertical="center"/>
    </xf>
    <xf numFmtId="37" fontId="3" fillId="0" borderId="31" xfId="0" applyNumberFormat="1" applyFont="1" applyFill="1" applyBorder="1" applyAlignment="1">
      <alignment horizontal="right" vertical="center"/>
    </xf>
    <xf numFmtId="180" fontId="3" fillId="0" borderId="32" xfId="33" applyNumberFormat="1" applyFont="1" applyFill="1" applyBorder="1" applyAlignment="1">
      <alignment horizontal="right" vertical="center"/>
    </xf>
    <xf numFmtId="37" fontId="13" fillId="0" borderId="13" xfId="0" applyNumberFormat="1" applyFont="1" applyFill="1" applyBorder="1" applyAlignment="1">
      <alignment horizontal="distributed" vertical="center"/>
    </xf>
    <xf numFmtId="37" fontId="13" fillId="0" borderId="15" xfId="0" applyNumberFormat="1" applyFont="1" applyFill="1" applyBorder="1" applyAlignment="1">
      <alignment horizontal="distributed" vertical="center"/>
    </xf>
    <xf numFmtId="180" fontId="3" fillId="0" borderId="2" xfId="0" applyNumberFormat="1" applyFont="1" applyFill="1" applyBorder="1" applyAlignment="1" applyProtection="1">
      <alignment horizontal="right" vertical="center"/>
      <protection locked="0"/>
    </xf>
    <xf numFmtId="180" fontId="3" fillId="0" borderId="15" xfId="0" applyNumberFormat="1" applyFont="1" applyFill="1" applyBorder="1" applyAlignment="1" applyProtection="1">
      <alignment horizontal="right" vertical="center"/>
      <protection locked="0"/>
    </xf>
    <xf numFmtId="180" fontId="3" fillId="0" borderId="0" xfId="0" applyNumberFormat="1" applyFont="1" applyFill="1" applyBorder="1" applyAlignment="1" applyProtection="1">
      <alignment horizontal="right" vertical="center"/>
      <protection locked="0"/>
    </xf>
    <xf numFmtId="180" fontId="3" fillId="0" borderId="9" xfId="0" applyNumberFormat="1" applyFont="1" applyFill="1" applyBorder="1" applyAlignment="1" applyProtection="1">
      <alignment horizontal="right" vertical="center"/>
      <protection locked="0"/>
    </xf>
    <xf numFmtId="180" fontId="3" fillId="0" borderId="1" xfId="0" applyNumberFormat="1" applyFont="1" applyFill="1" applyBorder="1" applyAlignment="1">
      <alignment horizontal="right" vertical="center"/>
    </xf>
    <xf numFmtId="180" fontId="3" fillId="0" borderId="32" xfId="0" applyNumberFormat="1" applyFont="1" applyFill="1" applyBorder="1" applyAlignment="1">
      <alignment horizontal="right" vertical="center"/>
    </xf>
    <xf numFmtId="180" fontId="3" fillId="0" borderId="33" xfId="0" applyNumberFormat="1" applyFont="1" applyFill="1" applyBorder="1" applyAlignment="1">
      <alignment horizontal="right" vertical="center"/>
    </xf>
    <xf numFmtId="180" fontId="3" fillId="0" borderId="34" xfId="0" applyNumberFormat="1" applyFont="1" applyFill="1" applyBorder="1" applyAlignment="1">
      <alignment horizontal="right" vertical="center"/>
    </xf>
    <xf numFmtId="180" fontId="3" fillId="0" borderId="32" xfId="0" applyNumberFormat="1" applyFont="1" applyFill="1" applyBorder="1" applyAlignment="1" applyProtection="1">
      <alignment horizontal="right" vertical="center"/>
      <protection locked="0"/>
    </xf>
    <xf numFmtId="180" fontId="3" fillId="0" borderId="33" xfId="0" applyNumberFormat="1" applyFont="1" applyFill="1" applyBorder="1" applyAlignment="1" applyProtection="1">
      <alignment horizontal="right" vertical="center"/>
      <protection locked="0"/>
    </xf>
    <xf numFmtId="180" fontId="3" fillId="0" borderId="10" xfId="0" applyNumberFormat="1" applyFont="1" applyFill="1" applyBorder="1" applyAlignment="1">
      <alignment horizontal="right" vertical="center"/>
    </xf>
    <xf numFmtId="180" fontId="3" fillId="0" borderId="3" xfId="0" applyNumberFormat="1" applyFont="1" applyFill="1" applyBorder="1" applyAlignment="1" applyProtection="1">
      <alignment horizontal="right" vertical="center"/>
      <protection locked="0"/>
    </xf>
    <xf numFmtId="180" fontId="3" fillId="0" borderId="13" xfId="0" applyNumberFormat="1" applyFont="1" applyFill="1" applyBorder="1" applyAlignment="1" applyProtection="1">
      <alignment horizontal="right" vertical="center"/>
      <protection locked="0"/>
    </xf>
    <xf numFmtId="180" fontId="3" fillId="0" borderId="12" xfId="0" applyNumberFormat="1" applyFont="1" applyFill="1" applyBorder="1" applyAlignment="1" applyProtection="1">
      <alignment horizontal="right" vertical="center"/>
      <protection locked="0"/>
    </xf>
    <xf numFmtId="180" fontId="3" fillId="0" borderId="17" xfId="0" applyNumberFormat="1" applyFont="1" applyFill="1" applyBorder="1" applyAlignment="1" applyProtection="1">
      <alignment horizontal="right" vertical="center"/>
      <protection locked="0"/>
    </xf>
    <xf numFmtId="180" fontId="3" fillId="0" borderId="35" xfId="0" applyNumberFormat="1" applyFont="1" applyFill="1" applyBorder="1" applyAlignment="1">
      <alignment horizontal="right" vertical="center"/>
    </xf>
    <xf numFmtId="180" fontId="3" fillId="0" borderId="36" xfId="0" applyNumberFormat="1" applyFont="1" applyFill="1" applyBorder="1" applyAlignment="1">
      <alignment horizontal="right" vertical="center"/>
    </xf>
    <xf numFmtId="180" fontId="3" fillId="0" borderId="37" xfId="0" applyNumberFormat="1" applyFont="1" applyFill="1" applyBorder="1" applyAlignment="1">
      <alignment horizontal="right" vertical="center"/>
    </xf>
    <xf numFmtId="180" fontId="3" fillId="0" borderId="2" xfId="0" applyNumberFormat="1" applyFont="1" applyFill="1" applyBorder="1" applyAlignment="1">
      <alignment horizontal="right" vertical="center"/>
    </xf>
    <xf numFmtId="180" fontId="3" fillId="0" borderId="15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80" fontId="3" fillId="0" borderId="9" xfId="0" applyNumberFormat="1" applyFont="1" applyFill="1" applyBorder="1" applyAlignment="1">
      <alignment horizontal="right" vertical="center"/>
    </xf>
    <xf numFmtId="180" fontId="3" fillId="0" borderId="1" xfId="33" applyNumberFormat="1" applyFont="1" applyFill="1" applyBorder="1" applyAlignment="1">
      <alignment horizontal="right" vertical="center"/>
    </xf>
    <xf numFmtId="180" fontId="3" fillId="0" borderId="33" xfId="33" applyNumberFormat="1" applyFont="1" applyFill="1" applyBorder="1" applyAlignment="1">
      <alignment horizontal="right" vertical="center"/>
    </xf>
    <xf numFmtId="180" fontId="3" fillId="0" borderId="10" xfId="33" applyNumberFormat="1" applyFont="1" applyFill="1" applyBorder="1" applyAlignment="1">
      <alignment horizontal="right" vertical="center"/>
    </xf>
    <xf numFmtId="180" fontId="3" fillId="0" borderId="29" xfId="33" applyNumberFormat="1" applyFont="1" applyFill="1" applyBorder="1" applyAlignment="1">
      <alignment horizontal="right" vertical="center"/>
    </xf>
    <xf numFmtId="182" fontId="3" fillId="0" borderId="1" xfId="0" applyNumberFormat="1" applyFont="1" applyFill="1" applyBorder="1" applyAlignment="1" applyProtection="1">
      <alignment horizontal="right" vertical="center"/>
      <protection locked="0"/>
    </xf>
    <xf numFmtId="182" fontId="3" fillId="0" borderId="32" xfId="0" applyNumberFormat="1" applyFont="1" applyFill="1" applyBorder="1" applyAlignment="1" applyProtection="1">
      <alignment horizontal="right" vertical="center"/>
      <protection locked="0"/>
    </xf>
    <xf numFmtId="182" fontId="3" fillId="0" borderId="33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2" xfId="0" applyNumberFormat="1" applyFont="1" applyFill="1" applyBorder="1" applyAlignment="1" applyProtection="1">
      <alignment horizontal="right" vertical="center"/>
      <protection locked="0"/>
    </xf>
    <xf numFmtId="182" fontId="3" fillId="0" borderId="15" xfId="0" applyNumberFormat="1" applyFont="1" applyFill="1" applyBorder="1" applyAlignment="1" applyProtection="1">
      <alignment horizontal="right" vertical="center"/>
      <protection locked="0"/>
    </xf>
    <xf numFmtId="182" fontId="3" fillId="0" borderId="0" xfId="0" applyNumberFormat="1" applyFont="1" applyFill="1" applyBorder="1" applyAlignment="1" applyProtection="1">
      <alignment horizontal="right" vertical="center"/>
      <protection locked="0"/>
    </xf>
    <xf numFmtId="182" fontId="3" fillId="0" borderId="9" xfId="0" applyNumberFormat="1" applyFont="1" applyFill="1" applyBorder="1" applyAlignment="1" applyProtection="1">
      <alignment horizontal="right" vertical="center"/>
      <protection locked="0"/>
    </xf>
    <xf numFmtId="182" fontId="3" fillId="0" borderId="38" xfId="0" applyNumberFormat="1" applyFont="1" applyFill="1" applyBorder="1" applyAlignment="1">
      <alignment horizontal="right" vertical="center"/>
    </xf>
    <xf numFmtId="182" fontId="3" fillId="0" borderId="39" xfId="0" applyNumberFormat="1" applyFont="1" applyFill="1" applyBorder="1" applyAlignment="1">
      <alignment horizontal="right" vertical="center"/>
    </xf>
    <xf numFmtId="182" fontId="3" fillId="0" borderId="40" xfId="0" applyNumberFormat="1" applyFont="1" applyFill="1" applyBorder="1" applyAlignment="1">
      <alignment horizontal="right" vertical="center"/>
    </xf>
    <xf numFmtId="182" fontId="3" fillId="0" borderId="41" xfId="0" applyNumberFormat="1" applyFont="1" applyFill="1" applyBorder="1" applyAlignment="1">
      <alignment horizontal="right" vertical="center"/>
    </xf>
    <xf numFmtId="182" fontId="3" fillId="0" borderId="1" xfId="0" applyNumberFormat="1" applyFont="1" applyFill="1" applyBorder="1" applyAlignment="1">
      <alignment horizontal="right" vertical="center"/>
    </xf>
    <xf numFmtId="182" fontId="3" fillId="0" borderId="32" xfId="0" applyNumberFormat="1" applyFont="1" applyFill="1" applyBorder="1" applyAlignment="1">
      <alignment horizontal="right" vertical="center"/>
    </xf>
    <xf numFmtId="182" fontId="3" fillId="0" borderId="33" xfId="0" applyNumberFormat="1" applyFont="1" applyFill="1" applyBorder="1" applyAlignment="1">
      <alignment horizontal="right" vertical="center"/>
    </xf>
    <xf numFmtId="182" fontId="3" fillId="0" borderId="10" xfId="0" applyNumberFormat="1" applyFont="1" applyFill="1" applyBorder="1" applyAlignment="1">
      <alignment horizontal="right" vertical="center"/>
    </xf>
    <xf numFmtId="182" fontId="3" fillId="0" borderId="13" xfId="0" applyNumberFormat="1" applyFont="1" applyFill="1" applyBorder="1" applyAlignment="1" applyProtection="1">
      <alignment horizontal="right" vertical="center"/>
      <protection locked="0"/>
    </xf>
    <xf numFmtId="182" fontId="3" fillId="0" borderId="12" xfId="0" applyNumberFormat="1" applyFont="1" applyFill="1" applyBorder="1" applyAlignment="1" applyProtection="1">
      <alignment horizontal="right" vertical="center"/>
      <protection locked="0"/>
    </xf>
    <xf numFmtId="182" fontId="3" fillId="0" borderId="35" xfId="0" applyNumberFormat="1" applyFont="1" applyFill="1" applyBorder="1" applyAlignment="1">
      <alignment horizontal="right" vertical="center"/>
    </xf>
    <xf numFmtId="182" fontId="3" fillId="0" borderId="36" xfId="0" applyNumberFormat="1" applyFont="1" applyFill="1" applyBorder="1" applyAlignment="1">
      <alignment horizontal="right" vertical="center"/>
    </xf>
    <xf numFmtId="182" fontId="3" fillId="0" borderId="37" xfId="0" applyNumberFormat="1" applyFont="1" applyFill="1" applyBorder="1" applyAlignment="1">
      <alignment horizontal="right" vertical="center"/>
    </xf>
    <xf numFmtId="182" fontId="3" fillId="0" borderId="34" xfId="0" applyNumberFormat="1" applyFont="1" applyFill="1" applyBorder="1" applyAlignment="1">
      <alignment horizontal="right" vertical="center"/>
    </xf>
    <xf numFmtId="182" fontId="3" fillId="0" borderId="2" xfId="0" applyNumberFormat="1" applyFont="1" applyFill="1" applyBorder="1" applyAlignment="1">
      <alignment horizontal="right" vertical="center"/>
    </xf>
    <xf numFmtId="182" fontId="3" fillId="0" borderId="15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/>
    </xf>
    <xf numFmtId="182" fontId="3" fillId="0" borderId="9" xfId="0" applyNumberFormat="1" applyFont="1" applyFill="1" applyBorder="1" applyAlignment="1">
      <alignment horizontal="right" vertical="center"/>
    </xf>
    <xf numFmtId="182" fontId="3" fillId="0" borderId="10" xfId="33" applyNumberFormat="1" applyFont="1" applyFill="1" applyBorder="1" applyAlignment="1">
      <alignment horizontal="right" vertical="center"/>
    </xf>
    <xf numFmtId="182" fontId="3" fillId="0" borderId="34" xfId="33" applyNumberFormat="1" applyFont="1" applyFill="1" applyBorder="1" applyAlignment="1">
      <alignment horizontal="right" vertical="center"/>
    </xf>
    <xf numFmtId="37" fontId="3" fillId="0" borderId="7" xfId="0" applyNumberFormat="1" applyFont="1" applyFill="1" applyBorder="1" applyAlignment="1" applyProtection="1">
      <alignment horizontal="right" vertical="center"/>
      <protection locked="0"/>
    </xf>
    <xf numFmtId="37" fontId="3" fillId="0" borderId="7" xfId="0" applyNumberFormat="1" applyFont="1" applyFill="1" applyBorder="1" applyAlignment="1">
      <alignment horizontal="right" vertical="center"/>
    </xf>
    <xf numFmtId="37" fontId="3" fillId="0" borderId="9" xfId="0" applyNumberFormat="1" applyFont="1" applyFill="1" applyBorder="1" applyAlignment="1">
      <alignment horizontal="right" vertical="center"/>
    </xf>
    <xf numFmtId="37" fontId="3" fillId="0" borderId="9" xfId="0" applyNumberFormat="1" applyFont="1" applyFill="1" applyBorder="1" applyAlignment="1" applyProtection="1">
      <alignment horizontal="right" vertical="center"/>
      <protection locked="0"/>
    </xf>
    <xf numFmtId="37" fontId="3" fillId="0" borderId="29" xfId="0" applyNumberFormat="1" applyFont="1" applyFill="1" applyBorder="1" applyAlignment="1">
      <alignment horizontal="right" vertical="center"/>
    </xf>
    <xf numFmtId="37" fontId="3" fillId="0" borderId="6" xfId="0" applyNumberFormat="1" applyFont="1" applyFill="1" applyBorder="1" applyAlignment="1" applyProtection="1">
      <alignment horizontal="right" vertical="center"/>
      <protection locked="0"/>
    </xf>
    <xf numFmtId="37" fontId="3" fillId="0" borderId="10" xfId="0" applyNumberFormat="1" applyFont="1" applyFill="1" applyBorder="1" applyAlignment="1" applyProtection="1">
      <alignment horizontal="right" vertical="center"/>
      <protection locked="0"/>
    </xf>
    <xf numFmtId="37" fontId="3" fillId="0" borderId="42" xfId="0" applyNumberFormat="1" applyFont="1" applyFill="1" applyBorder="1" applyAlignment="1" applyProtection="1">
      <alignment horizontal="right" vertical="center"/>
      <protection locked="0"/>
    </xf>
    <xf numFmtId="37" fontId="3" fillId="0" borderId="23" xfId="0" applyNumberFormat="1" applyFont="1" applyFill="1" applyBorder="1" applyAlignment="1" applyProtection="1">
      <alignment horizontal="right" vertical="center"/>
      <protection locked="0"/>
    </xf>
    <xf numFmtId="37" fontId="3" fillId="0" borderId="5" xfId="0" applyNumberFormat="1" applyFont="1" applyFill="1" applyBorder="1" applyAlignment="1" applyProtection="1">
      <alignment horizontal="right" vertical="center"/>
      <protection locked="0"/>
    </xf>
    <xf numFmtId="3" fontId="3" fillId="0" borderId="6" xfId="0" applyNumberFormat="1" applyFont="1" applyFill="1" applyBorder="1" applyAlignment="1">
      <alignment vertical="center"/>
    </xf>
    <xf numFmtId="180" fontId="3" fillId="0" borderId="1" xfId="0" applyNumberFormat="1" applyFont="1" applyFill="1" applyBorder="1" applyAlignment="1">
      <alignment vertical="center"/>
    </xf>
    <xf numFmtId="180" fontId="3" fillId="0" borderId="32" xfId="0" applyNumberFormat="1" applyFont="1" applyFill="1" applyBorder="1" applyAlignment="1">
      <alignment vertical="center"/>
    </xf>
    <xf numFmtId="180" fontId="3" fillId="0" borderId="33" xfId="0" applyNumberFormat="1" applyFont="1" applyFill="1" applyBorder="1" applyAlignment="1">
      <alignment vertical="center"/>
    </xf>
    <xf numFmtId="180" fontId="3" fillId="0" borderId="23" xfId="0" applyNumberFormat="1" applyFont="1" applyFill="1" applyBorder="1" applyAlignment="1">
      <alignment horizontal="right" vertical="center"/>
    </xf>
    <xf numFmtId="37" fontId="3" fillId="0" borderId="9" xfId="0" applyNumberFormat="1" applyFont="1" applyFill="1" applyBorder="1" applyAlignment="1" applyProtection="1">
      <alignment horizontal="right" vertical="center" shrinkToFit="1"/>
      <protection locked="0"/>
    </xf>
    <xf numFmtId="37" fontId="3" fillId="0" borderId="41" xfId="0" applyNumberFormat="1" applyFont="1" applyFill="1" applyBorder="1" applyAlignment="1" applyProtection="1">
      <alignment horizontal="right" vertical="center" shrinkToFit="1"/>
      <protection locked="0"/>
    </xf>
    <xf numFmtId="180" fontId="3" fillId="0" borderId="37" xfId="33" applyNumberFormat="1" applyFont="1" applyFill="1" applyBorder="1" applyAlignment="1">
      <alignment horizontal="right" vertical="center"/>
    </xf>
    <xf numFmtId="180" fontId="3" fillId="0" borderId="35" xfId="33" applyNumberFormat="1" applyFont="1" applyFill="1" applyBorder="1" applyAlignment="1">
      <alignment horizontal="right" vertical="center"/>
    </xf>
    <xf numFmtId="180" fontId="3" fillId="0" borderId="36" xfId="33" applyNumberFormat="1" applyFont="1" applyFill="1" applyBorder="1" applyAlignment="1">
      <alignment horizontal="right" vertical="center"/>
    </xf>
    <xf numFmtId="182" fontId="3" fillId="0" borderId="1" xfId="33" applyNumberFormat="1" applyFont="1" applyFill="1" applyBorder="1" applyAlignment="1">
      <alignment horizontal="right" vertical="center"/>
    </xf>
    <xf numFmtId="182" fontId="3" fillId="0" borderId="32" xfId="33" applyNumberFormat="1" applyFont="1" applyFill="1" applyBorder="1" applyAlignment="1">
      <alignment horizontal="right" vertical="center"/>
    </xf>
    <xf numFmtId="182" fontId="3" fillId="0" borderId="33" xfId="33" applyNumberFormat="1" applyFont="1" applyFill="1" applyBorder="1" applyAlignment="1">
      <alignment horizontal="right" vertical="center"/>
    </xf>
    <xf numFmtId="182" fontId="3" fillId="0" borderId="35" xfId="33" applyNumberFormat="1" applyFont="1" applyFill="1" applyBorder="1" applyAlignment="1">
      <alignment horizontal="right" vertical="center"/>
    </xf>
    <xf numFmtId="182" fontId="3" fillId="0" borderId="36" xfId="33" applyNumberFormat="1" applyFont="1" applyFill="1" applyBorder="1" applyAlignment="1">
      <alignment horizontal="right" vertical="center"/>
    </xf>
    <xf numFmtId="182" fontId="3" fillId="0" borderId="37" xfId="33" applyNumberFormat="1" applyFont="1" applyFill="1" applyBorder="1" applyAlignment="1">
      <alignment horizontal="right" vertical="center"/>
    </xf>
    <xf numFmtId="182" fontId="27" fillId="0" borderId="9" xfId="0" applyNumberFormat="1" applyFont="1" applyFill="1" applyBorder="1" applyAlignment="1" applyProtection="1">
      <alignment horizontal="right" vertical="center"/>
      <protection locked="0"/>
    </xf>
    <xf numFmtId="37" fontId="3" fillId="33" borderId="0" xfId="0" applyNumberFormat="1" applyFont="1" applyFill="1" applyAlignment="1">
      <alignment horizontal="right"/>
    </xf>
    <xf numFmtId="37" fontId="3" fillId="33" borderId="0" xfId="0" applyNumberFormat="1" applyFont="1" applyFill="1" applyBorder="1" applyAlignment="1">
      <alignment horizontal="right"/>
    </xf>
    <xf numFmtId="180" fontId="3" fillId="0" borderId="8" xfId="0" applyNumberFormat="1" applyFont="1" applyFill="1" applyBorder="1" applyAlignment="1" applyProtection="1">
      <alignment horizontal="right" vertical="center"/>
      <protection locked="0"/>
    </xf>
    <xf numFmtId="180" fontId="3" fillId="0" borderId="43" xfId="0" applyNumberFormat="1" applyFont="1" applyFill="1" applyBorder="1" applyAlignment="1" applyProtection="1">
      <alignment horizontal="right" vertical="center"/>
      <protection locked="0"/>
    </xf>
    <xf numFmtId="180" fontId="3" fillId="0" borderId="16" xfId="0" applyNumberFormat="1" applyFont="1" applyFill="1" applyBorder="1" applyAlignment="1" applyProtection="1">
      <alignment horizontal="right" vertical="center"/>
      <protection locked="0"/>
    </xf>
    <xf numFmtId="180" fontId="3" fillId="0" borderId="8" xfId="0" applyNumberFormat="1" applyFont="1" applyFill="1" applyBorder="1" applyAlignment="1">
      <alignment horizontal="right" vertical="center"/>
    </xf>
    <xf numFmtId="37" fontId="3" fillId="0" borderId="34" xfId="0" applyNumberFormat="1" applyFont="1" applyFill="1" applyBorder="1" applyAlignment="1" applyProtection="1">
      <alignment horizontal="right" vertical="center" shrinkToFit="1"/>
      <protection locked="0"/>
    </xf>
    <xf numFmtId="180" fontId="3" fillId="0" borderId="23" xfId="33" applyNumberFormat="1" applyFont="1" applyFill="1" applyBorder="1" applyAlignment="1">
      <alignment horizontal="right" vertical="center"/>
    </xf>
    <xf numFmtId="37" fontId="3" fillId="0" borderId="14" xfId="0" applyNumberFormat="1" applyFont="1" applyFill="1" applyBorder="1" applyAlignment="1">
      <alignment vertical="center"/>
    </xf>
    <xf numFmtId="37" fontId="3" fillId="0" borderId="45" xfId="0" applyNumberFormat="1" applyFont="1" applyFill="1" applyBorder="1" applyAlignment="1">
      <alignment vertical="center"/>
    </xf>
    <xf numFmtId="37" fontId="3" fillId="0" borderId="35" xfId="0" applyNumberFormat="1" applyFont="1" applyFill="1" applyBorder="1" applyAlignment="1">
      <alignment horizontal="center" vertical="center"/>
    </xf>
    <xf numFmtId="37" fontId="3" fillId="0" borderId="46" xfId="0" applyNumberFormat="1" applyFont="1" applyFill="1" applyBorder="1" applyAlignment="1">
      <alignment horizontal="center" vertical="center"/>
    </xf>
    <xf numFmtId="37" fontId="3" fillId="0" borderId="8" xfId="0" applyNumberFormat="1" applyFont="1" applyFill="1" applyBorder="1" applyAlignment="1">
      <alignment horizontal="center" vertical="center" textRotation="255"/>
    </xf>
    <xf numFmtId="37" fontId="3" fillId="0" borderId="7" xfId="0" applyNumberFormat="1" applyFont="1" applyFill="1" applyBorder="1" applyAlignment="1">
      <alignment horizontal="center" vertical="center" textRotation="255"/>
    </xf>
    <xf numFmtId="37" fontId="3" fillId="0" borderId="47" xfId="0" applyNumberFormat="1" applyFont="1" applyFill="1" applyBorder="1" applyAlignment="1">
      <alignment horizontal="center" vertical="center" textRotation="255"/>
    </xf>
    <xf numFmtId="37" fontId="3" fillId="0" borderId="6" xfId="0" applyNumberFormat="1" applyFont="1" applyFill="1" applyBorder="1" applyAlignment="1">
      <alignment horizontal="center" vertical="center" textRotation="255"/>
    </xf>
    <xf numFmtId="37" fontId="3" fillId="0" borderId="5" xfId="0" applyNumberFormat="1" applyFont="1" applyFill="1" applyBorder="1" applyAlignment="1">
      <alignment horizontal="center" vertical="center" textRotation="255"/>
    </xf>
    <xf numFmtId="37" fontId="3" fillId="0" borderId="6" xfId="0" applyNumberFormat="1" applyFont="1" applyFill="1" applyBorder="1" applyAlignment="1">
      <alignment horizontal="center" textRotation="255" wrapText="1"/>
    </xf>
    <xf numFmtId="37" fontId="3" fillId="0" borderId="7" xfId="0" applyNumberFormat="1" applyFont="1" applyFill="1" applyBorder="1" applyAlignment="1">
      <alignment horizontal="center" textRotation="255" wrapText="1"/>
    </xf>
    <xf numFmtId="37" fontId="3" fillId="0" borderId="6" xfId="0" applyNumberFormat="1" applyFont="1" applyFill="1" applyBorder="1" applyAlignment="1">
      <alignment horizontal="center" vertical="center" wrapText="1"/>
    </xf>
    <xf numFmtId="37" fontId="3" fillId="0" borderId="7" xfId="0" applyNumberFormat="1" applyFont="1" applyFill="1" applyBorder="1" applyAlignment="1">
      <alignment horizontal="center" vertical="center" wrapText="1"/>
    </xf>
    <xf numFmtId="37" fontId="3" fillId="0" borderId="5" xfId="0" applyNumberFormat="1" applyFont="1" applyFill="1" applyBorder="1" applyAlignment="1">
      <alignment horizontal="center" vertical="center" wrapText="1"/>
    </xf>
    <xf numFmtId="37" fontId="3" fillId="0" borderId="6" xfId="0" applyNumberFormat="1" applyFont="1" applyFill="1" applyBorder="1" applyAlignment="1">
      <alignment horizontal="center" vertical="center" textRotation="255" shrinkToFit="1"/>
    </xf>
    <xf numFmtId="0" fontId="3" fillId="0" borderId="7" xfId="0" applyFont="1" applyBorder="1" applyAlignment="1">
      <alignment horizontal="center" vertical="center" textRotation="255" shrinkToFit="1"/>
    </xf>
    <xf numFmtId="0" fontId="3" fillId="0" borderId="5" xfId="0" applyFont="1" applyBorder="1" applyAlignment="1">
      <alignment horizontal="center" vertical="center" textRotation="255" shrinkToFit="1"/>
    </xf>
    <xf numFmtId="37" fontId="14" fillId="0" borderId="6" xfId="0" applyNumberFormat="1" applyFont="1" applyFill="1" applyBorder="1" applyAlignment="1">
      <alignment horizontal="center" vertical="center" wrapText="1"/>
    </xf>
    <xf numFmtId="37" fontId="14" fillId="0" borderId="7" xfId="0" applyNumberFormat="1" applyFont="1" applyFill="1" applyBorder="1" applyAlignment="1">
      <alignment horizontal="center" vertical="center" wrapText="1"/>
    </xf>
    <xf numFmtId="37" fontId="14" fillId="0" borderId="47" xfId="0" applyNumberFormat="1" applyFont="1" applyFill="1" applyBorder="1" applyAlignment="1">
      <alignment horizontal="center" vertical="center" wrapText="1"/>
    </xf>
    <xf numFmtId="37" fontId="3" fillId="0" borderId="48" xfId="0" applyNumberFormat="1" applyFont="1" applyFill="1" applyBorder="1" applyAlignment="1">
      <alignment vertical="center"/>
    </xf>
    <xf numFmtId="37" fontId="3" fillId="0" borderId="49" xfId="0" applyNumberFormat="1" applyFont="1" applyFill="1" applyBorder="1" applyAlignment="1">
      <alignment vertical="center"/>
    </xf>
    <xf numFmtId="37" fontId="3" fillId="0" borderId="29" xfId="0" applyNumberFormat="1" applyFont="1" applyFill="1" applyBorder="1" applyAlignment="1">
      <alignment horizontal="center" vertical="center"/>
    </xf>
    <xf numFmtId="37" fontId="3" fillId="0" borderId="44" xfId="0" applyNumberFormat="1" applyFont="1" applyFill="1" applyBorder="1" applyAlignment="1">
      <alignment vertical="center"/>
    </xf>
    <xf numFmtId="37" fontId="3" fillId="0" borderId="50" xfId="0" applyNumberFormat="1" applyFont="1" applyFill="1" applyBorder="1" applyAlignment="1">
      <alignment vertical="center"/>
    </xf>
    <xf numFmtId="37" fontId="3" fillId="0" borderId="15" xfId="0" applyNumberFormat="1" applyFont="1" applyFill="1" applyBorder="1" applyAlignment="1">
      <alignment horizontal="distributed" vertical="center"/>
    </xf>
    <xf numFmtId="37" fontId="3" fillId="0" borderId="4" xfId="0" applyNumberFormat="1" applyFont="1" applyFill="1" applyBorder="1" applyAlignment="1">
      <alignment horizontal="distributed" vertical="center"/>
    </xf>
    <xf numFmtId="37" fontId="3" fillId="0" borderId="7" xfId="0" applyNumberFormat="1" applyFont="1" applyFill="1" applyBorder="1" applyAlignment="1" applyProtection="1">
      <alignment horizontal="distributed" vertical="center"/>
      <protection locked="0"/>
    </xf>
    <xf numFmtId="37" fontId="3" fillId="0" borderId="5" xfId="0" applyNumberFormat="1" applyFont="1" applyFill="1" applyBorder="1" applyAlignment="1" applyProtection="1">
      <alignment horizontal="distributed" vertical="center"/>
      <protection locked="0"/>
    </xf>
    <xf numFmtId="37" fontId="3" fillId="0" borderId="9" xfId="0" applyNumberFormat="1" applyFont="1" applyFill="1" applyBorder="1" applyAlignment="1" applyProtection="1">
      <alignment horizontal="distributed" vertical="center"/>
      <protection locked="0"/>
    </xf>
    <xf numFmtId="37" fontId="3" fillId="0" borderId="42" xfId="0" applyNumberFormat="1" applyFont="1" applyFill="1" applyBorder="1" applyAlignment="1" applyProtection="1">
      <alignment horizontal="distributed" vertical="center"/>
      <protection locked="0"/>
    </xf>
    <xf numFmtId="0" fontId="3" fillId="0" borderId="7" xfId="0" applyFont="1" applyFill="1" applyBorder="1" applyAlignment="1">
      <alignment horizontal="center" vertical="center" textRotation="255" shrinkToFit="1"/>
    </xf>
    <xf numFmtId="0" fontId="3" fillId="0" borderId="5" xfId="0" applyFont="1" applyFill="1" applyBorder="1" applyAlignment="1">
      <alignment horizontal="center" vertical="center" textRotation="255" shrinkToFit="1"/>
    </xf>
    <xf numFmtId="37" fontId="3" fillId="0" borderId="9" xfId="0" applyNumberFormat="1" applyFont="1" applyFill="1" applyBorder="1" applyAlignment="1">
      <alignment horizontal="distributed" vertical="center" wrapText="1"/>
    </xf>
    <xf numFmtId="37" fontId="3" fillId="0" borderId="42" xfId="0" applyNumberFormat="1" applyFont="1" applyFill="1" applyBorder="1" applyAlignment="1">
      <alignment horizontal="distributed" vertical="center"/>
    </xf>
    <xf numFmtId="37" fontId="3" fillId="0" borderId="21" xfId="0" applyNumberFormat="1" applyFont="1" applyFill="1" applyBorder="1" applyAlignment="1">
      <alignment horizontal="distributed" vertical="center"/>
    </xf>
    <xf numFmtId="37" fontId="3" fillId="0" borderId="22" xfId="0" applyNumberFormat="1" applyFont="1" applyFill="1" applyBorder="1" applyAlignment="1">
      <alignment horizontal="distributed" vertical="center"/>
    </xf>
    <xf numFmtId="37" fontId="3" fillId="0" borderId="42" xfId="0" applyNumberFormat="1" applyFont="1" applyFill="1" applyBorder="1" applyAlignment="1">
      <alignment horizontal="righ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9525</xdr:rowOff>
    </xdr:from>
    <xdr:to>
      <xdr:col>2</xdr:col>
      <xdr:colOff>28575</xdr:colOff>
      <xdr:row>6</xdr:row>
      <xdr:rowOff>0</xdr:rowOff>
    </xdr:to>
    <xdr:sp macro="" textlink="">
      <xdr:nvSpPr>
        <xdr:cNvPr id="1636" name="Line 1">
          <a:extLst>
            <a:ext uri="{FF2B5EF4-FFF2-40B4-BE49-F238E27FC236}">
              <a16:creationId xmlns:a16="http://schemas.microsoft.com/office/drawing/2014/main" id="{D3DE1C08-DEFE-4559-9A9A-E39BA8EBBB72}"/>
            </a:ext>
          </a:extLst>
        </xdr:cNvPr>
        <xdr:cNvSpPr>
          <a:spLocks noChangeShapeType="1"/>
        </xdr:cNvSpPr>
      </xdr:nvSpPr>
      <xdr:spPr bwMode="auto">
        <a:xfrm>
          <a:off x="38100" y="495300"/>
          <a:ext cx="3228975" cy="6477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2603" name="Line 1">
          <a:extLst>
            <a:ext uri="{FF2B5EF4-FFF2-40B4-BE49-F238E27FC236}">
              <a16:creationId xmlns:a16="http://schemas.microsoft.com/office/drawing/2014/main" id="{B585BEC8-8473-4D65-8416-4D57384BDC6E}"/>
            </a:ext>
          </a:extLst>
        </xdr:cNvPr>
        <xdr:cNvSpPr>
          <a:spLocks noChangeShapeType="1"/>
        </xdr:cNvSpPr>
      </xdr:nvSpPr>
      <xdr:spPr bwMode="auto">
        <a:xfrm>
          <a:off x="0" y="485775"/>
          <a:ext cx="3295650" cy="6572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3657" name="Line 1">
          <a:extLst>
            <a:ext uri="{FF2B5EF4-FFF2-40B4-BE49-F238E27FC236}">
              <a16:creationId xmlns:a16="http://schemas.microsoft.com/office/drawing/2014/main" id="{85E8D248-4784-4D2F-98D4-1A81E5FC486C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3219450" cy="6477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2619375</xdr:colOff>
      <xdr:row>6</xdr:row>
      <xdr:rowOff>0</xdr:rowOff>
    </xdr:to>
    <xdr:sp macro="" textlink="">
      <xdr:nvSpPr>
        <xdr:cNvPr id="6210" name="Line 1">
          <a:extLst>
            <a:ext uri="{FF2B5EF4-FFF2-40B4-BE49-F238E27FC236}">
              <a16:creationId xmlns:a16="http://schemas.microsoft.com/office/drawing/2014/main" id="{940309E2-A066-48D8-AD15-A5ACADB36EDA}"/>
            </a:ext>
          </a:extLst>
        </xdr:cNvPr>
        <xdr:cNvSpPr>
          <a:spLocks noChangeShapeType="1"/>
        </xdr:cNvSpPr>
      </xdr:nvSpPr>
      <xdr:spPr bwMode="auto">
        <a:xfrm>
          <a:off x="0" y="485775"/>
          <a:ext cx="3333750" cy="6572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3</xdr:row>
      <xdr:rowOff>9525</xdr:rowOff>
    </xdr:from>
    <xdr:to>
      <xdr:col>15</xdr:col>
      <xdr:colOff>2162175</xdr:colOff>
      <xdr:row>5</xdr:row>
      <xdr:rowOff>190500</xdr:rowOff>
    </xdr:to>
    <xdr:sp macro="" textlink="">
      <xdr:nvSpPr>
        <xdr:cNvPr id="6211" name="Line 2">
          <a:extLst>
            <a:ext uri="{FF2B5EF4-FFF2-40B4-BE49-F238E27FC236}">
              <a16:creationId xmlns:a16="http://schemas.microsoft.com/office/drawing/2014/main" id="{C8EBA1D3-3ADE-4F4E-8DCF-451EA8938AF3}"/>
            </a:ext>
          </a:extLst>
        </xdr:cNvPr>
        <xdr:cNvSpPr>
          <a:spLocks noChangeShapeType="1"/>
        </xdr:cNvSpPr>
      </xdr:nvSpPr>
      <xdr:spPr bwMode="auto">
        <a:xfrm>
          <a:off x="12372975" y="495300"/>
          <a:ext cx="2886075" cy="6191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view="pageBreakPreview" zoomScale="115" zoomScaleNormal="97" zoomScaleSheetLayoutView="115" workbookViewId="0">
      <pane xSplit="2" ySplit="6" topLeftCell="C26" activePane="bottomRight" state="frozenSplit"/>
      <selection activeCell="M5" sqref="M5:M6"/>
      <selection pane="topRight" activeCell="M5" sqref="M5:M6"/>
      <selection pane="bottomLeft" activeCell="M5" sqref="M5:M6"/>
      <selection pane="bottomRight" activeCell="B33" sqref="B33"/>
    </sheetView>
  </sheetViews>
  <sheetFormatPr defaultColWidth="10.6640625" defaultRowHeight="12.75" customHeight="1" x14ac:dyDescent="0.15"/>
  <cols>
    <col min="1" max="1" width="11.83203125" style="20" customWidth="1"/>
    <col min="2" max="2" width="44.83203125" style="20" customWidth="1"/>
    <col min="3" max="3" width="10.33203125" style="22" customWidth="1"/>
    <col min="4" max="6" width="13.83203125" style="22" customWidth="1"/>
    <col min="7" max="14" width="13.33203125" style="22" customWidth="1"/>
    <col min="15" max="16384" width="10.6640625" style="20"/>
  </cols>
  <sheetData>
    <row r="1" spans="1:14" ht="12.75" customHeight="1" x14ac:dyDescent="0.15">
      <c r="A1" s="20" t="s">
        <v>0</v>
      </c>
      <c r="B1" s="21"/>
    </row>
    <row r="2" spans="1:14" ht="12.75" customHeight="1" x14ac:dyDescent="0.15">
      <c r="A2" s="20" t="s">
        <v>120</v>
      </c>
      <c r="B2" s="21"/>
      <c r="D2" s="1"/>
      <c r="E2" s="1"/>
      <c r="F2" s="1"/>
      <c r="G2" s="1"/>
      <c r="H2" s="1"/>
    </row>
    <row r="3" spans="1:14" ht="12.75" customHeight="1" x14ac:dyDescent="0.15">
      <c r="N3" s="22" t="s">
        <v>1</v>
      </c>
    </row>
    <row r="4" spans="1:14" s="4" customFormat="1" ht="17.25" customHeight="1" x14ac:dyDescent="0.15">
      <c r="A4" s="23"/>
      <c r="B4" s="24" t="s">
        <v>95</v>
      </c>
      <c r="C4" s="7" t="s">
        <v>46</v>
      </c>
      <c r="D4" s="7" t="s">
        <v>2</v>
      </c>
      <c r="E4" s="7" t="s">
        <v>3</v>
      </c>
      <c r="F4" s="25" t="s">
        <v>4</v>
      </c>
      <c r="G4" s="67" t="s">
        <v>115</v>
      </c>
      <c r="H4" s="61" t="s">
        <v>5</v>
      </c>
      <c r="I4" s="7" t="s">
        <v>6</v>
      </c>
      <c r="J4" s="7" t="s">
        <v>7</v>
      </c>
      <c r="K4" s="7" t="s">
        <v>96</v>
      </c>
      <c r="L4" s="7" t="s">
        <v>7</v>
      </c>
      <c r="M4" s="7" t="s">
        <v>8</v>
      </c>
      <c r="N4" s="26" t="s">
        <v>126</v>
      </c>
    </row>
    <row r="5" spans="1:14" s="4" customFormat="1" ht="17.25" customHeight="1" x14ac:dyDescent="0.15">
      <c r="A5" s="27"/>
      <c r="B5" s="3"/>
      <c r="C5" s="5" t="s">
        <v>45</v>
      </c>
      <c r="D5" s="28"/>
      <c r="E5" s="28"/>
      <c r="F5" s="29" t="s">
        <v>9</v>
      </c>
      <c r="G5" s="68" t="s">
        <v>116</v>
      </c>
      <c r="H5" s="62"/>
      <c r="I5" s="28"/>
      <c r="J5" s="28"/>
      <c r="K5" s="28" t="s">
        <v>44</v>
      </c>
      <c r="L5" s="5" t="s">
        <v>117</v>
      </c>
      <c r="M5" s="5" t="s">
        <v>10</v>
      </c>
      <c r="N5" s="29" t="s">
        <v>11</v>
      </c>
    </row>
    <row r="6" spans="1:14" s="4" customFormat="1" ht="17.25" customHeight="1" x14ac:dyDescent="0.15">
      <c r="A6" s="158" t="s">
        <v>97</v>
      </c>
      <c r="B6" s="159"/>
      <c r="C6" s="57" t="s">
        <v>94</v>
      </c>
      <c r="D6" s="5" t="s">
        <v>12</v>
      </c>
      <c r="E6" s="5" t="s">
        <v>13</v>
      </c>
      <c r="F6" s="29" t="s">
        <v>14</v>
      </c>
      <c r="G6" s="68" t="s">
        <v>118</v>
      </c>
      <c r="H6" s="63" t="s">
        <v>15</v>
      </c>
      <c r="I6" s="6" t="s">
        <v>98</v>
      </c>
      <c r="J6" s="6" t="s">
        <v>16</v>
      </c>
      <c r="K6" s="6" t="s">
        <v>17</v>
      </c>
      <c r="L6" s="6" t="s">
        <v>18</v>
      </c>
      <c r="M6" s="30" t="s">
        <v>99</v>
      </c>
      <c r="N6" s="31" t="s">
        <v>19</v>
      </c>
    </row>
    <row r="7" spans="1:14" s="4" customFormat="1" ht="17.25" customHeight="1" x14ac:dyDescent="0.15">
      <c r="A7" s="172" t="s">
        <v>112</v>
      </c>
      <c r="B7" s="12" t="s">
        <v>100</v>
      </c>
      <c r="C7" s="95">
        <v>37</v>
      </c>
      <c r="D7" s="95">
        <v>7100940</v>
      </c>
      <c r="E7" s="95">
        <v>6736841</v>
      </c>
      <c r="F7" s="96">
        <v>364099</v>
      </c>
      <c r="G7" s="96">
        <v>0</v>
      </c>
      <c r="H7" s="97">
        <v>364099</v>
      </c>
      <c r="I7" s="95">
        <v>156512</v>
      </c>
      <c r="J7" s="95">
        <v>0</v>
      </c>
      <c r="K7" s="95">
        <v>0</v>
      </c>
      <c r="L7" s="95">
        <v>0</v>
      </c>
      <c r="M7" s="95">
        <v>156512</v>
      </c>
      <c r="N7" s="98">
        <v>207587</v>
      </c>
    </row>
    <row r="8" spans="1:14" s="4" customFormat="1" ht="17.25" customHeight="1" x14ac:dyDescent="0.15">
      <c r="A8" s="173"/>
      <c r="B8" s="14" t="s">
        <v>21</v>
      </c>
      <c r="C8" s="99">
        <v>10</v>
      </c>
      <c r="D8" s="99">
        <v>7422</v>
      </c>
      <c r="E8" s="99">
        <v>6065</v>
      </c>
      <c r="F8" s="100">
        <v>1357</v>
      </c>
      <c r="G8" s="100">
        <v>0</v>
      </c>
      <c r="H8" s="101">
        <v>1357</v>
      </c>
      <c r="I8" s="99">
        <v>-124</v>
      </c>
      <c r="J8" s="99">
        <v>0</v>
      </c>
      <c r="K8" s="99">
        <v>0</v>
      </c>
      <c r="L8" s="99">
        <v>0</v>
      </c>
      <c r="M8" s="99">
        <v>-124</v>
      </c>
      <c r="N8" s="102">
        <v>1481</v>
      </c>
    </row>
    <row r="9" spans="1:14" s="4" customFormat="1" ht="17.25" customHeight="1" x14ac:dyDescent="0.15">
      <c r="A9" s="174"/>
      <c r="B9" s="47" t="s">
        <v>23</v>
      </c>
      <c r="C9" s="103">
        <v>47</v>
      </c>
      <c r="D9" s="103">
        <v>7108362</v>
      </c>
      <c r="E9" s="103">
        <v>6742906</v>
      </c>
      <c r="F9" s="104">
        <v>365456</v>
      </c>
      <c r="G9" s="104">
        <v>0</v>
      </c>
      <c r="H9" s="105">
        <v>365456</v>
      </c>
      <c r="I9" s="103">
        <v>156388</v>
      </c>
      <c r="J9" s="103">
        <v>0</v>
      </c>
      <c r="K9" s="103">
        <v>0</v>
      </c>
      <c r="L9" s="103">
        <v>0</v>
      </c>
      <c r="M9" s="103">
        <v>156388</v>
      </c>
      <c r="N9" s="106">
        <v>209068</v>
      </c>
    </row>
    <row r="10" spans="1:14" s="4" customFormat="1" ht="17.25" customHeight="1" x14ac:dyDescent="0.15">
      <c r="A10" s="175" t="s">
        <v>119</v>
      </c>
      <c r="B10" s="12" t="s">
        <v>42</v>
      </c>
      <c r="C10" s="95">
        <v>7</v>
      </c>
      <c r="D10" s="95">
        <v>255111</v>
      </c>
      <c r="E10" s="95">
        <v>246040</v>
      </c>
      <c r="F10" s="96">
        <v>9071</v>
      </c>
      <c r="G10" s="96">
        <v>1375</v>
      </c>
      <c r="H10" s="97">
        <v>7696</v>
      </c>
      <c r="I10" s="95">
        <v>-276</v>
      </c>
      <c r="J10" s="95">
        <v>15811</v>
      </c>
      <c r="K10" s="95">
        <v>0</v>
      </c>
      <c r="L10" s="95">
        <v>24737</v>
      </c>
      <c r="M10" s="95">
        <v>-9202</v>
      </c>
      <c r="N10" s="98">
        <v>7972</v>
      </c>
    </row>
    <row r="11" spans="1:14" s="4" customFormat="1" ht="17.25" customHeight="1" x14ac:dyDescent="0.15">
      <c r="A11" s="176"/>
      <c r="B11" s="14" t="s">
        <v>24</v>
      </c>
      <c r="C11" s="99">
        <v>9</v>
      </c>
      <c r="D11" s="99">
        <v>764531</v>
      </c>
      <c r="E11" s="99">
        <v>740127</v>
      </c>
      <c r="F11" s="100">
        <v>24404</v>
      </c>
      <c r="G11" s="100">
        <v>0</v>
      </c>
      <c r="H11" s="101">
        <v>24404</v>
      </c>
      <c r="I11" s="99">
        <v>-9507</v>
      </c>
      <c r="J11" s="99">
        <v>43702</v>
      </c>
      <c r="K11" s="99">
        <v>0</v>
      </c>
      <c r="L11" s="99">
        <v>24270</v>
      </c>
      <c r="M11" s="99">
        <v>9925</v>
      </c>
      <c r="N11" s="102">
        <v>33911</v>
      </c>
    </row>
    <row r="12" spans="1:14" s="4" customFormat="1" ht="17.25" customHeight="1" x14ac:dyDescent="0.15">
      <c r="A12" s="177"/>
      <c r="B12" s="32" t="s">
        <v>23</v>
      </c>
      <c r="C12" s="107">
        <v>16</v>
      </c>
      <c r="D12" s="107">
        <v>1019642</v>
      </c>
      <c r="E12" s="107">
        <v>986167</v>
      </c>
      <c r="F12" s="108">
        <v>33475</v>
      </c>
      <c r="G12" s="108">
        <v>1375</v>
      </c>
      <c r="H12" s="109">
        <v>32100</v>
      </c>
      <c r="I12" s="107">
        <v>-9783</v>
      </c>
      <c r="J12" s="107">
        <v>59513</v>
      </c>
      <c r="K12" s="107">
        <v>0</v>
      </c>
      <c r="L12" s="107">
        <v>49007</v>
      </c>
      <c r="M12" s="107">
        <v>723</v>
      </c>
      <c r="N12" s="110">
        <v>41883</v>
      </c>
    </row>
    <row r="13" spans="1:14" s="4" customFormat="1" ht="17.25" customHeight="1" x14ac:dyDescent="0.15">
      <c r="A13" s="162" t="s">
        <v>49</v>
      </c>
      <c r="B13" s="15" t="s">
        <v>25</v>
      </c>
      <c r="C13" s="59">
        <v>6</v>
      </c>
      <c r="D13" s="59">
        <v>2146287</v>
      </c>
      <c r="E13" s="59">
        <v>2073244</v>
      </c>
      <c r="F13" s="111">
        <v>73043</v>
      </c>
      <c r="G13" s="111">
        <v>0</v>
      </c>
      <c r="H13" s="112">
        <v>73043</v>
      </c>
      <c r="I13" s="59">
        <v>-4454</v>
      </c>
      <c r="J13" s="59">
        <v>76529</v>
      </c>
      <c r="K13" s="59">
        <v>0</v>
      </c>
      <c r="L13" s="59">
        <v>117600</v>
      </c>
      <c r="M13" s="59">
        <v>-45525</v>
      </c>
      <c r="N13" s="60">
        <v>77497</v>
      </c>
    </row>
    <row r="14" spans="1:14" s="4" customFormat="1" ht="17.25" customHeight="1" x14ac:dyDescent="0.15">
      <c r="A14" s="163"/>
      <c r="B14" s="14" t="s">
        <v>26</v>
      </c>
      <c r="C14" s="99">
        <v>5</v>
      </c>
      <c r="D14" s="99">
        <v>788531</v>
      </c>
      <c r="E14" s="99">
        <v>780034</v>
      </c>
      <c r="F14" s="100">
        <v>8497</v>
      </c>
      <c r="G14" s="100">
        <v>0</v>
      </c>
      <c r="H14" s="101">
        <v>8497</v>
      </c>
      <c r="I14" s="99">
        <v>-8922</v>
      </c>
      <c r="J14" s="99">
        <v>8800</v>
      </c>
      <c r="K14" s="99">
        <v>0</v>
      </c>
      <c r="L14" s="99">
        <v>33432</v>
      </c>
      <c r="M14" s="99">
        <v>-33554</v>
      </c>
      <c r="N14" s="102">
        <v>17419</v>
      </c>
    </row>
    <row r="15" spans="1:14" s="4" customFormat="1" ht="17.25" customHeight="1" x14ac:dyDescent="0.15">
      <c r="A15" s="163"/>
      <c r="B15" s="14" t="s">
        <v>27</v>
      </c>
      <c r="C15" s="99">
        <v>4</v>
      </c>
      <c r="D15" s="99">
        <v>927705</v>
      </c>
      <c r="E15" s="99">
        <v>915932</v>
      </c>
      <c r="F15" s="100">
        <v>11773</v>
      </c>
      <c r="G15" s="100">
        <v>0</v>
      </c>
      <c r="H15" s="101">
        <v>11773</v>
      </c>
      <c r="I15" s="99">
        <v>-9073</v>
      </c>
      <c r="J15" s="99">
        <v>0</v>
      </c>
      <c r="K15" s="99">
        <v>0</v>
      </c>
      <c r="L15" s="99">
        <v>0</v>
      </c>
      <c r="M15" s="99">
        <v>-9073</v>
      </c>
      <c r="N15" s="102">
        <v>20846</v>
      </c>
    </row>
    <row r="16" spans="1:14" s="4" customFormat="1" ht="17.25" customHeight="1" x14ac:dyDescent="0.15">
      <c r="A16" s="163"/>
      <c r="B16" s="14" t="s">
        <v>28</v>
      </c>
      <c r="C16" s="99">
        <v>3</v>
      </c>
      <c r="D16" s="99">
        <v>732548</v>
      </c>
      <c r="E16" s="99">
        <v>695279</v>
      </c>
      <c r="F16" s="100">
        <v>37269</v>
      </c>
      <c r="G16" s="100">
        <v>0</v>
      </c>
      <c r="H16" s="101">
        <v>37269</v>
      </c>
      <c r="I16" s="99">
        <v>4116</v>
      </c>
      <c r="J16" s="99">
        <v>0</v>
      </c>
      <c r="K16" s="99">
        <v>0</v>
      </c>
      <c r="L16" s="99">
        <v>0</v>
      </c>
      <c r="M16" s="99">
        <v>4116</v>
      </c>
      <c r="N16" s="102">
        <v>33153</v>
      </c>
    </row>
    <row r="17" spans="1:14" s="4" customFormat="1" ht="17.25" customHeight="1" x14ac:dyDescent="0.15">
      <c r="A17" s="163"/>
      <c r="B17" s="14" t="s">
        <v>29</v>
      </c>
      <c r="C17" s="99">
        <v>2</v>
      </c>
      <c r="D17" s="99">
        <v>429088</v>
      </c>
      <c r="E17" s="99">
        <v>394601</v>
      </c>
      <c r="F17" s="100">
        <v>34487</v>
      </c>
      <c r="G17" s="100">
        <v>0</v>
      </c>
      <c r="H17" s="101">
        <v>34487</v>
      </c>
      <c r="I17" s="99">
        <v>-9437</v>
      </c>
      <c r="J17" s="99">
        <v>0</v>
      </c>
      <c r="K17" s="99">
        <v>0</v>
      </c>
      <c r="L17" s="99">
        <v>0</v>
      </c>
      <c r="M17" s="99">
        <v>-9437</v>
      </c>
      <c r="N17" s="102">
        <v>43924</v>
      </c>
    </row>
    <row r="18" spans="1:14" s="4" customFormat="1" ht="17.25" customHeight="1" x14ac:dyDescent="0.15">
      <c r="A18" s="164"/>
      <c r="B18" s="33" t="s">
        <v>23</v>
      </c>
      <c r="C18" s="113">
        <v>20</v>
      </c>
      <c r="D18" s="113">
        <v>5024159</v>
      </c>
      <c r="E18" s="113">
        <v>4859090</v>
      </c>
      <c r="F18" s="114">
        <v>165069</v>
      </c>
      <c r="G18" s="114">
        <v>0</v>
      </c>
      <c r="H18" s="115">
        <v>165069</v>
      </c>
      <c r="I18" s="113">
        <v>-27770</v>
      </c>
      <c r="J18" s="113">
        <v>85329</v>
      </c>
      <c r="K18" s="113">
        <v>0</v>
      </c>
      <c r="L18" s="113">
        <v>151032</v>
      </c>
      <c r="M18" s="113">
        <v>-93473</v>
      </c>
      <c r="N18" s="116">
        <v>192839</v>
      </c>
    </row>
    <row r="19" spans="1:14" s="4" customFormat="1" ht="17.25" customHeight="1" x14ac:dyDescent="0.15">
      <c r="A19" s="16" t="s">
        <v>113</v>
      </c>
      <c r="B19" s="8" t="s">
        <v>30</v>
      </c>
      <c r="C19" s="99">
        <v>5</v>
      </c>
      <c r="D19" s="99">
        <v>6920491</v>
      </c>
      <c r="E19" s="99">
        <v>6618044</v>
      </c>
      <c r="F19" s="100">
        <v>302447</v>
      </c>
      <c r="G19" s="100">
        <v>89561</v>
      </c>
      <c r="H19" s="101">
        <v>212886</v>
      </c>
      <c r="I19" s="99">
        <v>-17191</v>
      </c>
      <c r="J19" s="99">
        <v>0</v>
      </c>
      <c r="K19" s="99">
        <v>0</v>
      </c>
      <c r="L19" s="99">
        <v>0</v>
      </c>
      <c r="M19" s="99">
        <v>-17191</v>
      </c>
      <c r="N19" s="149">
        <v>230077</v>
      </c>
    </row>
    <row r="20" spans="1:14" s="4" customFormat="1" ht="17.25" customHeight="1" x14ac:dyDescent="0.15">
      <c r="A20" s="165" t="s">
        <v>114</v>
      </c>
      <c r="B20" s="12" t="s">
        <v>110</v>
      </c>
      <c r="C20" s="95">
        <v>39</v>
      </c>
      <c r="D20" s="95">
        <v>818279</v>
      </c>
      <c r="E20" s="95">
        <v>802720</v>
      </c>
      <c r="F20" s="96">
        <v>15559</v>
      </c>
      <c r="G20" s="96">
        <v>0</v>
      </c>
      <c r="H20" s="97">
        <v>15559</v>
      </c>
      <c r="I20" s="95">
        <v>-4343</v>
      </c>
      <c r="J20" s="95">
        <v>14379</v>
      </c>
      <c r="K20" s="95">
        <v>0</v>
      </c>
      <c r="L20" s="95">
        <v>32000</v>
      </c>
      <c r="M20" s="95">
        <v>-21964</v>
      </c>
      <c r="N20" s="98">
        <v>19902</v>
      </c>
    </row>
    <row r="21" spans="1:14" s="4" customFormat="1" ht="17.25" customHeight="1" x14ac:dyDescent="0.15">
      <c r="A21" s="163"/>
      <c r="B21" s="14" t="s">
        <v>31</v>
      </c>
      <c r="C21" s="99">
        <v>3</v>
      </c>
      <c r="D21" s="99">
        <v>3072880</v>
      </c>
      <c r="E21" s="99">
        <v>3024531</v>
      </c>
      <c r="F21" s="100">
        <v>48349</v>
      </c>
      <c r="G21" s="100">
        <v>0</v>
      </c>
      <c r="H21" s="101">
        <v>48349</v>
      </c>
      <c r="I21" s="99">
        <v>12339</v>
      </c>
      <c r="J21" s="99">
        <v>0</v>
      </c>
      <c r="K21" s="99">
        <v>0</v>
      </c>
      <c r="L21" s="99">
        <v>0</v>
      </c>
      <c r="M21" s="99">
        <v>12339</v>
      </c>
      <c r="N21" s="102">
        <v>36009</v>
      </c>
    </row>
    <row r="22" spans="1:14" s="4" customFormat="1" ht="17.25" customHeight="1" x14ac:dyDescent="0.15">
      <c r="A22" s="163"/>
      <c r="B22" s="14" t="s">
        <v>32</v>
      </c>
      <c r="C22" s="99">
        <v>8</v>
      </c>
      <c r="D22" s="99">
        <v>4487719</v>
      </c>
      <c r="E22" s="99">
        <v>4444678</v>
      </c>
      <c r="F22" s="100">
        <v>43041</v>
      </c>
      <c r="G22" s="100">
        <v>1463</v>
      </c>
      <c r="H22" s="101">
        <v>41578</v>
      </c>
      <c r="I22" s="99">
        <v>-39197</v>
      </c>
      <c r="J22" s="99">
        <v>80778</v>
      </c>
      <c r="K22" s="99">
        <v>0</v>
      </c>
      <c r="L22" s="99">
        <v>53372</v>
      </c>
      <c r="M22" s="99">
        <v>-11791</v>
      </c>
      <c r="N22" s="102">
        <v>80775</v>
      </c>
    </row>
    <row r="23" spans="1:14" s="4" customFormat="1" ht="17.25" customHeight="1" x14ac:dyDescent="0.15">
      <c r="A23" s="163"/>
      <c r="B23" s="14" t="s">
        <v>33</v>
      </c>
      <c r="C23" s="99">
        <v>8</v>
      </c>
      <c r="D23" s="99">
        <v>9943161</v>
      </c>
      <c r="E23" s="99">
        <v>8632501</v>
      </c>
      <c r="F23" s="100">
        <v>1310660</v>
      </c>
      <c r="G23" s="100">
        <v>1280608</v>
      </c>
      <c r="H23" s="101">
        <v>30052</v>
      </c>
      <c r="I23" s="99">
        <v>-24017</v>
      </c>
      <c r="J23" s="99">
        <v>52840</v>
      </c>
      <c r="K23" s="99">
        <v>0</v>
      </c>
      <c r="L23" s="99">
        <v>81952</v>
      </c>
      <c r="M23" s="99">
        <v>-53129</v>
      </c>
      <c r="N23" s="102">
        <v>54069</v>
      </c>
    </row>
    <row r="24" spans="1:14" s="4" customFormat="1" ht="17.25" customHeight="1" x14ac:dyDescent="0.15">
      <c r="A24" s="163"/>
      <c r="B24" s="14" t="s">
        <v>91</v>
      </c>
      <c r="C24" s="99">
        <v>2</v>
      </c>
      <c r="D24" s="99">
        <v>802463</v>
      </c>
      <c r="E24" s="99">
        <v>779956</v>
      </c>
      <c r="F24" s="100">
        <v>22507</v>
      </c>
      <c r="G24" s="100">
        <v>5600</v>
      </c>
      <c r="H24" s="101">
        <v>16907</v>
      </c>
      <c r="I24" s="99">
        <v>-1411</v>
      </c>
      <c r="J24" s="99">
        <v>0</v>
      </c>
      <c r="K24" s="99">
        <v>0</v>
      </c>
      <c r="L24" s="99">
        <v>0</v>
      </c>
      <c r="M24" s="99">
        <v>-1411</v>
      </c>
      <c r="N24" s="102">
        <v>18318</v>
      </c>
    </row>
    <row r="25" spans="1:14" s="4" customFormat="1" ht="17.25" customHeight="1" x14ac:dyDescent="0.15">
      <c r="A25" s="166"/>
      <c r="B25" s="32" t="s">
        <v>23</v>
      </c>
      <c r="C25" s="107">
        <v>60</v>
      </c>
      <c r="D25" s="107">
        <v>19124502</v>
      </c>
      <c r="E25" s="107">
        <v>17684386</v>
      </c>
      <c r="F25" s="108">
        <v>1440116</v>
      </c>
      <c r="G25" s="108">
        <v>1287671</v>
      </c>
      <c r="H25" s="109">
        <v>152445</v>
      </c>
      <c r="I25" s="107">
        <v>-56629</v>
      </c>
      <c r="J25" s="107">
        <v>147997</v>
      </c>
      <c r="K25" s="107">
        <v>0</v>
      </c>
      <c r="L25" s="107">
        <v>167324</v>
      </c>
      <c r="M25" s="107">
        <v>-75956</v>
      </c>
      <c r="N25" s="110">
        <v>209073</v>
      </c>
    </row>
    <row r="26" spans="1:14" s="4" customFormat="1" ht="17.25" customHeight="1" x14ac:dyDescent="0.15">
      <c r="A26" s="17" t="s">
        <v>41</v>
      </c>
      <c r="B26" s="12" t="s">
        <v>34</v>
      </c>
      <c r="C26" s="95">
        <v>5</v>
      </c>
      <c r="D26" s="95">
        <v>3770831</v>
      </c>
      <c r="E26" s="95">
        <v>3636019</v>
      </c>
      <c r="F26" s="96">
        <v>134812</v>
      </c>
      <c r="G26" s="96">
        <v>0</v>
      </c>
      <c r="H26" s="97">
        <v>134812</v>
      </c>
      <c r="I26" s="95">
        <v>-60419</v>
      </c>
      <c r="J26" s="95">
        <v>47422</v>
      </c>
      <c r="K26" s="95">
        <v>0</v>
      </c>
      <c r="L26" s="95">
        <v>0</v>
      </c>
      <c r="M26" s="95">
        <v>-12997</v>
      </c>
      <c r="N26" s="98">
        <v>195231</v>
      </c>
    </row>
    <row r="27" spans="1:14" s="4" customFormat="1" ht="17.25" customHeight="1" x14ac:dyDescent="0.15">
      <c r="A27" s="167" t="s">
        <v>50</v>
      </c>
      <c r="B27" s="12" t="s">
        <v>35</v>
      </c>
      <c r="C27" s="95">
        <v>2</v>
      </c>
      <c r="D27" s="95">
        <v>2250070</v>
      </c>
      <c r="E27" s="95">
        <v>2226138</v>
      </c>
      <c r="F27" s="96">
        <v>23932</v>
      </c>
      <c r="G27" s="96">
        <v>0</v>
      </c>
      <c r="H27" s="97">
        <v>23932</v>
      </c>
      <c r="I27" s="95">
        <v>957</v>
      </c>
      <c r="J27" s="95">
        <v>2</v>
      </c>
      <c r="K27" s="95">
        <v>0</v>
      </c>
      <c r="L27" s="95">
        <v>26294</v>
      </c>
      <c r="M27" s="95">
        <v>-25335</v>
      </c>
      <c r="N27" s="98">
        <v>22975</v>
      </c>
    </row>
    <row r="28" spans="1:14" s="4" customFormat="1" ht="17.25" customHeight="1" x14ac:dyDescent="0.15">
      <c r="A28" s="168"/>
      <c r="B28" s="14" t="s">
        <v>36</v>
      </c>
      <c r="C28" s="99">
        <v>8</v>
      </c>
      <c r="D28" s="99">
        <v>7554761</v>
      </c>
      <c r="E28" s="99">
        <v>7270553</v>
      </c>
      <c r="F28" s="100">
        <v>284208</v>
      </c>
      <c r="G28" s="100">
        <v>25292</v>
      </c>
      <c r="H28" s="101">
        <v>258916</v>
      </c>
      <c r="I28" s="99">
        <v>58852</v>
      </c>
      <c r="J28" s="99">
        <v>0</v>
      </c>
      <c r="K28" s="99">
        <v>0</v>
      </c>
      <c r="L28" s="99">
        <v>0</v>
      </c>
      <c r="M28" s="99">
        <v>58852</v>
      </c>
      <c r="N28" s="102">
        <v>200064</v>
      </c>
    </row>
    <row r="29" spans="1:14" s="4" customFormat="1" ht="17.25" customHeight="1" x14ac:dyDescent="0.15">
      <c r="A29" s="13" t="s">
        <v>20</v>
      </c>
      <c r="B29" s="14" t="s">
        <v>37</v>
      </c>
      <c r="C29" s="117">
        <v>3</v>
      </c>
      <c r="D29" s="117">
        <v>2209878</v>
      </c>
      <c r="E29" s="117">
        <v>2151367</v>
      </c>
      <c r="F29" s="118">
        <v>58511</v>
      </c>
      <c r="G29" s="118">
        <v>15042</v>
      </c>
      <c r="H29" s="119">
        <v>43469</v>
      </c>
      <c r="I29" s="117">
        <v>11457</v>
      </c>
      <c r="J29" s="117">
        <v>0</v>
      </c>
      <c r="K29" s="117">
        <v>0</v>
      </c>
      <c r="L29" s="117">
        <v>0</v>
      </c>
      <c r="M29" s="117">
        <v>11457</v>
      </c>
      <c r="N29" s="120">
        <v>32012</v>
      </c>
    </row>
    <row r="30" spans="1:14" s="4" customFormat="1" ht="17.25" customHeight="1" x14ac:dyDescent="0.15">
      <c r="A30" s="13" t="s">
        <v>22</v>
      </c>
      <c r="B30" s="32" t="s">
        <v>23</v>
      </c>
      <c r="C30" s="107">
        <v>13</v>
      </c>
      <c r="D30" s="107">
        <v>12014709</v>
      </c>
      <c r="E30" s="107">
        <v>11648058</v>
      </c>
      <c r="F30" s="108">
        <v>366651</v>
      </c>
      <c r="G30" s="108">
        <v>40334</v>
      </c>
      <c r="H30" s="109">
        <v>326317</v>
      </c>
      <c r="I30" s="107">
        <v>71266</v>
      </c>
      <c r="J30" s="107">
        <v>2</v>
      </c>
      <c r="K30" s="107">
        <v>0</v>
      </c>
      <c r="L30" s="107">
        <v>26294</v>
      </c>
      <c r="M30" s="107">
        <v>44974</v>
      </c>
      <c r="N30" s="110">
        <v>255051</v>
      </c>
    </row>
    <row r="31" spans="1:14" s="4" customFormat="1" ht="17.25" customHeight="1" x14ac:dyDescent="0.15">
      <c r="A31" s="18" t="s">
        <v>38</v>
      </c>
      <c r="B31" s="12" t="s">
        <v>39</v>
      </c>
      <c r="C31" s="95">
        <v>5</v>
      </c>
      <c r="D31" s="95">
        <v>14592</v>
      </c>
      <c r="E31" s="95">
        <v>7809</v>
      </c>
      <c r="F31" s="96">
        <v>6783</v>
      </c>
      <c r="G31" s="96">
        <v>0</v>
      </c>
      <c r="H31" s="97">
        <v>6783</v>
      </c>
      <c r="I31" s="95">
        <v>-2455</v>
      </c>
      <c r="J31" s="95">
        <v>0</v>
      </c>
      <c r="K31" s="95">
        <v>0</v>
      </c>
      <c r="L31" s="95">
        <v>0</v>
      </c>
      <c r="M31" s="95">
        <v>-2455</v>
      </c>
      <c r="N31" s="98">
        <v>9238</v>
      </c>
    </row>
    <row r="32" spans="1:14" s="4" customFormat="1" ht="17.25" customHeight="1" x14ac:dyDescent="0.15">
      <c r="A32" s="169" t="s">
        <v>51</v>
      </c>
      <c r="B32" s="12" t="s">
        <v>40</v>
      </c>
      <c r="C32" s="107">
        <v>8</v>
      </c>
      <c r="D32" s="107">
        <v>369282</v>
      </c>
      <c r="E32" s="107">
        <v>331012</v>
      </c>
      <c r="F32" s="108">
        <v>38270</v>
      </c>
      <c r="G32" s="108">
        <v>0</v>
      </c>
      <c r="H32" s="109">
        <v>38270</v>
      </c>
      <c r="I32" s="107">
        <v>-12377</v>
      </c>
      <c r="J32" s="107">
        <v>10</v>
      </c>
      <c r="K32" s="107">
        <v>0</v>
      </c>
      <c r="L32" s="107">
        <v>38139</v>
      </c>
      <c r="M32" s="107">
        <v>-50506</v>
      </c>
      <c r="N32" s="110">
        <v>50647</v>
      </c>
    </row>
    <row r="33" spans="1:14" s="4" customFormat="1" ht="17.25" customHeight="1" x14ac:dyDescent="0.15">
      <c r="A33" s="170"/>
      <c r="B33" s="14" t="s">
        <v>43</v>
      </c>
      <c r="C33" s="117">
        <v>6</v>
      </c>
      <c r="D33" s="117">
        <v>102607</v>
      </c>
      <c r="E33" s="117">
        <v>97437</v>
      </c>
      <c r="F33" s="118">
        <v>5170</v>
      </c>
      <c r="G33" s="118">
        <v>0</v>
      </c>
      <c r="H33" s="119">
        <v>5170</v>
      </c>
      <c r="I33" s="117">
        <v>-3170</v>
      </c>
      <c r="J33" s="117">
        <v>2</v>
      </c>
      <c r="K33" s="117">
        <v>0</v>
      </c>
      <c r="L33" s="117">
        <v>11697</v>
      </c>
      <c r="M33" s="117">
        <v>-14865</v>
      </c>
      <c r="N33" s="120">
        <v>8340</v>
      </c>
    </row>
    <row r="34" spans="1:14" s="4" customFormat="1" ht="17.25" customHeight="1" x14ac:dyDescent="0.15">
      <c r="A34" s="170"/>
      <c r="B34" s="9" t="s">
        <v>109</v>
      </c>
      <c r="C34" s="117">
        <v>40</v>
      </c>
      <c r="D34" s="117">
        <v>155065</v>
      </c>
      <c r="E34" s="117">
        <v>137757</v>
      </c>
      <c r="F34" s="118">
        <v>17308</v>
      </c>
      <c r="G34" s="118">
        <v>0</v>
      </c>
      <c r="H34" s="119">
        <v>17308</v>
      </c>
      <c r="I34" s="117">
        <v>-13886</v>
      </c>
      <c r="J34" s="117">
        <v>14</v>
      </c>
      <c r="K34" s="117">
        <v>0</v>
      </c>
      <c r="L34" s="117">
        <v>8801</v>
      </c>
      <c r="M34" s="117">
        <v>-22673</v>
      </c>
      <c r="N34" s="120">
        <v>31194</v>
      </c>
    </row>
    <row r="35" spans="1:14" s="4" customFormat="1" ht="17.25" customHeight="1" x14ac:dyDescent="0.15">
      <c r="A35" s="171"/>
      <c r="B35" s="32" t="s">
        <v>23</v>
      </c>
      <c r="C35" s="143">
        <v>54</v>
      </c>
      <c r="D35" s="143">
        <v>626954</v>
      </c>
      <c r="E35" s="143">
        <v>566206</v>
      </c>
      <c r="F35" s="144">
        <v>60748</v>
      </c>
      <c r="G35" s="144">
        <v>0</v>
      </c>
      <c r="H35" s="145">
        <v>60748</v>
      </c>
      <c r="I35" s="143">
        <v>-29433</v>
      </c>
      <c r="J35" s="143">
        <v>26</v>
      </c>
      <c r="K35" s="143">
        <v>0</v>
      </c>
      <c r="L35" s="143">
        <v>58637</v>
      </c>
      <c r="M35" s="143">
        <v>-88044</v>
      </c>
      <c r="N35" s="121">
        <v>90181</v>
      </c>
    </row>
    <row r="36" spans="1:14" s="4" customFormat="1" ht="17.25" customHeight="1" x14ac:dyDescent="0.15">
      <c r="A36" s="160" t="s">
        <v>101</v>
      </c>
      <c r="B36" s="161"/>
      <c r="C36" s="146">
        <v>225</v>
      </c>
      <c r="D36" s="146">
        <v>55624242</v>
      </c>
      <c r="E36" s="146">
        <v>52748685</v>
      </c>
      <c r="F36" s="147">
        <v>2875557</v>
      </c>
      <c r="G36" s="147">
        <v>1418941</v>
      </c>
      <c r="H36" s="148">
        <v>1456616</v>
      </c>
      <c r="I36" s="146">
        <v>23974</v>
      </c>
      <c r="J36" s="146">
        <v>340289</v>
      </c>
      <c r="K36" s="146">
        <v>0</v>
      </c>
      <c r="L36" s="146">
        <v>452294</v>
      </c>
      <c r="M36" s="146">
        <v>-88031</v>
      </c>
      <c r="N36" s="122">
        <v>1432641</v>
      </c>
    </row>
    <row r="37" spans="1:14" ht="11.25" x14ac:dyDescent="0.15">
      <c r="A37" s="34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</sheetData>
  <autoFilter ref="A6:N37">
    <filterColumn colId="0" showButton="0"/>
  </autoFilter>
  <mergeCells count="8">
    <mergeCell ref="A6:B6"/>
    <mergeCell ref="A36:B36"/>
    <mergeCell ref="A13:A18"/>
    <mergeCell ref="A20:A25"/>
    <mergeCell ref="A27:A28"/>
    <mergeCell ref="A32:A35"/>
    <mergeCell ref="A7:A9"/>
    <mergeCell ref="A10:A12"/>
  </mergeCells>
  <phoneticPr fontId="5"/>
  <pageMargins left="0.70866141732283472" right="0.70866141732283472" top="0.78740157480314965" bottom="0.59055118110236227" header="0" footer="0"/>
  <pageSetup paperSize="9" fitToWidth="2" orientation="portrait" r:id="rId1"/>
  <headerFooter alignWithMargins="0"/>
  <colBreaks count="1" manualBreakCount="1">
    <brk id="6" max="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view="pageBreakPreview" zoomScale="115" zoomScaleNormal="97" zoomScaleSheetLayoutView="115" workbookViewId="0">
      <pane xSplit="2" ySplit="6" topLeftCell="C19" activePane="bottomRight" state="frozenSplit"/>
      <selection activeCell="M5" sqref="M5:M6"/>
      <selection pane="topRight" activeCell="M5" sqref="M5:M6"/>
      <selection pane="bottomLeft" activeCell="M5" sqref="M5:M6"/>
      <selection pane="bottomRight" activeCell="B41" sqref="B41"/>
    </sheetView>
  </sheetViews>
  <sheetFormatPr defaultColWidth="10.6640625" defaultRowHeight="12.75" customHeight="1" x14ac:dyDescent="0.15"/>
  <cols>
    <col min="1" max="1" width="12.83203125" style="20" customWidth="1"/>
    <col min="2" max="2" width="44.83203125" style="20" customWidth="1"/>
    <col min="3" max="6" width="13.1640625" style="22" customWidth="1"/>
    <col min="7" max="14" width="13.33203125" style="22" customWidth="1"/>
    <col min="15" max="16384" width="10.6640625" style="20"/>
  </cols>
  <sheetData>
    <row r="1" spans="1:14" ht="12.75" customHeight="1" x14ac:dyDescent="0.15">
      <c r="B1" s="21"/>
    </row>
    <row r="2" spans="1:14" ht="12.75" customHeight="1" x14ac:dyDescent="0.15">
      <c r="A2" s="20" t="s">
        <v>122</v>
      </c>
      <c r="B2" s="21"/>
      <c r="D2" s="1"/>
      <c r="E2" s="1"/>
      <c r="F2" s="1"/>
      <c r="G2" s="1"/>
      <c r="H2" s="1"/>
    </row>
    <row r="3" spans="1:14" ht="12.75" customHeight="1" x14ac:dyDescent="0.15">
      <c r="N3" s="22" t="s">
        <v>1</v>
      </c>
    </row>
    <row r="4" spans="1:14" s="4" customFormat="1" ht="17.25" customHeight="1" x14ac:dyDescent="0.15">
      <c r="A4" s="23"/>
      <c r="B4" s="24" t="s">
        <v>77</v>
      </c>
      <c r="C4" s="7" t="s">
        <v>52</v>
      </c>
      <c r="D4" s="7"/>
      <c r="E4" s="7"/>
      <c r="F4" s="25"/>
      <c r="G4" s="25"/>
      <c r="H4" s="61"/>
      <c r="I4" s="7"/>
      <c r="J4" s="7"/>
      <c r="K4" s="7"/>
      <c r="L4" s="7"/>
      <c r="M4" s="7"/>
      <c r="N4" s="36"/>
    </row>
    <row r="5" spans="1:14" s="4" customFormat="1" ht="17.25" customHeight="1" x14ac:dyDescent="0.15">
      <c r="A5" s="27"/>
      <c r="B5" s="3"/>
      <c r="C5" s="5"/>
      <c r="D5" s="28" t="s">
        <v>54</v>
      </c>
      <c r="E5" s="28" t="s">
        <v>55</v>
      </c>
      <c r="F5" s="29" t="s">
        <v>56</v>
      </c>
      <c r="G5" s="29" t="s">
        <v>57</v>
      </c>
      <c r="H5" s="62" t="s">
        <v>58</v>
      </c>
      <c r="I5" s="28" t="s">
        <v>59</v>
      </c>
      <c r="J5" s="28" t="s">
        <v>60</v>
      </c>
      <c r="K5" s="28" t="s">
        <v>61</v>
      </c>
      <c r="L5" s="5" t="s">
        <v>62</v>
      </c>
      <c r="M5" s="5" t="s">
        <v>63</v>
      </c>
      <c r="N5" s="37" t="s">
        <v>64</v>
      </c>
    </row>
    <row r="6" spans="1:14" s="4" customFormat="1" ht="17.25" customHeight="1" x14ac:dyDescent="0.15">
      <c r="A6" s="178" t="s">
        <v>102</v>
      </c>
      <c r="B6" s="179"/>
      <c r="C6" s="48" t="s">
        <v>53</v>
      </c>
      <c r="D6" s="48"/>
      <c r="E6" s="48"/>
      <c r="F6" s="46"/>
      <c r="G6" s="46"/>
      <c r="H6" s="64"/>
      <c r="I6" s="49"/>
      <c r="J6" s="49"/>
      <c r="K6" s="49"/>
      <c r="L6" s="49"/>
      <c r="M6" s="50"/>
      <c r="N6" s="195"/>
    </row>
    <row r="7" spans="1:14" s="4" customFormat="1" ht="17.25" customHeight="1" x14ac:dyDescent="0.15">
      <c r="A7" s="172" t="s">
        <v>112</v>
      </c>
      <c r="B7" s="12" t="s">
        <v>100</v>
      </c>
      <c r="C7" s="69">
        <v>6923651</v>
      </c>
      <c r="D7" s="69">
        <v>0</v>
      </c>
      <c r="E7" s="69">
        <v>0</v>
      </c>
      <c r="F7" s="70">
        <v>0</v>
      </c>
      <c r="G7" s="70">
        <v>0</v>
      </c>
      <c r="H7" s="71">
        <v>168424</v>
      </c>
      <c r="I7" s="69">
        <v>0</v>
      </c>
      <c r="J7" s="69">
        <v>0</v>
      </c>
      <c r="K7" s="133">
        <v>7587</v>
      </c>
      <c r="L7" s="69">
        <v>1278</v>
      </c>
      <c r="M7" s="69">
        <v>0</v>
      </c>
      <c r="N7" s="19">
        <v>7100940</v>
      </c>
    </row>
    <row r="8" spans="1:14" s="4" customFormat="1" ht="17.25" customHeight="1" x14ac:dyDescent="0.15">
      <c r="A8" s="173"/>
      <c r="B8" s="14" t="s">
        <v>21</v>
      </c>
      <c r="C8" s="69">
        <v>1929</v>
      </c>
      <c r="D8" s="69">
        <v>4011</v>
      </c>
      <c r="E8" s="69">
        <v>0</v>
      </c>
      <c r="F8" s="70">
        <v>0</v>
      </c>
      <c r="G8" s="70">
        <v>0</v>
      </c>
      <c r="H8" s="71">
        <v>1</v>
      </c>
      <c r="I8" s="69">
        <v>0</v>
      </c>
      <c r="J8" s="69">
        <v>0</v>
      </c>
      <c r="K8" s="69">
        <v>1481</v>
      </c>
      <c r="L8" s="69">
        <v>0</v>
      </c>
      <c r="M8" s="69">
        <v>0</v>
      </c>
      <c r="N8" s="72">
        <v>7422</v>
      </c>
    </row>
    <row r="9" spans="1:14" s="4" customFormat="1" ht="17.25" customHeight="1" x14ac:dyDescent="0.15">
      <c r="A9" s="174"/>
      <c r="B9" s="47" t="s">
        <v>23</v>
      </c>
      <c r="C9" s="73">
        <v>6925580</v>
      </c>
      <c r="D9" s="73">
        <v>4011</v>
      </c>
      <c r="E9" s="73">
        <v>0</v>
      </c>
      <c r="F9" s="74">
        <v>0</v>
      </c>
      <c r="G9" s="74">
        <v>0</v>
      </c>
      <c r="H9" s="75">
        <v>168425</v>
      </c>
      <c r="I9" s="73">
        <v>0</v>
      </c>
      <c r="J9" s="73">
        <v>0</v>
      </c>
      <c r="K9" s="73">
        <v>9068</v>
      </c>
      <c r="L9" s="73">
        <v>1278</v>
      </c>
      <c r="M9" s="73">
        <v>0</v>
      </c>
      <c r="N9" s="76">
        <v>7108362</v>
      </c>
    </row>
    <row r="10" spans="1:14" s="4" customFormat="1" ht="17.25" customHeight="1" x14ac:dyDescent="0.15">
      <c r="A10" s="175" t="s">
        <v>119</v>
      </c>
      <c r="B10" s="12" t="s">
        <v>42</v>
      </c>
      <c r="C10" s="10">
        <v>133665</v>
      </c>
      <c r="D10" s="10">
        <v>0</v>
      </c>
      <c r="E10" s="10">
        <v>0</v>
      </c>
      <c r="F10" s="77">
        <v>0</v>
      </c>
      <c r="G10" s="77">
        <v>38488</v>
      </c>
      <c r="H10" s="78">
        <v>603</v>
      </c>
      <c r="I10" s="10">
        <v>0</v>
      </c>
      <c r="J10" s="10">
        <v>24737</v>
      </c>
      <c r="K10" s="10">
        <v>7972</v>
      </c>
      <c r="L10" s="10">
        <v>49646</v>
      </c>
      <c r="M10" s="10">
        <v>0</v>
      </c>
      <c r="N10" s="72">
        <v>255111</v>
      </c>
    </row>
    <row r="11" spans="1:14" s="4" customFormat="1" ht="17.25" customHeight="1" x14ac:dyDescent="0.15">
      <c r="A11" s="176"/>
      <c r="B11" s="14" t="s">
        <v>24</v>
      </c>
      <c r="C11" s="69">
        <v>356659</v>
      </c>
      <c r="D11" s="69">
        <v>912</v>
      </c>
      <c r="E11" s="69">
        <v>0</v>
      </c>
      <c r="F11" s="70">
        <v>0</v>
      </c>
      <c r="G11" s="70">
        <v>104476</v>
      </c>
      <c r="H11" s="71">
        <v>27468</v>
      </c>
      <c r="I11" s="69">
        <v>0</v>
      </c>
      <c r="J11" s="69">
        <v>24270</v>
      </c>
      <c r="K11" s="69">
        <v>33911</v>
      </c>
      <c r="L11" s="69">
        <v>216835</v>
      </c>
      <c r="M11" s="69">
        <v>0</v>
      </c>
      <c r="N11" s="72">
        <v>764531</v>
      </c>
    </row>
    <row r="12" spans="1:14" s="4" customFormat="1" ht="17.25" customHeight="1" x14ac:dyDescent="0.15">
      <c r="A12" s="177"/>
      <c r="B12" s="32" t="s">
        <v>23</v>
      </c>
      <c r="C12" s="73">
        <v>490324</v>
      </c>
      <c r="D12" s="73">
        <v>912</v>
      </c>
      <c r="E12" s="73">
        <v>0</v>
      </c>
      <c r="F12" s="74">
        <v>0</v>
      </c>
      <c r="G12" s="74">
        <v>142964</v>
      </c>
      <c r="H12" s="75">
        <v>28071</v>
      </c>
      <c r="I12" s="73">
        <v>0</v>
      </c>
      <c r="J12" s="73">
        <v>49007</v>
      </c>
      <c r="K12" s="73">
        <v>41883</v>
      </c>
      <c r="L12" s="73">
        <v>266481</v>
      </c>
      <c r="M12" s="73">
        <v>0</v>
      </c>
      <c r="N12" s="79">
        <v>1019642</v>
      </c>
    </row>
    <row r="13" spans="1:14" s="4" customFormat="1" ht="17.25" customHeight="1" x14ac:dyDescent="0.15">
      <c r="A13" s="162" t="s">
        <v>49</v>
      </c>
      <c r="B13" s="15" t="s">
        <v>25</v>
      </c>
      <c r="C13" s="80">
        <v>1446122</v>
      </c>
      <c r="D13" s="80">
        <v>5909</v>
      </c>
      <c r="E13" s="80">
        <v>319676</v>
      </c>
      <c r="F13" s="81">
        <v>1244</v>
      </c>
      <c r="G13" s="81">
        <v>0</v>
      </c>
      <c r="H13" s="82">
        <v>110</v>
      </c>
      <c r="I13" s="80">
        <v>0</v>
      </c>
      <c r="J13" s="80">
        <v>120276</v>
      </c>
      <c r="K13" s="80">
        <v>77497</v>
      </c>
      <c r="L13" s="80">
        <v>126553</v>
      </c>
      <c r="M13" s="80">
        <v>48900</v>
      </c>
      <c r="N13" s="83">
        <v>2146287</v>
      </c>
    </row>
    <row r="14" spans="1:14" s="4" customFormat="1" ht="17.25" customHeight="1" x14ac:dyDescent="0.15">
      <c r="A14" s="163"/>
      <c r="B14" s="14" t="s">
        <v>26</v>
      </c>
      <c r="C14" s="69">
        <v>652200</v>
      </c>
      <c r="D14" s="69">
        <v>0</v>
      </c>
      <c r="E14" s="69">
        <v>74340</v>
      </c>
      <c r="F14" s="70">
        <v>0</v>
      </c>
      <c r="G14" s="70">
        <v>0</v>
      </c>
      <c r="H14" s="71">
        <v>1112</v>
      </c>
      <c r="I14" s="69">
        <v>0</v>
      </c>
      <c r="J14" s="69">
        <v>33432</v>
      </c>
      <c r="K14" s="69">
        <v>17419</v>
      </c>
      <c r="L14" s="69">
        <v>8428</v>
      </c>
      <c r="M14" s="69">
        <v>1600</v>
      </c>
      <c r="N14" s="72">
        <v>788531</v>
      </c>
    </row>
    <row r="15" spans="1:14" s="4" customFormat="1" ht="17.25" customHeight="1" x14ac:dyDescent="0.15">
      <c r="A15" s="163"/>
      <c r="B15" s="14" t="s">
        <v>27</v>
      </c>
      <c r="C15" s="69">
        <v>804217</v>
      </c>
      <c r="D15" s="69">
        <v>0</v>
      </c>
      <c r="E15" s="69">
        <v>56912</v>
      </c>
      <c r="F15" s="70">
        <v>0</v>
      </c>
      <c r="G15" s="70">
        <v>0</v>
      </c>
      <c r="H15" s="71">
        <v>132</v>
      </c>
      <c r="I15" s="69">
        <v>0</v>
      </c>
      <c r="J15" s="69">
        <v>34300</v>
      </c>
      <c r="K15" s="69">
        <v>31846</v>
      </c>
      <c r="L15" s="69">
        <v>298</v>
      </c>
      <c r="M15" s="69">
        <v>0</v>
      </c>
      <c r="N15" s="72">
        <v>927705</v>
      </c>
    </row>
    <row r="16" spans="1:14" s="4" customFormat="1" ht="17.25" customHeight="1" x14ac:dyDescent="0.15">
      <c r="A16" s="163"/>
      <c r="B16" s="14" t="s">
        <v>28</v>
      </c>
      <c r="C16" s="69">
        <v>660205</v>
      </c>
      <c r="D16" s="69">
        <v>1923</v>
      </c>
      <c r="E16" s="69">
        <v>18028</v>
      </c>
      <c r="F16" s="70">
        <v>0</v>
      </c>
      <c r="G16" s="70">
        <v>0</v>
      </c>
      <c r="H16" s="71">
        <v>22</v>
      </c>
      <c r="I16" s="69">
        <v>0</v>
      </c>
      <c r="J16" s="69">
        <v>0</v>
      </c>
      <c r="K16" s="69">
        <v>33153</v>
      </c>
      <c r="L16" s="69">
        <v>19217</v>
      </c>
      <c r="M16" s="69">
        <v>0</v>
      </c>
      <c r="N16" s="72">
        <v>732548</v>
      </c>
    </row>
    <row r="17" spans="1:14" s="4" customFormat="1" ht="17.25" customHeight="1" x14ac:dyDescent="0.15">
      <c r="A17" s="163"/>
      <c r="B17" s="14" t="s">
        <v>29</v>
      </c>
      <c r="C17" s="69">
        <v>355568</v>
      </c>
      <c r="D17" s="69">
        <v>0</v>
      </c>
      <c r="E17" s="69">
        <v>24424</v>
      </c>
      <c r="F17" s="70">
        <v>3043</v>
      </c>
      <c r="G17" s="70">
        <v>0</v>
      </c>
      <c r="H17" s="71">
        <v>35</v>
      </c>
      <c r="I17" s="69">
        <v>0</v>
      </c>
      <c r="J17" s="69">
        <v>0</v>
      </c>
      <c r="K17" s="69">
        <v>43924</v>
      </c>
      <c r="L17" s="69">
        <v>2094</v>
      </c>
      <c r="M17" s="69">
        <v>0</v>
      </c>
      <c r="N17" s="72">
        <v>429088</v>
      </c>
    </row>
    <row r="18" spans="1:14" s="4" customFormat="1" ht="17.25" customHeight="1" x14ac:dyDescent="0.15">
      <c r="A18" s="164"/>
      <c r="B18" s="33" t="s">
        <v>23</v>
      </c>
      <c r="C18" s="84">
        <v>3918312</v>
      </c>
      <c r="D18" s="84">
        <v>7832</v>
      </c>
      <c r="E18" s="84">
        <v>493380</v>
      </c>
      <c r="F18" s="85">
        <v>4287</v>
      </c>
      <c r="G18" s="85">
        <v>0</v>
      </c>
      <c r="H18" s="86">
        <v>1411</v>
      </c>
      <c r="I18" s="84">
        <v>0</v>
      </c>
      <c r="J18" s="84">
        <v>188008</v>
      </c>
      <c r="K18" s="84">
        <v>203839</v>
      </c>
      <c r="L18" s="84">
        <v>156590</v>
      </c>
      <c r="M18" s="84">
        <v>50500</v>
      </c>
      <c r="N18" s="76">
        <v>5024159</v>
      </c>
    </row>
    <row r="19" spans="1:14" s="4" customFormat="1" ht="17.25" customHeight="1" x14ac:dyDescent="0.15">
      <c r="A19" s="16" t="s">
        <v>113</v>
      </c>
      <c r="B19" s="8" t="s">
        <v>30</v>
      </c>
      <c r="C19" s="69">
        <v>5269352</v>
      </c>
      <c r="D19" s="69">
        <v>3768</v>
      </c>
      <c r="E19" s="69">
        <v>5123</v>
      </c>
      <c r="F19" s="70">
        <v>0</v>
      </c>
      <c r="G19" s="70">
        <v>18135</v>
      </c>
      <c r="H19" s="71">
        <v>12179</v>
      </c>
      <c r="I19" s="69">
        <v>0</v>
      </c>
      <c r="J19" s="69">
        <v>1074337</v>
      </c>
      <c r="K19" s="69">
        <v>230077</v>
      </c>
      <c r="L19" s="69">
        <v>274820</v>
      </c>
      <c r="M19" s="69">
        <v>32700</v>
      </c>
      <c r="N19" s="72">
        <v>6920491</v>
      </c>
    </row>
    <row r="20" spans="1:14" s="4" customFormat="1" ht="17.25" customHeight="1" x14ac:dyDescent="0.15">
      <c r="A20" s="165" t="s">
        <v>114</v>
      </c>
      <c r="B20" s="12" t="s">
        <v>110</v>
      </c>
      <c r="C20" s="10">
        <v>381408</v>
      </c>
      <c r="D20" s="10">
        <v>62347</v>
      </c>
      <c r="E20" s="10">
        <v>0</v>
      </c>
      <c r="F20" s="77">
        <v>0</v>
      </c>
      <c r="G20" s="77">
        <v>0</v>
      </c>
      <c r="H20" s="78">
        <v>1967</v>
      </c>
      <c r="I20" s="10">
        <v>0</v>
      </c>
      <c r="J20" s="10">
        <v>32000</v>
      </c>
      <c r="K20" s="10">
        <v>9702</v>
      </c>
      <c r="L20" s="10">
        <v>330855</v>
      </c>
      <c r="M20" s="10">
        <v>0</v>
      </c>
      <c r="N20" s="19">
        <v>818279</v>
      </c>
    </row>
    <row r="21" spans="1:14" s="4" customFormat="1" ht="17.25" customHeight="1" x14ac:dyDescent="0.15">
      <c r="A21" s="163"/>
      <c r="B21" s="14" t="s">
        <v>31</v>
      </c>
      <c r="C21" s="69">
        <v>2301893</v>
      </c>
      <c r="D21" s="69">
        <v>0</v>
      </c>
      <c r="E21" s="69">
        <v>1073</v>
      </c>
      <c r="F21" s="70">
        <v>0</v>
      </c>
      <c r="G21" s="70">
        <v>777</v>
      </c>
      <c r="H21" s="71">
        <v>388</v>
      </c>
      <c r="I21" s="69">
        <v>0</v>
      </c>
      <c r="J21" s="69">
        <v>0</v>
      </c>
      <c r="K21" s="69">
        <v>757865</v>
      </c>
      <c r="L21" s="69">
        <v>10884</v>
      </c>
      <c r="M21" s="69">
        <v>0</v>
      </c>
      <c r="N21" s="72">
        <v>3072880</v>
      </c>
    </row>
    <row r="22" spans="1:14" s="4" customFormat="1" ht="17.25" customHeight="1" x14ac:dyDescent="0.15">
      <c r="A22" s="163"/>
      <c r="B22" s="14" t="s">
        <v>32</v>
      </c>
      <c r="C22" s="69">
        <v>4128638</v>
      </c>
      <c r="D22" s="69">
        <v>6</v>
      </c>
      <c r="E22" s="69">
        <v>2512</v>
      </c>
      <c r="F22" s="70">
        <v>0</v>
      </c>
      <c r="G22" s="70">
        <v>0</v>
      </c>
      <c r="H22" s="71">
        <v>40</v>
      </c>
      <c r="I22" s="69">
        <v>0</v>
      </c>
      <c r="J22" s="69">
        <v>130173</v>
      </c>
      <c r="K22" s="69">
        <v>80775</v>
      </c>
      <c r="L22" s="69">
        <v>14875</v>
      </c>
      <c r="M22" s="69">
        <v>130700</v>
      </c>
      <c r="N22" s="72">
        <v>4487719</v>
      </c>
    </row>
    <row r="23" spans="1:14" s="4" customFormat="1" ht="17.25" customHeight="1" x14ac:dyDescent="0.15">
      <c r="A23" s="163"/>
      <c r="B23" s="14" t="s">
        <v>33</v>
      </c>
      <c r="C23" s="69">
        <v>6519818</v>
      </c>
      <c r="D23" s="69">
        <v>0</v>
      </c>
      <c r="E23" s="69">
        <v>84593</v>
      </c>
      <c r="F23" s="70">
        <v>1270499</v>
      </c>
      <c r="G23" s="70">
        <v>0</v>
      </c>
      <c r="H23" s="71">
        <v>200</v>
      </c>
      <c r="I23" s="69">
        <v>0</v>
      </c>
      <c r="J23" s="69">
        <v>81952</v>
      </c>
      <c r="K23" s="69">
        <v>80870</v>
      </c>
      <c r="L23" s="69">
        <v>24229</v>
      </c>
      <c r="M23" s="69">
        <v>1881000</v>
      </c>
      <c r="N23" s="72">
        <v>9943161</v>
      </c>
    </row>
    <row r="24" spans="1:14" s="4" customFormat="1" ht="17.25" customHeight="1" x14ac:dyDescent="0.15">
      <c r="A24" s="163"/>
      <c r="B24" s="14" t="s">
        <v>91</v>
      </c>
      <c r="C24" s="69">
        <v>764280</v>
      </c>
      <c r="D24" s="69">
        <v>0</v>
      </c>
      <c r="E24" s="69">
        <v>261</v>
      </c>
      <c r="F24" s="70">
        <v>0</v>
      </c>
      <c r="G24" s="70">
        <v>0</v>
      </c>
      <c r="H24" s="71">
        <v>1</v>
      </c>
      <c r="I24" s="69">
        <v>0</v>
      </c>
      <c r="J24" s="69">
        <v>25000</v>
      </c>
      <c r="K24" s="69">
        <v>5928</v>
      </c>
      <c r="L24" s="69">
        <v>6993</v>
      </c>
      <c r="M24" s="69">
        <v>0</v>
      </c>
      <c r="N24" s="72">
        <v>802463</v>
      </c>
    </row>
    <row r="25" spans="1:14" s="4" customFormat="1" ht="17.25" customHeight="1" x14ac:dyDescent="0.15">
      <c r="A25" s="166"/>
      <c r="B25" s="32" t="s">
        <v>23</v>
      </c>
      <c r="C25" s="73">
        <v>14096037</v>
      </c>
      <c r="D25" s="73">
        <v>62353</v>
      </c>
      <c r="E25" s="73">
        <v>88439</v>
      </c>
      <c r="F25" s="74">
        <v>1270499</v>
      </c>
      <c r="G25" s="74">
        <v>777</v>
      </c>
      <c r="H25" s="75">
        <v>2596</v>
      </c>
      <c r="I25" s="73">
        <v>0</v>
      </c>
      <c r="J25" s="73">
        <v>269125</v>
      </c>
      <c r="K25" s="73">
        <v>935140</v>
      </c>
      <c r="L25" s="73">
        <v>387836</v>
      </c>
      <c r="M25" s="73">
        <v>2011700</v>
      </c>
      <c r="N25" s="79">
        <v>19124502</v>
      </c>
    </row>
    <row r="26" spans="1:14" s="4" customFormat="1" ht="17.25" customHeight="1" x14ac:dyDescent="0.15">
      <c r="A26" s="17" t="s">
        <v>41</v>
      </c>
      <c r="B26" s="12" t="s">
        <v>34</v>
      </c>
      <c r="C26" s="10">
        <v>3046883</v>
      </c>
      <c r="D26" s="10">
        <v>9782</v>
      </c>
      <c r="E26" s="10">
        <v>106882</v>
      </c>
      <c r="F26" s="77">
        <v>0</v>
      </c>
      <c r="G26" s="77">
        <v>0</v>
      </c>
      <c r="H26" s="78">
        <v>71</v>
      </c>
      <c r="I26" s="10">
        <v>0</v>
      </c>
      <c r="J26" s="10">
        <v>21145</v>
      </c>
      <c r="K26" s="10">
        <v>195231</v>
      </c>
      <c r="L26" s="10">
        <v>369537</v>
      </c>
      <c r="M26" s="10">
        <v>21300</v>
      </c>
      <c r="N26" s="19">
        <v>3770831</v>
      </c>
    </row>
    <row r="27" spans="1:14" s="4" customFormat="1" ht="17.25" customHeight="1" x14ac:dyDescent="0.15">
      <c r="A27" s="167" t="s">
        <v>50</v>
      </c>
      <c r="B27" s="12" t="s">
        <v>35</v>
      </c>
      <c r="C27" s="10">
        <v>1899775</v>
      </c>
      <c r="D27" s="10">
        <v>46925</v>
      </c>
      <c r="E27" s="10">
        <v>615</v>
      </c>
      <c r="F27" s="77">
        <v>0</v>
      </c>
      <c r="G27" s="77">
        <v>221199</v>
      </c>
      <c r="H27" s="78">
        <v>16783</v>
      </c>
      <c r="I27" s="10">
        <v>0</v>
      </c>
      <c r="J27" s="10">
        <v>26294</v>
      </c>
      <c r="K27" s="10">
        <v>22975</v>
      </c>
      <c r="L27" s="10">
        <v>15504</v>
      </c>
      <c r="M27" s="10">
        <v>0</v>
      </c>
      <c r="N27" s="19">
        <v>2250070</v>
      </c>
    </row>
    <row r="28" spans="1:14" s="4" customFormat="1" ht="17.25" customHeight="1" x14ac:dyDescent="0.15">
      <c r="A28" s="168"/>
      <c r="B28" s="14" t="s">
        <v>36</v>
      </c>
      <c r="C28" s="69">
        <v>6450442</v>
      </c>
      <c r="D28" s="69">
        <v>164</v>
      </c>
      <c r="E28" s="69">
        <v>260864</v>
      </c>
      <c r="F28" s="70">
        <v>0</v>
      </c>
      <c r="G28" s="70">
        <v>0</v>
      </c>
      <c r="H28" s="71">
        <v>161327</v>
      </c>
      <c r="I28" s="69">
        <v>0</v>
      </c>
      <c r="J28" s="69">
        <v>0</v>
      </c>
      <c r="K28" s="69">
        <v>206600</v>
      </c>
      <c r="L28" s="69">
        <v>124664</v>
      </c>
      <c r="M28" s="69">
        <v>350700</v>
      </c>
      <c r="N28" s="72">
        <v>7554761</v>
      </c>
    </row>
    <row r="29" spans="1:14" s="4" customFormat="1" ht="17.25" customHeight="1" x14ac:dyDescent="0.15">
      <c r="A29" s="13" t="s">
        <v>20</v>
      </c>
      <c r="B29" s="14" t="s">
        <v>37</v>
      </c>
      <c r="C29" s="87">
        <v>1983638</v>
      </c>
      <c r="D29" s="87">
        <v>4224</v>
      </c>
      <c r="E29" s="87">
        <v>53929</v>
      </c>
      <c r="F29" s="88">
        <v>0</v>
      </c>
      <c r="G29" s="88">
        <v>24017</v>
      </c>
      <c r="H29" s="89">
        <v>27533</v>
      </c>
      <c r="I29" s="87">
        <v>0</v>
      </c>
      <c r="J29" s="87">
        <v>70577</v>
      </c>
      <c r="K29" s="87">
        <v>32012</v>
      </c>
      <c r="L29" s="87">
        <v>13948</v>
      </c>
      <c r="M29" s="87">
        <v>0</v>
      </c>
      <c r="N29" s="90">
        <v>2209878</v>
      </c>
    </row>
    <row r="30" spans="1:14" s="4" customFormat="1" ht="17.25" customHeight="1" x14ac:dyDescent="0.15">
      <c r="A30" s="13" t="s">
        <v>22</v>
      </c>
      <c r="B30" s="32" t="s">
        <v>23</v>
      </c>
      <c r="C30" s="73">
        <v>10333855</v>
      </c>
      <c r="D30" s="73">
        <v>51313</v>
      </c>
      <c r="E30" s="73">
        <v>315408</v>
      </c>
      <c r="F30" s="74">
        <v>0</v>
      </c>
      <c r="G30" s="74">
        <v>245216</v>
      </c>
      <c r="H30" s="75">
        <v>205643</v>
      </c>
      <c r="I30" s="73">
        <v>0</v>
      </c>
      <c r="J30" s="73">
        <v>96871</v>
      </c>
      <c r="K30" s="73">
        <v>261587</v>
      </c>
      <c r="L30" s="73">
        <v>154116</v>
      </c>
      <c r="M30" s="73">
        <v>350700</v>
      </c>
      <c r="N30" s="79">
        <v>12014709</v>
      </c>
    </row>
    <row r="31" spans="1:14" s="4" customFormat="1" ht="17.25" customHeight="1" x14ac:dyDescent="0.15">
      <c r="A31" s="18" t="s">
        <v>38</v>
      </c>
      <c r="B31" s="12" t="s">
        <v>39</v>
      </c>
      <c r="C31" s="10">
        <v>5171</v>
      </c>
      <c r="D31" s="10">
        <v>183</v>
      </c>
      <c r="E31" s="10">
        <v>0</v>
      </c>
      <c r="F31" s="77">
        <v>0</v>
      </c>
      <c r="G31" s="77">
        <v>0</v>
      </c>
      <c r="H31" s="78">
        <v>0</v>
      </c>
      <c r="I31" s="10">
        <v>0</v>
      </c>
      <c r="J31" s="10">
        <v>0</v>
      </c>
      <c r="K31" s="10">
        <v>9238</v>
      </c>
      <c r="L31" s="10">
        <v>0</v>
      </c>
      <c r="M31" s="10">
        <v>0</v>
      </c>
      <c r="N31" s="19">
        <v>14592</v>
      </c>
    </row>
    <row r="32" spans="1:14" s="4" customFormat="1" ht="17.25" customHeight="1" x14ac:dyDescent="0.15">
      <c r="A32" s="169" t="s">
        <v>51</v>
      </c>
      <c r="B32" s="12" t="s">
        <v>40</v>
      </c>
      <c r="C32" s="73">
        <v>290253</v>
      </c>
      <c r="D32" s="73">
        <v>0</v>
      </c>
      <c r="E32" s="73">
        <v>8025</v>
      </c>
      <c r="F32" s="74">
        <v>0</v>
      </c>
      <c r="G32" s="74">
        <v>0</v>
      </c>
      <c r="H32" s="75">
        <v>7910</v>
      </c>
      <c r="I32" s="73">
        <v>0</v>
      </c>
      <c r="J32" s="73">
        <v>43656</v>
      </c>
      <c r="K32" s="73">
        <v>0</v>
      </c>
      <c r="L32" s="73">
        <v>19438</v>
      </c>
      <c r="M32" s="73">
        <v>0</v>
      </c>
      <c r="N32" s="79">
        <v>369282</v>
      </c>
    </row>
    <row r="33" spans="1:14" s="4" customFormat="1" ht="17.25" customHeight="1" x14ac:dyDescent="0.15">
      <c r="A33" s="170"/>
      <c r="B33" s="14" t="s">
        <v>43</v>
      </c>
      <c r="C33" s="87">
        <v>90809</v>
      </c>
      <c r="D33" s="87">
        <v>0</v>
      </c>
      <c r="E33" s="87">
        <v>0</v>
      </c>
      <c r="F33" s="88">
        <v>0</v>
      </c>
      <c r="G33" s="88">
        <v>0</v>
      </c>
      <c r="H33" s="89">
        <v>2</v>
      </c>
      <c r="I33" s="87">
        <v>0</v>
      </c>
      <c r="J33" s="87">
        <v>11697</v>
      </c>
      <c r="K33" s="87">
        <v>0</v>
      </c>
      <c r="L33" s="87">
        <v>99</v>
      </c>
      <c r="M33" s="87">
        <v>0</v>
      </c>
      <c r="N33" s="90">
        <v>102607</v>
      </c>
    </row>
    <row r="34" spans="1:14" s="4" customFormat="1" ht="17.25" customHeight="1" x14ac:dyDescent="0.15">
      <c r="A34" s="170"/>
      <c r="B34" s="9" t="s">
        <v>109</v>
      </c>
      <c r="C34" s="87">
        <v>85137</v>
      </c>
      <c r="D34" s="87">
        <v>0</v>
      </c>
      <c r="E34" s="87">
        <v>0</v>
      </c>
      <c r="F34" s="88">
        <v>0</v>
      </c>
      <c r="G34" s="88">
        <v>0</v>
      </c>
      <c r="H34" s="89">
        <v>14</v>
      </c>
      <c r="I34" s="87">
        <v>0</v>
      </c>
      <c r="J34" s="87">
        <v>64788</v>
      </c>
      <c r="K34" s="87">
        <v>5000</v>
      </c>
      <c r="L34" s="87">
        <v>126</v>
      </c>
      <c r="M34" s="87">
        <v>0</v>
      </c>
      <c r="N34" s="90">
        <v>155065</v>
      </c>
    </row>
    <row r="35" spans="1:14" s="4" customFormat="1" ht="17.25" customHeight="1" x14ac:dyDescent="0.15">
      <c r="A35" s="170"/>
      <c r="B35" s="32" t="s">
        <v>23</v>
      </c>
      <c r="C35" s="91">
        <v>466199</v>
      </c>
      <c r="D35" s="91">
        <v>0</v>
      </c>
      <c r="E35" s="91">
        <v>8025</v>
      </c>
      <c r="F35" s="66">
        <v>0</v>
      </c>
      <c r="G35" s="66">
        <v>0</v>
      </c>
      <c r="H35" s="92">
        <v>7926</v>
      </c>
      <c r="I35" s="91">
        <v>0</v>
      </c>
      <c r="J35" s="91">
        <v>120141</v>
      </c>
      <c r="K35" s="91">
        <v>5000</v>
      </c>
      <c r="L35" s="91">
        <v>19663</v>
      </c>
      <c r="M35" s="91">
        <v>0</v>
      </c>
      <c r="N35" s="93">
        <v>626954</v>
      </c>
    </row>
    <row r="36" spans="1:14" s="4" customFormat="1" ht="17.25" customHeight="1" x14ac:dyDescent="0.15">
      <c r="A36" s="180" t="s">
        <v>103</v>
      </c>
      <c r="B36" s="180"/>
      <c r="C36" s="140">
        <v>44551713</v>
      </c>
      <c r="D36" s="141">
        <v>140154</v>
      </c>
      <c r="E36" s="141">
        <v>1017257</v>
      </c>
      <c r="F36" s="94">
        <v>1274786</v>
      </c>
      <c r="G36" s="142">
        <v>407092</v>
      </c>
      <c r="H36" s="140">
        <v>426322</v>
      </c>
      <c r="I36" s="141">
        <v>0</v>
      </c>
      <c r="J36" s="141">
        <v>1818634</v>
      </c>
      <c r="K36" s="141">
        <v>1891063</v>
      </c>
      <c r="L36" s="141">
        <v>1630321</v>
      </c>
      <c r="M36" s="141">
        <v>2466900</v>
      </c>
      <c r="N36" s="94">
        <v>55624242</v>
      </c>
    </row>
    <row r="37" spans="1:14" ht="12.75" customHeight="1" x14ac:dyDescent="0.15">
      <c r="A37" s="34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</sheetData>
  <autoFilter ref="A6:N37">
    <filterColumn colId="0" showButton="0"/>
  </autoFilter>
  <mergeCells count="8">
    <mergeCell ref="A6:B6"/>
    <mergeCell ref="A36:B36"/>
    <mergeCell ref="A13:A18"/>
    <mergeCell ref="A20:A25"/>
    <mergeCell ref="A27:A28"/>
    <mergeCell ref="A32:A35"/>
    <mergeCell ref="A7:A9"/>
    <mergeCell ref="A10:A12"/>
  </mergeCells>
  <phoneticPr fontId="5"/>
  <pageMargins left="0.70866141732283472" right="0.70866141732283472" top="0.78740157480314965" bottom="0.59055118110236227" header="0" footer="0"/>
  <pageSetup paperSize="9" scale="91" fitToWidth="2" orientation="portrait" r:id="rId1"/>
  <headerFooter alignWithMargins="0"/>
  <colBreaks count="1" manualBreakCount="1">
    <brk id="6" max="3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view="pageBreakPreview" zoomScale="101" zoomScaleNormal="97" zoomScaleSheetLayoutView="101" workbookViewId="0">
      <pane xSplit="2" ySplit="6" topLeftCell="C10" activePane="bottomRight" state="frozenSplit"/>
      <selection activeCell="M5" sqref="M5:M6"/>
      <selection pane="topRight" activeCell="M5" sqref="M5:M6"/>
      <selection pane="bottomLeft" activeCell="M5" sqref="M5:M6"/>
      <selection pane="bottomRight" activeCell="O4" sqref="O4:O36"/>
    </sheetView>
  </sheetViews>
  <sheetFormatPr defaultColWidth="10.6640625" defaultRowHeight="12.75" customHeight="1" x14ac:dyDescent="0.15"/>
  <cols>
    <col min="1" max="1" width="11.6640625" style="20" customWidth="1"/>
    <col min="2" max="2" width="44.83203125" style="20" customWidth="1"/>
    <col min="3" max="6" width="13.1640625" style="22" customWidth="1"/>
    <col min="7" max="15" width="13.33203125" style="22" customWidth="1"/>
    <col min="16" max="16384" width="10.6640625" style="20"/>
  </cols>
  <sheetData>
    <row r="1" spans="1:15" ht="12.75" customHeight="1" x14ac:dyDescent="0.15">
      <c r="B1" s="21"/>
    </row>
    <row r="2" spans="1:15" ht="12.75" customHeight="1" x14ac:dyDescent="0.15">
      <c r="A2" s="20" t="s">
        <v>121</v>
      </c>
      <c r="B2" s="21"/>
      <c r="D2" s="1"/>
      <c r="E2" s="1"/>
      <c r="F2" s="1"/>
      <c r="G2" s="1"/>
      <c r="H2" s="1"/>
    </row>
    <row r="3" spans="1:15" ht="12.75" customHeight="1" x14ac:dyDescent="0.15">
      <c r="O3" s="22" t="s">
        <v>1</v>
      </c>
    </row>
    <row r="4" spans="1:15" s="4" customFormat="1" ht="17.25" customHeight="1" x14ac:dyDescent="0.15">
      <c r="A4" s="23"/>
      <c r="B4" s="24" t="s">
        <v>104</v>
      </c>
      <c r="C4" s="7"/>
      <c r="D4" s="7"/>
      <c r="E4" s="7"/>
      <c r="F4" s="25"/>
      <c r="G4" s="25" t="s">
        <v>69</v>
      </c>
      <c r="H4" s="61"/>
      <c r="I4" s="7"/>
      <c r="J4" s="7"/>
      <c r="K4" s="7"/>
      <c r="L4" s="7"/>
      <c r="M4" s="7"/>
      <c r="N4" s="7"/>
      <c r="O4" s="36"/>
    </row>
    <row r="5" spans="1:15" s="4" customFormat="1" ht="17.25" customHeight="1" x14ac:dyDescent="0.15">
      <c r="A5" s="27"/>
      <c r="B5" s="3"/>
      <c r="C5" s="5" t="s">
        <v>65</v>
      </c>
      <c r="D5" s="28" t="s">
        <v>66</v>
      </c>
      <c r="E5" s="28" t="s">
        <v>67</v>
      </c>
      <c r="F5" s="29" t="s">
        <v>68</v>
      </c>
      <c r="G5" s="29"/>
      <c r="H5" s="62" t="s">
        <v>71</v>
      </c>
      <c r="I5" s="28" t="s">
        <v>72</v>
      </c>
      <c r="J5" s="28" t="s">
        <v>73</v>
      </c>
      <c r="K5" s="28" t="s">
        <v>74</v>
      </c>
      <c r="L5" s="5" t="s">
        <v>75</v>
      </c>
      <c r="M5" s="5" t="s">
        <v>76</v>
      </c>
      <c r="N5" s="5" t="s">
        <v>124</v>
      </c>
      <c r="O5" s="37" t="s">
        <v>47</v>
      </c>
    </row>
    <row r="6" spans="1:15" s="4" customFormat="1" ht="17.25" customHeight="1" x14ac:dyDescent="0.15">
      <c r="A6" s="181" t="s">
        <v>102</v>
      </c>
      <c r="B6" s="182"/>
      <c r="C6" s="51"/>
      <c r="D6" s="51"/>
      <c r="E6" s="51"/>
      <c r="F6" s="52"/>
      <c r="G6" s="52" t="s">
        <v>70</v>
      </c>
      <c r="H6" s="65"/>
      <c r="I6" s="53"/>
      <c r="J6" s="53"/>
      <c r="K6" s="53"/>
      <c r="L6" s="53"/>
      <c r="M6" s="54"/>
      <c r="N6" s="54"/>
      <c r="O6" s="55"/>
    </row>
    <row r="7" spans="1:15" s="4" customFormat="1" ht="17.25" customHeight="1" x14ac:dyDescent="0.15">
      <c r="A7" s="172" t="s">
        <v>112</v>
      </c>
      <c r="B7" s="12" t="s">
        <v>100</v>
      </c>
      <c r="C7" s="69">
        <v>388</v>
      </c>
      <c r="D7" s="69">
        <v>6736453</v>
      </c>
      <c r="E7" s="69">
        <v>0</v>
      </c>
      <c r="F7" s="70">
        <v>0</v>
      </c>
      <c r="G7" s="70">
        <v>0</v>
      </c>
      <c r="H7" s="71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138">
        <v>6736841</v>
      </c>
    </row>
    <row r="8" spans="1:15" s="4" customFormat="1" ht="17.25" customHeight="1" x14ac:dyDescent="0.15">
      <c r="A8" s="173"/>
      <c r="B8" s="14" t="s">
        <v>21</v>
      </c>
      <c r="C8" s="69">
        <v>94</v>
      </c>
      <c r="D8" s="69">
        <v>5971</v>
      </c>
      <c r="E8" s="69">
        <v>0</v>
      </c>
      <c r="F8" s="70">
        <v>0</v>
      </c>
      <c r="G8" s="70">
        <v>0</v>
      </c>
      <c r="H8" s="71">
        <v>0</v>
      </c>
      <c r="I8" s="69">
        <v>0</v>
      </c>
      <c r="J8" s="69">
        <v>0</v>
      </c>
      <c r="K8" s="69">
        <v>0</v>
      </c>
      <c r="L8" s="69">
        <v>0</v>
      </c>
      <c r="M8" s="69">
        <v>0</v>
      </c>
      <c r="N8" s="69">
        <v>0</v>
      </c>
      <c r="O8" s="138">
        <v>6065</v>
      </c>
    </row>
    <row r="9" spans="1:15" s="4" customFormat="1" ht="17.25" customHeight="1" x14ac:dyDescent="0.15">
      <c r="A9" s="174"/>
      <c r="B9" s="47" t="s">
        <v>23</v>
      </c>
      <c r="C9" s="134">
        <v>482</v>
      </c>
      <c r="D9" s="134">
        <v>6742424</v>
      </c>
      <c r="E9" s="134">
        <v>0</v>
      </c>
      <c r="F9" s="135">
        <v>0</v>
      </c>
      <c r="G9" s="135">
        <v>0</v>
      </c>
      <c r="H9" s="136">
        <v>0</v>
      </c>
      <c r="I9" s="134">
        <v>0</v>
      </c>
      <c r="J9" s="134">
        <v>0</v>
      </c>
      <c r="K9" s="134">
        <v>0</v>
      </c>
      <c r="L9" s="134">
        <v>0</v>
      </c>
      <c r="M9" s="134">
        <v>0</v>
      </c>
      <c r="N9" s="134">
        <v>0</v>
      </c>
      <c r="O9" s="139">
        <v>6742906</v>
      </c>
    </row>
    <row r="10" spans="1:15" s="4" customFormat="1" ht="17.25" customHeight="1" x14ac:dyDescent="0.15">
      <c r="A10" s="175" t="s">
        <v>119</v>
      </c>
      <c r="B10" s="12" t="s">
        <v>42</v>
      </c>
      <c r="C10" s="10">
        <v>675</v>
      </c>
      <c r="D10" s="10">
        <v>20097</v>
      </c>
      <c r="E10" s="10">
        <v>225268</v>
      </c>
      <c r="F10" s="77">
        <v>0</v>
      </c>
      <c r="G10" s="77">
        <v>0</v>
      </c>
      <c r="H10" s="78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52">
        <v>0</v>
      </c>
      <c r="O10" s="138">
        <v>246040</v>
      </c>
    </row>
    <row r="11" spans="1:15" s="4" customFormat="1" ht="17.25" customHeight="1" x14ac:dyDescent="0.15">
      <c r="A11" s="176"/>
      <c r="B11" s="14" t="s">
        <v>24</v>
      </c>
      <c r="C11" s="69">
        <v>347</v>
      </c>
      <c r="D11" s="69">
        <v>90438</v>
      </c>
      <c r="E11" s="69">
        <v>531590</v>
      </c>
      <c r="F11" s="70">
        <v>0</v>
      </c>
      <c r="G11" s="70">
        <v>0</v>
      </c>
      <c r="H11" s="71">
        <v>0</v>
      </c>
      <c r="I11" s="69">
        <v>0</v>
      </c>
      <c r="J11" s="69">
        <v>0</v>
      </c>
      <c r="K11" s="69">
        <v>68622</v>
      </c>
      <c r="L11" s="69">
        <v>0</v>
      </c>
      <c r="M11" s="69">
        <v>49130</v>
      </c>
      <c r="N11" s="69">
        <v>0</v>
      </c>
      <c r="O11" s="138">
        <v>740127</v>
      </c>
    </row>
    <row r="12" spans="1:15" s="4" customFormat="1" ht="17.25" customHeight="1" x14ac:dyDescent="0.15">
      <c r="A12" s="177"/>
      <c r="B12" s="32" t="s">
        <v>23</v>
      </c>
      <c r="C12" s="73">
        <v>1022</v>
      </c>
      <c r="D12" s="73">
        <v>110535</v>
      </c>
      <c r="E12" s="73">
        <v>756858</v>
      </c>
      <c r="F12" s="74">
        <v>0</v>
      </c>
      <c r="G12" s="74">
        <v>0</v>
      </c>
      <c r="H12" s="75">
        <v>0</v>
      </c>
      <c r="I12" s="73">
        <v>0</v>
      </c>
      <c r="J12" s="73">
        <v>0</v>
      </c>
      <c r="K12" s="73">
        <v>68622</v>
      </c>
      <c r="L12" s="73">
        <v>0</v>
      </c>
      <c r="M12" s="73">
        <v>49130</v>
      </c>
      <c r="N12" s="73">
        <v>0</v>
      </c>
      <c r="O12" s="139">
        <v>986167</v>
      </c>
    </row>
    <row r="13" spans="1:15" s="4" customFormat="1" ht="17.25" customHeight="1" x14ac:dyDescent="0.15">
      <c r="A13" s="162" t="s">
        <v>49</v>
      </c>
      <c r="B13" s="15" t="s">
        <v>25</v>
      </c>
      <c r="C13" s="80">
        <v>1641</v>
      </c>
      <c r="D13" s="80">
        <v>97752</v>
      </c>
      <c r="E13" s="80">
        <v>980</v>
      </c>
      <c r="F13" s="81">
        <v>1777243</v>
      </c>
      <c r="G13" s="81">
        <v>0</v>
      </c>
      <c r="H13" s="82">
        <v>0</v>
      </c>
      <c r="I13" s="80">
        <v>0</v>
      </c>
      <c r="J13" s="80">
        <v>0</v>
      </c>
      <c r="K13" s="80">
        <v>0</v>
      </c>
      <c r="L13" s="80">
        <v>0</v>
      </c>
      <c r="M13" s="80">
        <v>195628</v>
      </c>
      <c r="N13" s="152">
        <v>0</v>
      </c>
      <c r="O13" s="138">
        <v>2073244</v>
      </c>
    </row>
    <row r="14" spans="1:15" s="4" customFormat="1" ht="17.25" customHeight="1" x14ac:dyDescent="0.15">
      <c r="A14" s="163"/>
      <c r="B14" s="14" t="s">
        <v>26</v>
      </c>
      <c r="C14" s="69">
        <v>152</v>
      </c>
      <c r="D14" s="69">
        <v>23816</v>
      </c>
      <c r="E14" s="69">
        <v>2430</v>
      </c>
      <c r="F14" s="70">
        <v>671098</v>
      </c>
      <c r="G14" s="70">
        <v>0</v>
      </c>
      <c r="H14" s="71">
        <v>0</v>
      </c>
      <c r="I14" s="69">
        <v>0</v>
      </c>
      <c r="J14" s="69">
        <v>0</v>
      </c>
      <c r="K14" s="69">
        <v>0</v>
      </c>
      <c r="L14" s="69">
        <v>0</v>
      </c>
      <c r="M14" s="69">
        <v>82538</v>
      </c>
      <c r="N14" s="69">
        <v>0</v>
      </c>
      <c r="O14" s="138">
        <v>780034</v>
      </c>
    </row>
    <row r="15" spans="1:15" s="4" customFormat="1" ht="17.25" customHeight="1" x14ac:dyDescent="0.15">
      <c r="A15" s="163"/>
      <c r="B15" s="14" t="s">
        <v>27</v>
      </c>
      <c r="C15" s="69">
        <v>341</v>
      </c>
      <c r="D15" s="69">
        <v>13354</v>
      </c>
      <c r="E15" s="69">
        <v>755</v>
      </c>
      <c r="F15" s="70">
        <v>873555</v>
      </c>
      <c r="G15" s="70">
        <v>0</v>
      </c>
      <c r="H15" s="71">
        <v>0</v>
      </c>
      <c r="I15" s="69">
        <v>0</v>
      </c>
      <c r="J15" s="69">
        <v>0</v>
      </c>
      <c r="K15" s="69">
        <v>0</v>
      </c>
      <c r="L15" s="69">
        <v>0</v>
      </c>
      <c r="M15" s="69">
        <v>27927</v>
      </c>
      <c r="N15" s="69">
        <v>0</v>
      </c>
      <c r="O15" s="138">
        <v>915932</v>
      </c>
    </row>
    <row r="16" spans="1:15" s="4" customFormat="1" ht="17.25" customHeight="1" x14ac:dyDescent="0.15">
      <c r="A16" s="163"/>
      <c r="B16" s="14" t="s">
        <v>28</v>
      </c>
      <c r="C16" s="69">
        <v>2750</v>
      </c>
      <c r="D16" s="69">
        <v>5135</v>
      </c>
      <c r="E16" s="69">
        <v>240</v>
      </c>
      <c r="F16" s="70">
        <v>675633</v>
      </c>
      <c r="G16" s="70">
        <v>0</v>
      </c>
      <c r="H16" s="71">
        <v>0</v>
      </c>
      <c r="I16" s="69">
        <v>0</v>
      </c>
      <c r="J16" s="69">
        <v>0</v>
      </c>
      <c r="K16" s="69">
        <v>0</v>
      </c>
      <c r="L16" s="69">
        <v>0</v>
      </c>
      <c r="M16" s="69">
        <v>11521</v>
      </c>
      <c r="N16" s="69">
        <v>0</v>
      </c>
      <c r="O16" s="138">
        <v>695279</v>
      </c>
    </row>
    <row r="17" spans="1:15" s="4" customFormat="1" ht="17.25" customHeight="1" x14ac:dyDescent="0.15">
      <c r="A17" s="163"/>
      <c r="B17" s="14" t="s">
        <v>29</v>
      </c>
      <c r="C17" s="69">
        <v>156</v>
      </c>
      <c r="D17" s="69">
        <v>52659</v>
      </c>
      <c r="E17" s="69">
        <v>645</v>
      </c>
      <c r="F17" s="70">
        <v>295085</v>
      </c>
      <c r="G17" s="70">
        <v>0</v>
      </c>
      <c r="H17" s="71">
        <v>0</v>
      </c>
      <c r="I17" s="69">
        <v>0</v>
      </c>
      <c r="J17" s="69">
        <v>0</v>
      </c>
      <c r="K17" s="69">
        <v>0</v>
      </c>
      <c r="L17" s="69">
        <v>0</v>
      </c>
      <c r="M17" s="69">
        <v>46056</v>
      </c>
      <c r="N17" s="69">
        <v>0</v>
      </c>
      <c r="O17" s="138">
        <v>394601</v>
      </c>
    </row>
    <row r="18" spans="1:15" s="4" customFormat="1" ht="17.25" customHeight="1" x14ac:dyDescent="0.15">
      <c r="A18" s="164"/>
      <c r="B18" s="33" t="s">
        <v>23</v>
      </c>
      <c r="C18" s="84">
        <v>5040</v>
      </c>
      <c r="D18" s="84">
        <v>192716</v>
      </c>
      <c r="E18" s="84">
        <v>5050</v>
      </c>
      <c r="F18" s="85">
        <v>4292614</v>
      </c>
      <c r="G18" s="85">
        <v>0</v>
      </c>
      <c r="H18" s="86">
        <v>0</v>
      </c>
      <c r="I18" s="84">
        <v>0</v>
      </c>
      <c r="J18" s="84">
        <v>0</v>
      </c>
      <c r="K18" s="84">
        <v>0</v>
      </c>
      <c r="L18" s="84">
        <v>0</v>
      </c>
      <c r="M18" s="84">
        <v>363670</v>
      </c>
      <c r="N18" s="73">
        <v>0</v>
      </c>
      <c r="O18" s="139">
        <v>4859090</v>
      </c>
    </row>
    <row r="19" spans="1:15" s="4" customFormat="1" ht="17.25" customHeight="1" x14ac:dyDescent="0.15">
      <c r="A19" s="16" t="s">
        <v>113</v>
      </c>
      <c r="B19" s="8" t="s">
        <v>30</v>
      </c>
      <c r="C19" s="69">
        <v>373</v>
      </c>
      <c r="D19" s="69">
        <v>1160721</v>
      </c>
      <c r="E19" s="69">
        <v>126851</v>
      </c>
      <c r="F19" s="70">
        <v>531975</v>
      </c>
      <c r="G19" s="70">
        <v>0</v>
      </c>
      <c r="H19" s="71">
        <v>5172</v>
      </c>
      <c r="I19" s="69">
        <v>0</v>
      </c>
      <c r="J19" s="69">
        <v>4506423</v>
      </c>
      <c r="K19" s="69">
        <v>0</v>
      </c>
      <c r="L19" s="69">
        <v>0</v>
      </c>
      <c r="M19" s="69">
        <v>286529</v>
      </c>
      <c r="N19" s="153">
        <v>0</v>
      </c>
      <c r="O19" s="139">
        <v>6618044</v>
      </c>
    </row>
    <row r="20" spans="1:15" s="4" customFormat="1" ht="17.25" customHeight="1" x14ac:dyDescent="0.15">
      <c r="A20" s="165" t="s">
        <v>114</v>
      </c>
      <c r="B20" s="12" t="s">
        <v>110</v>
      </c>
      <c r="C20" s="10">
        <v>92</v>
      </c>
      <c r="D20" s="10">
        <v>144133</v>
      </c>
      <c r="E20" s="10">
        <v>235</v>
      </c>
      <c r="F20" s="77">
        <v>0</v>
      </c>
      <c r="G20" s="77">
        <v>0</v>
      </c>
      <c r="H20" s="78">
        <v>0</v>
      </c>
      <c r="I20" s="10">
        <v>0</v>
      </c>
      <c r="J20" s="10">
        <v>658260</v>
      </c>
      <c r="K20" s="10">
        <v>0</v>
      </c>
      <c r="L20" s="10">
        <v>0</v>
      </c>
      <c r="M20" s="10">
        <v>0</v>
      </c>
      <c r="N20" s="69">
        <v>0</v>
      </c>
      <c r="O20" s="138">
        <v>802720</v>
      </c>
    </row>
    <row r="21" spans="1:15" s="4" customFormat="1" ht="17.25" customHeight="1" x14ac:dyDescent="0.15">
      <c r="A21" s="163"/>
      <c r="B21" s="14" t="s">
        <v>31</v>
      </c>
      <c r="C21" s="69">
        <v>559</v>
      </c>
      <c r="D21" s="69">
        <v>175987</v>
      </c>
      <c r="E21" s="69">
        <v>31150</v>
      </c>
      <c r="F21" s="70">
        <v>0</v>
      </c>
      <c r="G21" s="70">
        <v>0</v>
      </c>
      <c r="H21" s="71">
        <v>0</v>
      </c>
      <c r="I21" s="69">
        <v>0</v>
      </c>
      <c r="J21" s="69">
        <v>2803075</v>
      </c>
      <c r="K21" s="69">
        <v>0</v>
      </c>
      <c r="L21" s="69">
        <v>0</v>
      </c>
      <c r="M21" s="69">
        <v>13760</v>
      </c>
      <c r="N21" s="69">
        <v>0</v>
      </c>
      <c r="O21" s="138">
        <v>3024531</v>
      </c>
    </row>
    <row r="22" spans="1:15" s="4" customFormat="1" ht="17.25" customHeight="1" x14ac:dyDescent="0.15">
      <c r="A22" s="163"/>
      <c r="B22" s="14" t="s">
        <v>32</v>
      </c>
      <c r="C22" s="69">
        <v>2128</v>
      </c>
      <c r="D22" s="69">
        <v>276747</v>
      </c>
      <c r="E22" s="69">
        <v>48795</v>
      </c>
      <c r="F22" s="70">
        <v>0</v>
      </c>
      <c r="G22" s="70">
        <v>0</v>
      </c>
      <c r="H22" s="71">
        <v>0</v>
      </c>
      <c r="I22" s="69">
        <v>0</v>
      </c>
      <c r="J22" s="69">
        <v>3694486</v>
      </c>
      <c r="K22" s="69">
        <v>0</v>
      </c>
      <c r="L22" s="69">
        <v>0</v>
      </c>
      <c r="M22" s="69">
        <v>422522</v>
      </c>
      <c r="N22" s="69">
        <v>0</v>
      </c>
      <c r="O22" s="138">
        <v>4444678</v>
      </c>
    </row>
    <row r="23" spans="1:15" s="4" customFormat="1" ht="17.25" customHeight="1" x14ac:dyDescent="0.15">
      <c r="A23" s="163"/>
      <c r="B23" s="14" t="s">
        <v>33</v>
      </c>
      <c r="C23" s="69">
        <v>1684</v>
      </c>
      <c r="D23" s="69">
        <v>152980</v>
      </c>
      <c r="E23" s="69">
        <v>96899</v>
      </c>
      <c r="F23" s="70">
        <v>5164162</v>
      </c>
      <c r="G23" s="70">
        <v>0</v>
      </c>
      <c r="H23" s="71">
        <v>0</v>
      </c>
      <c r="I23" s="69">
        <v>0</v>
      </c>
      <c r="J23" s="69">
        <v>2994292</v>
      </c>
      <c r="K23" s="69">
        <v>0</v>
      </c>
      <c r="L23" s="69">
        <v>0</v>
      </c>
      <c r="M23" s="69">
        <v>222484</v>
      </c>
      <c r="N23" s="69">
        <v>0</v>
      </c>
      <c r="O23" s="138">
        <v>8632501</v>
      </c>
    </row>
    <row r="24" spans="1:15" s="4" customFormat="1" ht="17.25" customHeight="1" x14ac:dyDescent="0.15">
      <c r="A24" s="163"/>
      <c r="B24" s="14" t="s">
        <v>91</v>
      </c>
      <c r="C24" s="69">
        <v>132</v>
      </c>
      <c r="D24" s="69">
        <v>43992</v>
      </c>
      <c r="E24" s="69">
        <v>8065</v>
      </c>
      <c r="F24" s="70">
        <v>0</v>
      </c>
      <c r="G24" s="70">
        <v>0</v>
      </c>
      <c r="H24" s="71">
        <v>0</v>
      </c>
      <c r="I24" s="69">
        <v>0</v>
      </c>
      <c r="J24" s="69">
        <v>727767</v>
      </c>
      <c r="K24" s="69">
        <v>0</v>
      </c>
      <c r="L24" s="69">
        <v>0</v>
      </c>
      <c r="M24" s="69">
        <v>0</v>
      </c>
      <c r="N24" s="69">
        <v>0</v>
      </c>
      <c r="O24" s="138">
        <v>779956</v>
      </c>
    </row>
    <row r="25" spans="1:15" s="4" customFormat="1" ht="17.25" customHeight="1" x14ac:dyDescent="0.15">
      <c r="A25" s="166"/>
      <c r="B25" s="32" t="s">
        <v>23</v>
      </c>
      <c r="C25" s="73">
        <v>4595</v>
      </c>
      <c r="D25" s="73">
        <v>793839</v>
      </c>
      <c r="E25" s="73">
        <v>185144</v>
      </c>
      <c r="F25" s="74">
        <v>5164162</v>
      </c>
      <c r="G25" s="74">
        <v>0</v>
      </c>
      <c r="H25" s="75">
        <v>0</v>
      </c>
      <c r="I25" s="73">
        <v>0</v>
      </c>
      <c r="J25" s="73">
        <v>10877880</v>
      </c>
      <c r="K25" s="73">
        <v>0</v>
      </c>
      <c r="L25" s="73">
        <v>0</v>
      </c>
      <c r="M25" s="73">
        <v>658766</v>
      </c>
      <c r="N25" s="73">
        <v>0</v>
      </c>
      <c r="O25" s="139">
        <v>17684386</v>
      </c>
    </row>
    <row r="26" spans="1:15" s="4" customFormat="1" ht="17.25" customHeight="1" x14ac:dyDescent="0.15">
      <c r="A26" s="17" t="s">
        <v>41</v>
      </c>
      <c r="B26" s="12" t="s">
        <v>34</v>
      </c>
      <c r="C26" s="10">
        <v>495</v>
      </c>
      <c r="D26" s="10">
        <v>115005</v>
      </c>
      <c r="E26" s="10">
        <v>17835</v>
      </c>
      <c r="F26" s="77">
        <v>1161477</v>
      </c>
      <c r="G26" s="77">
        <v>0</v>
      </c>
      <c r="H26" s="78">
        <v>0</v>
      </c>
      <c r="I26" s="10">
        <v>0</v>
      </c>
      <c r="J26" s="10">
        <v>1600430</v>
      </c>
      <c r="K26" s="10">
        <v>580675</v>
      </c>
      <c r="L26" s="10">
        <v>0</v>
      </c>
      <c r="M26" s="10">
        <v>160102</v>
      </c>
      <c r="N26" s="154">
        <v>0</v>
      </c>
      <c r="O26" s="139">
        <v>3636019</v>
      </c>
    </row>
    <row r="27" spans="1:15" s="4" customFormat="1" ht="17.25" customHeight="1" x14ac:dyDescent="0.15">
      <c r="A27" s="167" t="s">
        <v>50</v>
      </c>
      <c r="B27" s="12" t="s">
        <v>35</v>
      </c>
      <c r="C27" s="10">
        <v>4647</v>
      </c>
      <c r="D27" s="10">
        <v>138867</v>
      </c>
      <c r="E27" s="10">
        <v>11685</v>
      </c>
      <c r="F27" s="77">
        <v>752313</v>
      </c>
      <c r="G27" s="77">
        <v>7063</v>
      </c>
      <c r="H27" s="78">
        <v>0</v>
      </c>
      <c r="I27" s="10">
        <v>0</v>
      </c>
      <c r="J27" s="10">
        <v>763127</v>
      </c>
      <c r="K27" s="10">
        <v>345178</v>
      </c>
      <c r="L27" s="10">
        <v>0</v>
      </c>
      <c r="M27" s="10">
        <v>203258</v>
      </c>
      <c r="N27" s="69">
        <v>0</v>
      </c>
      <c r="O27" s="138">
        <v>2226138</v>
      </c>
    </row>
    <row r="28" spans="1:15" s="4" customFormat="1" ht="17.25" customHeight="1" x14ac:dyDescent="0.15">
      <c r="A28" s="168"/>
      <c r="B28" s="14" t="s">
        <v>36</v>
      </c>
      <c r="C28" s="69">
        <v>9480</v>
      </c>
      <c r="D28" s="69">
        <v>7076</v>
      </c>
      <c r="E28" s="69">
        <v>138739</v>
      </c>
      <c r="F28" s="70">
        <v>2319155</v>
      </c>
      <c r="G28" s="70">
        <v>0</v>
      </c>
      <c r="H28" s="71">
        <v>0</v>
      </c>
      <c r="I28" s="69">
        <v>0</v>
      </c>
      <c r="J28" s="69">
        <v>4154505</v>
      </c>
      <c r="K28" s="69">
        <v>0</v>
      </c>
      <c r="L28" s="69">
        <v>0</v>
      </c>
      <c r="M28" s="69">
        <v>641598</v>
      </c>
      <c r="N28" s="69">
        <v>0</v>
      </c>
      <c r="O28" s="138">
        <v>7270553</v>
      </c>
    </row>
    <row r="29" spans="1:15" s="4" customFormat="1" ht="17.25" customHeight="1" x14ac:dyDescent="0.15">
      <c r="A29" s="13" t="s">
        <v>20</v>
      </c>
      <c r="B29" s="14" t="s">
        <v>37</v>
      </c>
      <c r="C29" s="87">
        <v>698</v>
      </c>
      <c r="D29" s="87">
        <v>173873</v>
      </c>
      <c r="E29" s="87">
        <v>12965</v>
      </c>
      <c r="F29" s="88">
        <v>414907</v>
      </c>
      <c r="G29" s="88">
        <v>0</v>
      </c>
      <c r="H29" s="89">
        <v>0</v>
      </c>
      <c r="I29" s="87">
        <v>0</v>
      </c>
      <c r="J29" s="87">
        <v>1536514</v>
      </c>
      <c r="K29" s="87">
        <v>0</v>
      </c>
      <c r="L29" s="87">
        <v>0</v>
      </c>
      <c r="M29" s="87">
        <v>12410</v>
      </c>
      <c r="N29" s="87">
        <v>0</v>
      </c>
      <c r="O29" s="138">
        <v>2151367</v>
      </c>
    </row>
    <row r="30" spans="1:15" s="4" customFormat="1" ht="17.25" customHeight="1" x14ac:dyDescent="0.15">
      <c r="A30" s="13" t="s">
        <v>22</v>
      </c>
      <c r="B30" s="32" t="s">
        <v>23</v>
      </c>
      <c r="C30" s="73">
        <v>14825</v>
      </c>
      <c r="D30" s="73">
        <v>319816</v>
      </c>
      <c r="E30" s="73">
        <v>163389</v>
      </c>
      <c r="F30" s="74">
        <v>3486375</v>
      </c>
      <c r="G30" s="74">
        <v>7063</v>
      </c>
      <c r="H30" s="75">
        <v>0</v>
      </c>
      <c r="I30" s="73">
        <v>0</v>
      </c>
      <c r="J30" s="73">
        <v>6454146</v>
      </c>
      <c r="K30" s="73">
        <v>345178</v>
      </c>
      <c r="L30" s="73">
        <v>0</v>
      </c>
      <c r="M30" s="73">
        <v>857266</v>
      </c>
      <c r="N30" s="73">
        <v>0</v>
      </c>
      <c r="O30" s="139">
        <v>11648058</v>
      </c>
    </row>
    <row r="31" spans="1:15" s="4" customFormat="1" ht="17.25" customHeight="1" x14ac:dyDescent="0.15">
      <c r="A31" s="18" t="s">
        <v>38</v>
      </c>
      <c r="B31" s="12" t="s">
        <v>39</v>
      </c>
      <c r="C31" s="10">
        <v>2218</v>
      </c>
      <c r="D31" s="10">
        <v>1404</v>
      </c>
      <c r="E31" s="10">
        <v>0</v>
      </c>
      <c r="F31" s="77">
        <v>0</v>
      </c>
      <c r="G31" s="77">
        <v>4187</v>
      </c>
      <c r="H31" s="78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39">
        <v>7809</v>
      </c>
    </row>
    <row r="32" spans="1:15" s="4" customFormat="1" ht="17.25" customHeight="1" x14ac:dyDescent="0.15">
      <c r="A32" s="169" t="s">
        <v>51</v>
      </c>
      <c r="B32" s="12" t="s">
        <v>40</v>
      </c>
      <c r="C32" s="73">
        <v>2340</v>
      </c>
      <c r="D32" s="73">
        <v>57744</v>
      </c>
      <c r="E32" s="73">
        <v>92800</v>
      </c>
      <c r="F32" s="74">
        <v>178128</v>
      </c>
      <c r="G32" s="74">
        <v>0</v>
      </c>
      <c r="H32" s="75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155">
        <v>0</v>
      </c>
      <c r="O32" s="138">
        <v>331012</v>
      </c>
    </row>
    <row r="33" spans="1:15" s="4" customFormat="1" ht="17.25" customHeight="1" x14ac:dyDescent="0.15">
      <c r="A33" s="170"/>
      <c r="B33" s="14" t="s">
        <v>43</v>
      </c>
      <c r="C33" s="87">
        <v>422</v>
      </c>
      <c r="D33" s="87">
        <v>32155</v>
      </c>
      <c r="E33" s="87">
        <v>64860</v>
      </c>
      <c r="F33" s="88">
        <v>0</v>
      </c>
      <c r="G33" s="88">
        <v>0</v>
      </c>
      <c r="H33" s="89">
        <v>0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  <c r="N33" s="87">
        <v>0</v>
      </c>
      <c r="O33" s="138">
        <v>97437</v>
      </c>
    </row>
    <row r="34" spans="1:15" s="4" customFormat="1" ht="17.25" customHeight="1" x14ac:dyDescent="0.15">
      <c r="A34" s="170"/>
      <c r="B34" s="9" t="s">
        <v>109</v>
      </c>
      <c r="C34" s="87">
        <v>733</v>
      </c>
      <c r="D34" s="87">
        <v>81037</v>
      </c>
      <c r="E34" s="87">
        <v>55987</v>
      </c>
      <c r="F34" s="88">
        <v>0</v>
      </c>
      <c r="G34" s="88">
        <v>0</v>
      </c>
      <c r="H34" s="89">
        <v>0</v>
      </c>
      <c r="I34" s="87">
        <v>0</v>
      </c>
      <c r="J34" s="87">
        <v>0</v>
      </c>
      <c r="K34" s="87">
        <v>0</v>
      </c>
      <c r="L34" s="87">
        <v>0</v>
      </c>
      <c r="M34" s="87">
        <v>0</v>
      </c>
      <c r="N34" s="87">
        <v>0</v>
      </c>
      <c r="O34" s="138">
        <v>137757</v>
      </c>
    </row>
    <row r="35" spans="1:15" s="4" customFormat="1" ht="17.25" customHeight="1" x14ac:dyDescent="0.15">
      <c r="A35" s="170"/>
      <c r="B35" s="32" t="s">
        <v>23</v>
      </c>
      <c r="C35" s="91">
        <v>3495</v>
      </c>
      <c r="D35" s="91">
        <v>170936</v>
      </c>
      <c r="E35" s="91">
        <v>213647</v>
      </c>
      <c r="F35" s="66">
        <v>178128</v>
      </c>
      <c r="G35" s="66">
        <v>0</v>
      </c>
      <c r="H35" s="92">
        <v>0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139">
        <v>566206</v>
      </c>
    </row>
    <row r="36" spans="1:15" s="4" customFormat="1" ht="17.25" customHeight="1" x14ac:dyDescent="0.15">
      <c r="A36" s="180" t="s">
        <v>103</v>
      </c>
      <c r="B36" s="180"/>
      <c r="C36" s="140">
        <v>32545</v>
      </c>
      <c r="D36" s="141">
        <v>9607396</v>
      </c>
      <c r="E36" s="141">
        <v>1468774</v>
      </c>
      <c r="F36" s="94">
        <v>14814731</v>
      </c>
      <c r="G36" s="94">
        <v>11250</v>
      </c>
      <c r="H36" s="140">
        <v>5172</v>
      </c>
      <c r="I36" s="141">
        <v>0</v>
      </c>
      <c r="J36" s="141">
        <v>23438879</v>
      </c>
      <c r="K36" s="141">
        <v>994475</v>
      </c>
      <c r="L36" s="141">
        <v>0</v>
      </c>
      <c r="M36" s="141">
        <v>2375463</v>
      </c>
      <c r="N36" s="157">
        <v>0</v>
      </c>
      <c r="O36" s="156">
        <v>52748685</v>
      </c>
    </row>
    <row r="37" spans="1:15" ht="12.75" customHeight="1" x14ac:dyDescent="0.15">
      <c r="A37" s="34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</sheetData>
  <autoFilter ref="A6:O37">
    <filterColumn colId="0" showButton="0"/>
  </autoFilter>
  <mergeCells count="8">
    <mergeCell ref="A6:B6"/>
    <mergeCell ref="A36:B36"/>
    <mergeCell ref="A13:A18"/>
    <mergeCell ref="A20:A25"/>
    <mergeCell ref="A27:A28"/>
    <mergeCell ref="A32:A35"/>
    <mergeCell ref="A7:A9"/>
    <mergeCell ref="A10:A12"/>
  </mergeCells>
  <phoneticPr fontId="5"/>
  <pageMargins left="0.70866141732283472" right="0.70866141732283472" top="0.78740157480314965" bottom="0.59055118110236227" header="0" footer="0"/>
  <pageSetup paperSize="9" scale="91" fitToWidth="2" orientation="portrait" r:id="rId1"/>
  <headerFooter alignWithMargins="0"/>
  <colBreaks count="1" manualBreakCount="1">
    <brk id="6" max="3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7"/>
  <sheetViews>
    <sheetView view="pageBreakPreview" zoomScale="85" zoomScaleNormal="130" zoomScaleSheetLayoutView="85" workbookViewId="0">
      <pane xSplit="2" ySplit="6" topLeftCell="C7" activePane="bottomRight" state="frozenSplit"/>
      <selection activeCell="M5" sqref="M5:M6"/>
      <selection pane="topRight" activeCell="M5" sqref="M5:M6"/>
      <selection pane="bottomLeft" activeCell="M5" sqref="M5:M6"/>
      <selection pane="bottomRight" activeCell="X22" sqref="X22"/>
    </sheetView>
  </sheetViews>
  <sheetFormatPr defaultColWidth="10.6640625" defaultRowHeight="12.75" customHeight="1" x14ac:dyDescent="0.15"/>
  <cols>
    <col min="1" max="1" width="12.5" style="20" customWidth="1"/>
    <col min="2" max="2" width="45.83203125" style="39" customWidth="1"/>
    <col min="3" max="6" width="12.83203125" style="22" customWidth="1"/>
    <col min="7" max="14" width="13.33203125" style="22" customWidth="1"/>
    <col min="15" max="15" width="12.83203125" style="20" customWidth="1"/>
    <col min="16" max="16" width="37.83203125" style="39" customWidth="1"/>
    <col min="17" max="19" width="9.83203125" style="22" customWidth="1"/>
    <col min="20" max="20" width="13.1640625" style="22" customWidth="1"/>
    <col min="21" max="21" width="13.1640625" style="150" customWidth="1"/>
    <col min="22" max="22" width="11.6640625" style="150" customWidth="1"/>
    <col min="23" max="16384" width="10.6640625" style="20"/>
  </cols>
  <sheetData>
    <row r="1" spans="1:22" ht="12.75" customHeight="1" x14ac:dyDescent="0.15">
      <c r="B1" s="38"/>
      <c r="P1" s="38"/>
      <c r="U1" s="22"/>
      <c r="V1" s="22"/>
    </row>
    <row r="2" spans="1:22" ht="12.75" customHeight="1" x14ac:dyDescent="0.15">
      <c r="A2" s="20" t="s">
        <v>123</v>
      </c>
      <c r="B2" s="38"/>
      <c r="D2" s="1"/>
      <c r="E2" s="1"/>
      <c r="F2" s="1"/>
      <c r="G2" s="1"/>
      <c r="H2" s="1"/>
      <c r="M2" s="1"/>
      <c r="N2" s="1"/>
      <c r="P2" s="38"/>
      <c r="Q2" s="1"/>
      <c r="R2" s="1"/>
      <c r="S2" s="1"/>
      <c r="T2" s="1"/>
      <c r="U2" s="22"/>
      <c r="V2" s="22"/>
    </row>
    <row r="3" spans="1:22" ht="12.75" customHeight="1" x14ac:dyDescent="0.15">
      <c r="N3" s="22" t="s">
        <v>1</v>
      </c>
      <c r="U3" s="22"/>
      <c r="V3" s="22" t="s">
        <v>1</v>
      </c>
    </row>
    <row r="4" spans="1:22" s="4" customFormat="1" ht="17.25" customHeight="1" x14ac:dyDescent="0.15">
      <c r="A4" s="23"/>
      <c r="B4" s="24" t="s">
        <v>105</v>
      </c>
      <c r="C4" s="7"/>
      <c r="D4" s="7"/>
      <c r="E4" s="7"/>
      <c r="F4" s="25"/>
      <c r="G4" s="25"/>
      <c r="H4" s="61"/>
      <c r="I4" s="7"/>
      <c r="J4" s="7" t="s">
        <v>83</v>
      </c>
      <c r="K4" s="7"/>
      <c r="L4" s="7" t="s">
        <v>48</v>
      </c>
      <c r="M4" s="40"/>
      <c r="N4" s="41"/>
      <c r="O4" s="23"/>
      <c r="P4" s="24" t="s">
        <v>106</v>
      </c>
      <c r="Q4" s="42" t="s">
        <v>92</v>
      </c>
      <c r="R4" s="40"/>
      <c r="S4" s="40"/>
      <c r="T4" s="7"/>
      <c r="U4" s="43"/>
      <c r="V4" s="58"/>
    </row>
    <row r="5" spans="1:22" s="4" customFormat="1" ht="17.25" customHeight="1" x14ac:dyDescent="0.15">
      <c r="A5" s="27"/>
      <c r="B5" s="11"/>
      <c r="C5" s="5" t="s">
        <v>78</v>
      </c>
      <c r="D5" s="28" t="s">
        <v>79</v>
      </c>
      <c r="E5" s="28" t="s">
        <v>111</v>
      </c>
      <c r="F5" s="29" t="s">
        <v>80</v>
      </c>
      <c r="G5" s="29" t="s">
        <v>81</v>
      </c>
      <c r="H5" s="62" t="s">
        <v>76</v>
      </c>
      <c r="I5" s="28" t="s">
        <v>82</v>
      </c>
      <c r="J5" s="28" t="s">
        <v>84</v>
      </c>
      <c r="K5" s="28" t="s">
        <v>85</v>
      </c>
      <c r="L5" s="5"/>
      <c r="M5" s="185" t="s">
        <v>87</v>
      </c>
      <c r="N5" s="187" t="s">
        <v>88</v>
      </c>
      <c r="O5" s="27"/>
      <c r="P5" s="11"/>
      <c r="Q5" s="44" t="s">
        <v>93</v>
      </c>
      <c r="R5" s="183" t="s">
        <v>87</v>
      </c>
      <c r="S5" s="184" t="s">
        <v>88</v>
      </c>
      <c r="T5" s="28" t="s">
        <v>47</v>
      </c>
      <c r="U5" s="185" t="s">
        <v>89</v>
      </c>
      <c r="V5" s="191" t="s">
        <v>90</v>
      </c>
    </row>
    <row r="6" spans="1:22" s="4" customFormat="1" ht="17.25" customHeight="1" x14ac:dyDescent="0.15">
      <c r="A6" s="178" t="s">
        <v>107</v>
      </c>
      <c r="B6" s="179"/>
      <c r="C6" s="48"/>
      <c r="D6" s="48"/>
      <c r="E6" s="48"/>
      <c r="F6" s="46"/>
      <c r="G6" s="46"/>
      <c r="H6" s="64"/>
      <c r="I6" s="49"/>
      <c r="J6" s="48" t="s">
        <v>125</v>
      </c>
      <c r="K6" s="49"/>
      <c r="L6" s="48" t="s">
        <v>86</v>
      </c>
      <c r="M6" s="186"/>
      <c r="N6" s="188"/>
      <c r="O6" s="178" t="s">
        <v>108</v>
      </c>
      <c r="P6" s="179"/>
      <c r="Q6" s="56" t="s">
        <v>86</v>
      </c>
      <c r="R6" s="193"/>
      <c r="S6" s="194"/>
      <c r="T6" s="49"/>
      <c r="U6" s="186"/>
      <c r="V6" s="192"/>
    </row>
    <row r="7" spans="1:22" s="4" customFormat="1" ht="17.25" customHeight="1" x14ac:dyDescent="0.15">
      <c r="A7" s="172" t="s">
        <v>112</v>
      </c>
      <c r="B7" s="12" t="s">
        <v>100</v>
      </c>
      <c r="C7" s="69">
        <v>6712592</v>
      </c>
      <c r="D7" s="69">
        <v>23965</v>
      </c>
      <c r="E7" s="69">
        <v>0</v>
      </c>
      <c r="F7" s="70">
        <v>0</v>
      </c>
      <c r="G7" s="70">
        <v>284</v>
      </c>
      <c r="H7" s="71">
        <v>0</v>
      </c>
      <c r="I7" s="69">
        <v>0</v>
      </c>
      <c r="J7" s="69">
        <v>0</v>
      </c>
      <c r="K7" s="69">
        <v>0</v>
      </c>
      <c r="L7" s="69">
        <v>0</v>
      </c>
      <c r="M7" s="123">
        <v>0</v>
      </c>
      <c r="N7" s="123">
        <v>0</v>
      </c>
      <c r="O7" s="172" t="s">
        <v>112</v>
      </c>
      <c r="P7" s="12" t="s">
        <v>100</v>
      </c>
      <c r="Q7" s="69">
        <v>0</v>
      </c>
      <c r="R7" s="69">
        <v>0</v>
      </c>
      <c r="S7" s="69">
        <v>0</v>
      </c>
      <c r="T7" s="69">
        <v>6736841</v>
      </c>
      <c r="U7" s="124">
        <v>6736841</v>
      </c>
      <c r="V7" s="125">
        <v>6499941</v>
      </c>
    </row>
    <row r="8" spans="1:22" s="4" customFormat="1" ht="17.25" customHeight="1" x14ac:dyDescent="0.15">
      <c r="A8" s="173"/>
      <c r="B8" s="14" t="s">
        <v>21</v>
      </c>
      <c r="C8" s="69">
        <v>0</v>
      </c>
      <c r="D8" s="69">
        <v>4584</v>
      </c>
      <c r="E8" s="69">
        <v>0</v>
      </c>
      <c r="F8" s="70">
        <v>0</v>
      </c>
      <c r="G8" s="70">
        <v>0</v>
      </c>
      <c r="H8" s="71">
        <v>0</v>
      </c>
      <c r="I8" s="69">
        <v>1481</v>
      </c>
      <c r="J8" s="69">
        <v>0</v>
      </c>
      <c r="K8" s="69">
        <v>0</v>
      </c>
      <c r="L8" s="69">
        <v>0</v>
      </c>
      <c r="M8" s="123">
        <v>0</v>
      </c>
      <c r="N8" s="126">
        <v>0</v>
      </c>
      <c r="O8" s="189"/>
      <c r="P8" s="14" t="s">
        <v>21</v>
      </c>
      <c r="Q8" s="69">
        <v>0</v>
      </c>
      <c r="R8" s="69">
        <v>0</v>
      </c>
      <c r="S8" s="69">
        <v>0</v>
      </c>
      <c r="T8" s="69">
        <v>6065</v>
      </c>
      <c r="U8" s="124">
        <v>4080</v>
      </c>
      <c r="V8" s="125">
        <v>2599</v>
      </c>
    </row>
    <row r="9" spans="1:22" s="4" customFormat="1" ht="17.25" customHeight="1" x14ac:dyDescent="0.15">
      <c r="A9" s="174"/>
      <c r="B9" s="47" t="s">
        <v>23</v>
      </c>
      <c r="C9" s="73">
        <v>6712592</v>
      </c>
      <c r="D9" s="73">
        <v>28549</v>
      </c>
      <c r="E9" s="73">
        <v>0</v>
      </c>
      <c r="F9" s="74">
        <v>0</v>
      </c>
      <c r="G9" s="74">
        <v>284</v>
      </c>
      <c r="H9" s="75">
        <v>0</v>
      </c>
      <c r="I9" s="73">
        <v>1481</v>
      </c>
      <c r="J9" s="73">
        <v>0</v>
      </c>
      <c r="K9" s="73">
        <v>0</v>
      </c>
      <c r="L9" s="73">
        <v>0</v>
      </c>
      <c r="M9" s="73">
        <v>0</v>
      </c>
      <c r="N9" s="79">
        <v>0</v>
      </c>
      <c r="O9" s="190"/>
      <c r="P9" s="47" t="s">
        <v>23</v>
      </c>
      <c r="Q9" s="73">
        <v>0</v>
      </c>
      <c r="R9" s="73">
        <v>0</v>
      </c>
      <c r="S9" s="73">
        <v>0</v>
      </c>
      <c r="T9" s="73">
        <v>6742906</v>
      </c>
      <c r="U9" s="127">
        <v>6740921</v>
      </c>
      <c r="V9" s="127">
        <v>6502540</v>
      </c>
    </row>
    <row r="10" spans="1:22" s="4" customFormat="1" ht="17.25" customHeight="1" x14ac:dyDescent="0.15">
      <c r="A10" s="175" t="s">
        <v>119</v>
      </c>
      <c r="B10" s="12" t="s">
        <v>42</v>
      </c>
      <c r="C10" s="10">
        <v>187859</v>
      </c>
      <c r="D10" s="10">
        <v>32256</v>
      </c>
      <c r="E10" s="10">
        <v>3588</v>
      </c>
      <c r="F10" s="77">
        <v>1349</v>
      </c>
      <c r="G10" s="77">
        <v>888</v>
      </c>
      <c r="H10" s="78">
        <v>0</v>
      </c>
      <c r="I10" s="10">
        <v>15811</v>
      </c>
      <c r="J10" s="10">
        <v>0</v>
      </c>
      <c r="K10" s="10">
        <v>0</v>
      </c>
      <c r="L10" s="10">
        <v>4289</v>
      </c>
      <c r="M10" s="128">
        <v>0</v>
      </c>
      <c r="N10" s="129">
        <v>4289</v>
      </c>
      <c r="O10" s="175" t="s">
        <v>119</v>
      </c>
      <c r="P10" s="12" t="s">
        <v>42</v>
      </c>
      <c r="Q10" s="10">
        <v>0</v>
      </c>
      <c r="R10" s="10">
        <v>0</v>
      </c>
      <c r="S10" s="10">
        <v>0</v>
      </c>
      <c r="T10" s="10">
        <v>246040</v>
      </c>
      <c r="U10" s="124">
        <v>156032</v>
      </c>
      <c r="V10" s="125">
        <v>135932</v>
      </c>
    </row>
    <row r="11" spans="1:22" s="4" customFormat="1" ht="17.25" customHeight="1" x14ac:dyDescent="0.15">
      <c r="A11" s="176"/>
      <c r="B11" s="14" t="s">
        <v>24</v>
      </c>
      <c r="C11" s="69">
        <v>420179</v>
      </c>
      <c r="D11" s="69">
        <v>141647</v>
      </c>
      <c r="E11" s="69">
        <v>6506</v>
      </c>
      <c r="F11" s="70">
        <v>72241</v>
      </c>
      <c r="G11" s="70">
        <v>2833</v>
      </c>
      <c r="H11" s="71">
        <v>49130</v>
      </c>
      <c r="I11" s="69">
        <v>43702</v>
      </c>
      <c r="J11" s="69">
        <v>0</v>
      </c>
      <c r="K11" s="69">
        <v>0</v>
      </c>
      <c r="L11" s="69">
        <v>3889</v>
      </c>
      <c r="M11" s="123">
        <v>0</v>
      </c>
      <c r="N11" s="126">
        <v>3889</v>
      </c>
      <c r="O11" s="176"/>
      <c r="P11" s="14" t="s">
        <v>24</v>
      </c>
      <c r="Q11" s="69">
        <v>0</v>
      </c>
      <c r="R11" s="69">
        <v>0</v>
      </c>
      <c r="S11" s="69">
        <v>0</v>
      </c>
      <c r="T11" s="69">
        <v>740127</v>
      </c>
      <c r="U11" s="124">
        <v>354303</v>
      </c>
      <c r="V11" s="125">
        <v>306714</v>
      </c>
    </row>
    <row r="12" spans="1:22" s="4" customFormat="1" ht="17.25" customHeight="1" x14ac:dyDescent="0.15">
      <c r="A12" s="177"/>
      <c r="B12" s="32" t="s">
        <v>23</v>
      </c>
      <c r="C12" s="73">
        <v>608038</v>
      </c>
      <c r="D12" s="73">
        <v>173903</v>
      </c>
      <c r="E12" s="73">
        <v>10094</v>
      </c>
      <c r="F12" s="74">
        <v>73590</v>
      </c>
      <c r="G12" s="74">
        <v>3721</v>
      </c>
      <c r="H12" s="75">
        <v>49130</v>
      </c>
      <c r="I12" s="73">
        <v>59513</v>
      </c>
      <c r="J12" s="73">
        <v>0</v>
      </c>
      <c r="K12" s="73">
        <v>0</v>
      </c>
      <c r="L12" s="73">
        <v>8178</v>
      </c>
      <c r="M12" s="137">
        <v>0</v>
      </c>
      <c r="N12" s="79">
        <v>8178</v>
      </c>
      <c r="O12" s="177"/>
      <c r="P12" s="32" t="s">
        <v>23</v>
      </c>
      <c r="Q12" s="73">
        <v>0</v>
      </c>
      <c r="R12" s="73">
        <v>0</v>
      </c>
      <c r="S12" s="73">
        <v>0</v>
      </c>
      <c r="T12" s="73">
        <v>986167</v>
      </c>
      <c r="U12" s="127">
        <v>510335</v>
      </c>
      <c r="V12" s="127">
        <v>442646</v>
      </c>
    </row>
    <row r="13" spans="1:22" s="4" customFormat="1" ht="17.25" customHeight="1" x14ac:dyDescent="0.15">
      <c r="A13" s="162" t="s">
        <v>49</v>
      </c>
      <c r="B13" s="15" t="s">
        <v>25</v>
      </c>
      <c r="C13" s="80">
        <v>141853</v>
      </c>
      <c r="D13" s="80">
        <v>1610245</v>
      </c>
      <c r="E13" s="80">
        <v>6921</v>
      </c>
      <c r="F13" s="81">
        <v>980</v>
      </c>
      <c r="G13" s="81">
        <v>7035</v>
      </c>
      <c r="H13" s="82">
        <v>195628</v>
      </c>
      <c r="I13" s="80">
        <v>79205</v>
      </c>
      <c r="J13" s="80">
        <v>0</v>
      </c>
      <c r="K13" s="80">
        <v>0</v>
      </c>
      <c r="L13" s="80">
        <v>31377</v>
      </c>
      <c r="M13" s="123">
        <v>3734</v>
      </c>
      <c r="N13" s="129">
        <v>27643</v>
      </c>
      <c r="O13" s="162" t="s">
        <v>49</v>
      </c>
      <c r="P13" s="15" t="s">
        <v>25</v>
      </c>
      <c r="Q13" s="80">
        <v>0</v>
      </c>
      <c r="R13" s="80">
        <v>0</v>
      </c>
      <c r="S13" s="80">
        <v>0</v>
      </c>
      <c r="T13" s="80">
        <v>2073244</v>
      </c>
      <c r="U13" s="124">
        <v>1568387</v>
      </c>
      <c r="V13" s="125">
        <v>1370589</v>
      </c>
    </row>
    <row r="14" spans="1:22" s="4" customFormat="1" ht="17.25" customHeight="1" x14ac:dyDescent="0.15">
      <c r="A14" s="163"/>
      <c r="B14" s="14" t="s">
        <v>26</v>
      </c>
      <c r="C14" s="69">
        <v>192762</v>
      </c>
      <c r="D14" s="69">
        <v>446211</v>
      </c>
      <c r="E14" s="69">
        <v>43305</v>
      </c>
      <c r="F14" s="70">
        <v>2430</v>
      </c>
      <c r="G14" s="70">
        <v>1788</v>
      </c>
      <c r="H14" s="71">
        <v>82538</v>
      </c>
      <c r="I14" s="69">
        <v>8800</v>
      </c>
      <c r="J14" s="69">
        <v>0</v>
      </c>
      <c r="K14" s="69">
        <v>0</v>
      </c>
      <c r="L14" s="69">
        <v>2200</v>
      </c>
      <c r="M14" s="123">
        <v>0</v>
      </c>
      <c r="N14" s="126">
        <v>2200</v>
      </c>
      <c r="O14" s="163"/>
      <c r="P14" s="14" t="s">
        <v>26</v>
      </c>
      <c r="Q14" s="69">
        <v>0</v>
      </c>
      <c r="R14" s="69">
        <v>0</v>
      </c>
      <c r="S14" s="69">
        <v>0</v>
      </c>
      <c r="T14" s="69">
        <v>780034</v>
      </c>
      <c r="U14" s="124">
        <v>778434</v>
      </c>
      <c r="V14" s="125">
        <v>768709</v>
      </c>
    </row>
    <row r="15" spans="1:22" s="4" customFormat="1" ht="17.25" customHeight="1" x14ac:dyDescent="0.15">
      <c r="A15" s="163"/>
      <c r="B15" s="14" t="s">
        <v>27</v>
      </c>
      <c r="C15" s="69">
        <v>238351</v>
      </c>
      <c r="D15" s="69">
        <v>384210</v>
      </c>
      <c r="E15" s="69">
        <v>226952</v>
      </c>
      <c r="F15" s="70">
        <v>755</v>
      </c>
      <c r="G15" s="70">
        <v>37733</v>
      </c>
      <c r="H15" s="71">
        <v>27927</v>
      </c>
      <c r="I15" s="69">
        <v>4</v>
      </c>
      <c r="J15" s="69">
        <v>0</v>
      </c>
      <c r="K15" s="69">
        <v>0</v>
      </c>
      <c r="L15" s="69">
        <v>0</v>
      </c>
      <c r="M15" s="123">
        <v>0</v>
      </c>
      <c r="N15" s="126">
        <v>0</v>
      </c>
      <c r="O15" s="163"/>
      <c r="P15" s="14" t="s">
        <v>27</v>
      </c>
      <c r="Q15" s="69">
        <v>0</v>
      </c>
      <c r="R15" s="69">
        <v>0</v>
      </c>
      <c r="S15" s="69">
        <v>0</v>
      </c>
      <c r="T15" s="69">
        <v>915932</v>
      </c>
      <c r="U15" s="124">
        <v>813490</v>
      </c>
      <c r="V15" s="125">
        <v>813490</v>
      </c>
    </row>
    <row r="16" spans="1:22" s="4" customFormat="1" ht="17.25" customHeight="1" x14ac:dyDescent="0.15">
      <c r="A16" s="163"/>
      <c r="B16" s="14" t="s">
        <v>28</v>
      </c>
      <c r="C16" s="69">
        <v>63793</v>
      </c>
      <c r="D16" s="69">
        <v>393197</v>
      </c>
      <c r="E16" s="69">
        <v>118830</v>
      </c>
      <c r="F16" s="70">
        <v>240</v>
      </c>
      <c r="G16" s="70">
        <v>2883</v>
      </c>
      <c r="H16" s="71">
        <v>11521</v>
      </c>
      <c r="I16" s="69">
        <v>0</v>
      </c>
      <c r="J16" s="69">
        <v>0</v>
      </c>
      <c r="K16" s="69">
        <v>0</v>
      </c>
      <c r="L16" s="69">
        <v>104815</v>
      </c>
      <c r="M16" s="123">
        <v>0</v>
      </c>
      <c r="N16" s="126">
        <v>104815</v>
      </c>
      <c r="O16" s="163"/>
      <c r="P16" s="14" t="s">
        <v>28</v>
      </c>
      <c r="Q16" s="69">
        <v>0</v>
      </c>
      <c r="R16" s="69">
        <v>0</v>
      </c>
      <c r="S16" s="69">
        <v>0</v>
      </c>
      <c r="T16" s="69">
        <v>695279</v>
      </c>
      <c r="U16" s="124">
        <v>675328</v>
      </c>
      <c r="V16" s="125">
        <v>570513</v>
      </c>
    </row>
    <row r="17" spans="1:22" s="4" customFormat="1" ht="17.25" customHeight="1" x14ac:dyDescent="0.15">
      <c r="A17" s="163"/>
      <c r="B17" s="14" t="s">
        <v>29</v>
      </c>
      <c r="C17" s="69">
        <v>137200</v>
      </c>
      <c r="D17" s="69">
        <v>144942</v>
      </c>
      <c r="E17" s="69">
        <v>63730</v>
      </c>
      <c r="F17" s="70">
        <v>645</v>
      </c>
      <c r="G17" s="70">
        <v>2028</v>
      </c>
      <c r="H17" s="71">
        <v>46056</v>
      </c>
      <c r="I17" s="69">
        <v>0</v>
      </c>
      <c r="J17" s="69">
        <v>0</v>
      </c>
      <c r="K17" s="69">
        <v>0</v>
      </c>
      <c r="L17" s="69">
        <v>0</v>
      </c>
      <c r="M17" s="123">
        <v>0</v>
      </c>
      <c r="N17" s="126">
        <v>0</v>
      </c>
      <c r="O17" s="163"/>
      <c r="P17" s="14" t="s">
        <v>29</v>
      </c>
      <c r="Q17" s="69">
        <v>0</v>
      </c>
      <c r="R17" s="69">
        <v>0</v>
      </c>
      <c r="S17" s="69">
        <v>0</v>
      </c>
      <c r="T17" s="69">
        <v>394601</v>
      </c>
      <c r="U17" s="124">
        <v>367134</v>
      </c>
      <c r="V17" s="125">
        <v>367134</v>
      </c>
    </row>
    <row r="18" spans="1:22" s="4" customFormat="1" ht="17.25" customHeight="1" x14ac:dyDescent="0.15">
      <c r="A18" s="164"/>
      <c r="B18" s="33" t="s">
        <v>23</v>
      </c>
      <c r="C18" s="84">
        <v>773959</v>
      </c>
      <c r="D18" s="84">
        <v>2978805</v>
      </c>
      <c r="E18" s="84">
        <v>459738</v>
      </c>
      <c r="F18" s="85">
        <v>5050</v>
      </c>
      <c r="G18" s="85">
        <v>51467</v>
      </c>
      <c r="H18" s="86">
        <v>363670</v>
      </c>
      <c r="I18" s="84">
        <v>88009</v>
      </c>
      <c r="J18" s="84">
        <v>0</v>
      </c>
      <c r="K18" s="84">
        <v>0</v>
      </c>
      <c r="L18" s="84">
        <v>138392</v>
      </c>
      <c r="M18" s="84">
        <v>3734</v>
      </c>
      <c r="N18" s="76">
        <v>134658</v>
      </c>
      <c r="O18" s="164"/>
      <c r="P18" s="33" t="s">
        <v>23</v>
      </c>
      <c r="Q18" s="84">
        <v>0</v>
      </c>
      <c r="R18" s="84">
        <v>0</v>
      </c>
      <c r="S18" s="84">
        <v>0</v>
      </c>
      <c r="T18" s="84">
        <v>4859090</v>
      </c>
      <c r="U18" s="84">
        <v>4202773</v>
      </c>
      <c r="V18" s="76">
        <v>3890435</v>
      </c>
    </row>
    <row r="19" spans="1:22" s="4" customFormat="1" ht="17.25" customHeight="1" x14ac:dyDescent="0.15">
      <c r="A19" s="16" t="s">
        <v>113</v>
      </c>
      <c r="B19" s="8" t="s">
        <v>30</v>
      </c>
      <c r="C19" s="69">
        <v>4236941</v>
      </c>
      <c r="D19" s="69">
        <v>730336</v>
      </c>
      <c r="E19" s="69">
        <v>32091</v>
      </c>
      <c r="F19" s="70">
        <v>52170</v>
      </c>
      <c r="G19" s="70">
        <v>1165462</v>
      </c>
      <c r="H19" s="71">
        <v>286529</v>
      </c>
      <c r="I19" s="69">
        <v>5172</v>
      </c>
      <c r="J19" s="69">
        <v>0</v>
      </c>
      <c r="K19" s="69">
        <v>0</v>
      </c>
      <c r="L19" s="69">
        <v>109343</v>
      </c>
      <c r="M19" s="123">
        <v>0</v>
      </c>
      <c r="N19" s="129">
        <v>109343</v>
      </c>
      <c r="O19" s="16" t="s">
        <v>113</v>
      </c>
      <c r="P19" s="8" t="s">
        <v>30</v>
      </c>
      <c r="Q19" s="69">
        <v>0</v>
      </c>
      <c r="R19" s="69">
        <v>0</v>
      </c>
      <c r="S19" s="69">
        <v>0</v>
      </c>
      <c r="T19" s="69">
        <v>6618044</v>
      </c>
      <c r="U19" s="127">
        <v>6549274</v>
      </c>
      <c r="V19" s="127">
        <v>6319403</v>
      </c>
    </row>
    <row r="20" spans="1:22" s="4" customFormat="1" ht="17.25" customHeight="1" x14ac:dyDescent="0.15">
      <c r="A20" s="165" t="s">
        <v>114</v>
      </c>
      <c r="B20" s="12" t="s">
        <v>110</v>
      </c>
      <c r="C20" s="10">
        <v>379363</v>
      </c>
      <c r="D20" s="10">
        <v>59224</v>
      </c>
      <c r="E20" s="10">
        <v>0</v>
      </c>
      <c r="F20" s="77">
        <v>235</v>
      </c>
      <c r="G20" s="77">
        <v>349519</v>
      </c>
      <c r="H20" s="78">
        <v>0</v>
      </c>
      <c r="I20" s="10">
        <v>14379</v>
      </c>
      <c r="J20" s="10">
        <v>0</v>
      </c>
      <c r="K20" s="10">
        <v>0</v>
      </c>
      <c r="L20" s="10">
        <v>0</v>
      </c>
      <c r="M20" s="128">
        <v>0</v>
      </c>
      <c r="N20" s="129">
        <v>0</v>
      </c>
      <c r="O20" s="165" t="s">
        <v>114</v>
      </c>
      <c r="P20" s="12" t="s">
        <v>110</v>
      </c>
      <c r="Q20" s="10">
        <v>0</v>
      </c>
      <c r="R20" s="10">
        <v>0</v>
      </c>
      <c r="S20" s="10">
        <v>0</v>
      </c>
      <c r="T20" s="10">
        <v>802720</v>
      </c>
      <c r="U20" s="124">
        <v>443261</v>
      </c>
      <c r="V20" s="125">
        <v>428882</v>
      </c>
    </row>
    <row r="21" spans="1:22" s="4" customFormat="1" ht="17.25" customHeight="1" x14ac:dyDescent="0.15">
      <c r="A21" s="163"/>
      <c r="B21" s="14" t="s">
        <v>31</v>
      </c>
      <c r="C21" s="69">
        <v>1934709</v>
      </c>
      <c r="D21" s="69">
        <v>201336</v>
      </c>
      <c r="E21" s="69">
        <v>4983</v>
      </c>
      <c r="F21" s="70">
        <v>31150</v>
      </c>
      <c r="G21" s="70">
        <v>9646</v>
      </c>
      <c r="H21" s="71">
        <v>13760</v>
      </c>
      <c r="I21" s="69">
        <v>0</v>
      </c>
      <c r="J21" s="69">
        <v>0</v>
      </c>
      <c r="K21" s="69">
        <v>0</v>
      </c>
      <c r="L21" s="69">
        <v>828947</v>
      </c>
      <c r="M21" s="123">
        <v>0</v>
      </c>
      <c r="N21" s="126">
        <v>828947</v>
      </c>
      <c r="O21" s="163"/>
      <c r="P21" s="14" t="s">
        <v>31</v>
      </c>
      <c r="Q21" s="69">
        <v>0</v>
      </c>
      <c r="R21" s="69">
        <v>0</v>
      </c>
      <c r="S21" s="69">
        <v>0</v>
      </c>
      <c r="T21" s="69">
        <v>3024531</v>
      </c>
      <c r="U21" s="124">
        <v>3016608</v>
      </c>
      <c r="V21" s="125">
        <v>2187661</v>
      </c>
    </row>
    <row r="22" spans="1:22" s="4" customFormat="1" ht="17.25" customHeight="1" x14ac:dyDescent="0.15">
      <c r="A22" s="163"/>
      <c r="B22" s="14" t="s">
        <v>32</v>
      </c>
      <c r="C22" s="69">
        <v>3294469</v>
      </c>
      <c r="D22" s="69">
        <v>358964</v>
      </c>
      <c r="E22" s="69">
        <v>4488</v>
      </c>
      <c r="F22" s="70">
        <v>48795</v>
      </c>
      <c r="G22" s="70">
        <v>21683</v>
      </c>
      <c r="H22" s="71">
        <v>422522</v>
      </c>
      <c r="I22" s="69">
        <v>159896</v>
      </c>
      <c r="J22" s="69">
        <v>0</v>
      </c>
      <c r="K22" s="69">
        <v>0</v>
      </c>
      <c r="L22" s="69">
        <v>133861</v>
      </c>
      <c r="M22" s="123">
        <v>0</v>
      </c>
      <c r="N22" s="126">
        <v>133861</v>
      </c>
      <c r="O22" s="163"/>
      <c r="P22" s="14" t="s">
        <v>32</v>
      </c>
      <c r="Q22" s="69">
        <v>0</v>
      </c>
      <c r="R22" s="69">
        <v>0</v>
      </c>
      <c r="S22" s="69">
        <v>0</v>
      </c>
      <c r="T22" s="69">
        <v>4444678</v>
      </c>
      <c r="U22" s="124">
        <v>4220970</v>
      </c>
      <c r="V22" s="125">
        <v>4057916</v>
      </c>
    </row>
    <row r="23" spans="1:22" s="4" customFormat="1" ht="17.25" customHeight="1" x14ac:dyDescent="0.15">
      <c r="A23" s="163"/>
      <c r="B23" s="14" t="s">
        <v>33</v>
      </c>
      <c r="C23" s="69">
        <v>2546006</v>
      </c>
      <c r="D23" s="69">
        <v>2653344</v>
      </c>
      <c r="E23" s="69">
        <v>9654</v>
      </c>
      <c r="F23" s="70">
        <v>29650</v>
      </c>
      <c r="G23" s="70">
        <v>90090</v>
      </c>
      <c r="H23" s="71">
        <v>222484</v>
      </c>
      <c r="I23" s="69">
        <v>52840</v>
      </c>
      <c r="J23" s="69">
        <v>0</v>
      </c>
      <c r="K23" s="69">
        <v>0</v>
      </c>
      <c r="L23" s="69">
        <v>3028433</v>
      </c>
      <c r="M23" s="123">
        <v>2845051</v>
      </c>
      <c r="N23" s="126">
        <v>183382</v>
      </c>
      <c r="O23" s="163"/>
      <c r="P23" s="14" t="s">
        <v>33</v>
      </c>
      <c r="Q23" s="69">
        <v>0</v>
      </c>
      <c r="R23" s="69">
        <v>0</v>
      </c>
      <c r="S23" s="69">
        <v>0</v>
      </c>
      <c r="T23" s="69">
        <v>8632501</v>
      </c>
      <c r="U23" s="124">
        <v>6103062</v>
      </c>
      <c r="V23" s="125">
        <v>5378907</v>
      </c>
    </row>
    <row r="24" spans="1:22" s="4" customFormat="1" ht="17.25" customHeight="1" x14ac:dyDescent="0.15">
      <c r="A24" s="163"/>
      <c r="B24" s="14" t="s">
        <v>91</v>
      </c>
      <c r="C24" s="69">
        <v>662501</v>
      </c>
      <c r="D24" s="69">
        <v>61038</v>
      </c>
      <c r="E24" s="69">
        <v>14084</v>
      </c>
      <c r="F24" s="70">
        <v>8065</v>
      </c>
      <c r="G24" s="70">
        <v>5432</v>
      </c>
      <c r="H24" s="71">
        <v>0</v>
      </c>
      <c r="I24" s="69">
        <v>1</v>
      </c>
      <c r="J24" s="69">
        <v>0</v>
      </c>
      <c r="K24" s="69">
        <v>0</v>
      </c>
      <c r="L24" s="69">
        <v>28835</v>
      </c>
      <c r="M24" s="123">
        <v>0</v>
      </c>
      <c r="N24" s="130">
        <v>28835</v>
      </c>
      <c r="O24" s="163"/>
      <c r="P24" s="14" t="s">
        <v>91</v>
      </c>
      <c r="Q24" s="69">
        <v>0</v>
      </c>
      <c r="R24" s="69">
        <v>0</v>
      </c>
      <c r="S24" s="69">
        <v>0</v>
      </c>
      <c r="T24" s="69">
        <v>779956</v>
      </c>
      <c r="U24" s="124">
        <v>754695</v>
      </c>
      <c r="V24" s="125">
        <v>719931</v>
      </c>
    </row>
    <row r="25" spans="1:22" s="4" customFormat="1" ht="17.25" customHeight="1" x14ac:dyDescent="0.15">
      <c r="A25" s="166"/>
      <c r="B25" s="32" t="s">
        <v>23</v>
      </c>
      <c r="C25" s="73">
        <v>8817048</v>
      </c>
      <c r="D25" s="73">
        <v>3333906</v>
      </c>
      <c r="E25" s="73">
        <v>33209</v>
      </c>
      <c r="F25" s="74">
        <v>117895</v>
      </c>
      <c r="G25" s="74">
        <v>476370</v>
      </c>
      <c r="H25" s="75">
        <v>658766</v>
      </c>
      <c r="I25" s="73">
        <v>227116</v>
      </c>
      <c r="J25" s="73">
        <v>0</v>
      </c>
      <c r="K25" s="73">
        <v>0</v>
      </c>
      <c r="L25" s="73">
        <v>4020076</v>
      </c>
      <c r="M25" s="73">
        <v>2845051</v>
      </c>
      <c r="N25" s="79">
        <v>1175025</v>
      </c>
      <c r="O25" s="166"/>
      <c r="P25" s="32" t="s">
        <v>23</v>
      </c>
      <c r="Q25" s="73">
        <v>0</v>
      </c>
      <c r="R25" s="73">
        <v>0</v>
      </c>
      <c r="S25" s="73">
        <v>0</v>
      </c>
      <c r="T25" s="73">
        <v>17684386</v>
      </c>
      <c r="U25" s="73">
        <v>14538596</v>
      </c>
      <c r="V25" s="79">
        <v>12773297</v>
      </c>
    </row>
    <row r="26" spans="1:22" s="4" customFormat="1" ht="17.25" customHeight="1" x14ac:dyDescent="0.15">
      <c r="A26" s="17" t="s">
        <v>41</v>
      </c>
      <c r="B26" s="12" t="s">
        <v>34</v>
      </c>
      <c r="C26" s="10">
        <v>1445456</v>
      </c>
      <c r="D26" s="10">
        <v>1861366</v>
      </c>
      <c r="E26" s="10">
        <v>0</v>
      </c>
      <c r="F26" s="77">
        <v>48529</v>
      </c>
      <c r="G26" s="77">
        <v>49992</v>
      </c>
      <c r="H26" s="78">
        <v>160102</v>
      </c>
      <c r="I26" s="10">
        <v>58584</v>
      </c>
      <c r="J26" s="10">
        <v>0</v>
      </c>
      <c r="K26" s="10">
        <v>0</v>
      </c>
      <c r="L26" s="10">
        <v>11990</v>
      </c>
      <c r="M26" s="131">
        <v>0</v>
      </c>
      <c r="N26" s="129">
        <v>11990</v>
      </c>
      <c r="O26" s="17" t="s">
        <v>41</v>
      </c>
      <c r="P26" s="12" t="s">
        <v>34</v>
      </c>
      <c r="Q26" s="10">
        <v>0</v>
      </c>
      <c r="R26" s="10">
        <v>0</v>
      </c>
      <c r="S26" s="10">
        <v>0</v>
      </c>
      <c r="T26" s="10">
        <v>3636019</v>
      </c>
      <c r="U26" s="127">
        <v>3074848</v>
      </c>
      <c r="V26" s="127">
        <v>3004274</v>
      </c>
    </row>
    <row r="27" spans="1:22" s="4" customFormat="1" ht="17.25" customHeight="1" x14ac:dyDescent="0.15">
      <c r="A27" s="167" t="s">
        <v>50</v>
      </c>
      <c r="B27" s="12" t="s">
        <v>35</v>
      </c>
      <c r="C27" s="10">
        <v>949014</v>
      </c>
      <c r="D27" s="10">
        <v>817311</v>
      </c>
      <c r="E27" s="10">
        <v>105587</v>
      </c>
      <c r="F27" s="77">
        <v>11685</v>
      </c>
      <c r="G27" s="77">
        <v>24882</v>
      </c>
      <c r="H27" s="78">
        <v>203258</v>
      </c>
      <c r="I27" s="10">
        <v>2</v>
      </c>
      <c r="J27" s="10">
        <v>0</v>
      </c>
      <c r="K27" s="10">
        <v>0</v>
      </c>
      <c r="L27" s="10">
        <v>114399</v>
      </c>
      <c r="M27" s="123">
        <v>0</v>
      </c>
      <c r="N27" s="129">
        <v>114399</v>
      </c>
      <c r="O27" s="167" t="s">
        <v>50</v>
      </c>
      <c r="P27" s="12" t="s">
        <v>35</v>
      </c>
      <c r="Q27" s="10">
        <v>0</v>
      </c>
      <c r="R27" s="10">
        <v>0</v>
      </c>
      <c r="S27" s="10">
        <v>0</v>
      </c>
      <c r="T27" s="10">
        <v>2226138</v>
      </c>
      <c r="U27" s="124">
        <v>2036346</v>
      </c>
      <c r="V27" s="125">
        <v>1921947</v>
      </c>
    </row>
    <row r="28" spans="1:22" s="4" customFormat="1" ht="17.25" customHeight="1" x14ac:dyDescent="0.15">
      <c r="A28" s="168"/>
      <c r="B28" s="14" t="s">
        <v>36</v>
      </c>
      <c r="C28" s="69">
        <v>3766372</v>
      </c>
      <c r="D28" s="69">
        <v>1944907</v>
      </c>
      <c r="E28" s="69">
        <v>219929</v>
      </c>
      <c r="F28" s="70">
        <v>54145</v>
      </c>
      <c r="G28" s="70">
        <v>102424</v>
      </c>
      <c r="H28" s="71">
        <v>641598</v>
      </c>
      <c r="I28" s="69">
        <v>0</v>
      </c>
      <c r="J28" s="69">
        <v>0</v>
      </c>
      <c r="K28" s="69">
        <v>0</v>
      </c>
      <c r="L28" s="69">
        <v>541178</v>
      </c>
      <c r="M28" s="124">
        <v>0</v>
      </c>
      <c r="N28" s="126">
        <v>541178</v>
      </c>
      <c r="O28" s="168"/>
      <c r="P28" s="14" t="s">
        <v>36</v>
      </c>
      <c r="Q28" s="69">
        <v>0</v>
      </c>
      <c r="R28" s="69">
        <v>0</v>
      </c>
      <c r="S28" s="69">
        <v>0</v>
      </c>
      <c r="T28" s="69">
        <v>7270553</v>
      </c>
      <c r="U28" s="124">
        <v>6592445</v>
      </c>
      <c r="V28" s="125">
        <v>6400475</v>
      </c>
    </row>
    <row r="29" spans="1:22" s="4" customFormat="1" ht="17.25" customHeight="1" x14ac:dyDescent="0.15">
      <c r="A29" s="13" t="s">
        <v>20</v>
      </c>
      <c r="B29" s="14" t="s">
        <v>37</v>
      </c>
      <c r="C29" s="87">
        <v>1472672</v>
      </c>
      <c r="D29" s="87">
        <v>342315</v>
      </c>
      <c r="E29" s="87">
        <v>111434</v>
      </c>
      <c r="F29" s="88">
        <v>12965</v>
      </c>
      <c r="G29" s="88">
        <v>61845</v>
      </c>
      <c r="H29" s="89">
        <v>12410</v>
      </c>
      <c r="I29" s="87">
        <v>1</v>
      </c>
      <c r="J29" s="87">
        <v>0</v>
      </c>
      <c r="K29" s="87">
        <v>0</v>
      </c>
      <c r="L29" s="87">
        <v>137725</v>
      </c>
      <c r="M29" s="123">
        <v>0</v>
      </c>
      <c r="N29" s="130">
        <v>137725</v>
      </c>
      <c r="O29" s="13" t="s">
        <v>20</v>
      </c>
      <c r="P29" s="14" t="s">
        <v>37</v>
      </c>
      <c r="Q29" s="87">
        <v>0</v>
      </c>
      <c r="R29" s="87">
        <v>0</v>
      </c>
      <c r="S29" s="87">
        <v>0</v>
      </c>
      <c r="T29" s="87">
        <v>2151367</v>
      </c>
      <c r="U29" s="124">
        <v>1981156</v>
      </c>
      <c r="V29" s="125">
        <v>1807631</v>
      </c>
    </row>
    <row r="30" spans="1:22" s="4" customFormat="1" ht="17.25" customHeight="1" x14ac:dyDescent="0.15">
      <c r="A30" s="13" t="s">
        <v>22</v>
      </c>
      <c r="B30" s="32" t="s">
        <v>23</v>
      </c>
      <c r="C30" s="73">
        <v>6188058</v>
      </c>
      <c r="D30" s="73">
        <v>3104533</v>
      </c>
      <c r="E30" s="73">
        <v>436950</v>
      </c>
      <c r="F30" s="74">
        <v>78795</v>
      </c>
      <c r="G30" s="74">
        <v>189151</v>
      </c>
      <c r="H30" s="75">
        <v>857266</v>
      </c>
      <c r="I30" s="73">
        <v>3</v>
      </c>
      <c r="J30" s="73">
        <v>0</v>
      </c>
      <c r="K30" s="73">
        <v>0</v>
      </c>
      <c r="L30" s="73">
        <v>793302</v>
      </c>
      <c r="M30" s="73">
        <v>0</v>
      </c>
      <c r="N30" s="79">
        <v>793302</v>
      </c>
      <c r="O30" s="13" t="s">
        <v>22</v>
      </c>
      <c r="P30" s="32" t="s">
        <v>23</v>
      </c>
      <c r="Q30" s="73">
        <v>0</v>
      </c>
      <c r="R30" s="73">
        <v>0</v>
      </c>
      <c r="S30" s="73">
        <v>0</v>
      </c>
      <c r="T30" s="73">
        <v>11648058</v>
      </c>
      <c r="U30" s="73">
        <v>10609947</v>
      </c>
      <c r="V30" s="79">
        <v>10130053</v>
      </c>
    </row>
    <row r="31" spans="1:22" s="4" customFormat="1" ht="17.25" customHeight="1" x14ac:dyDescent="0.15">
      <c r="A31" s="18" t="s">
        <v>38</v>
      </c>
      <c r="B31" s="12" t="s">
        <v>39</v>
      </c>
      <c r="C31" s="10">
        <v>444</v>
      </c>
      <c r="D31" s="10">
        <v>4563</v>
      </c>
      <c r="E31" s="10">
        <v>0</v>
      </c>
      <c r="F31" s="77">
        <v>0</v>
      </c>
      <c r="G31" s="77">
        <v>2802</v>
      </c>
      <c r="H31" s="78">
        <v>0</v>
      </c>
      <c r="I31" s="10">
        <v>0</v>
      </c>
      <c r="J31" s="10">
        <v>0</v>
      </c>
      <c r="K31" s="10">
        <v>0</v>
      </c>
      <c r="L31" s="10">
        <v>0</v>
      </c>
      <c r="M31" s="2">
        <v>0</v>
      </c>
      <c r="N31" s="129">
        <v>0</v>
      </c>
      <c r="O31" s="18" t="s">
        <v>38</v>
      </c>
      <c r="P31" s="12" t="s">
        <v>39</v>
      </c>
      <c r="Q31" s="10">
        <v>0</v>
      </c>
      <c r="R31" s="10">
        <v>0</v>
      </c>
      <c r="S31" s="10">
        <v>0</v>
      </c>
      <c r="T31" s="10">
        <v>7809</v>
      </c>
      <c r="U31" s="127">
        <v>7809</v>
      </c>
      <c r="V31" s="127">
        <v>7809</v>
      </c>
    </row>
    <row r="32" spans="1:22" s="4" customFormat="1" ht="17.25" customHeight="1" x14ac:dyDescent="0.15">
      <c r="A32" s="169" t="s">
        <v>51</v>
      </c>
      <c r="B32" s="12" t="s">
        <v>40</v>
      </c>
      <c r="C32" s="73">
        <v>141933</v>
      </c>
      <c r="D32" s="73">
        <v>71422</v>
      </c>
      <c r="E32" s="73">
        <v>12323</v>
      </c>
      <c r="F32" s="74">
        <v>540</v>
      </c>
      <c r="G32" s="74">
        <v>96945</v>
      </c>
      <c r="H32" s="75">
        <v>0</v>
      </c>
      <c r="I32" s="73">
        <v>10</v>
      </c>
      <c r="J32" s="73">
        <v>0</v>
      </c>
      <c r="K32" s="73">
        <v>7839</v>
      </c>
      <c r="L32" s="73">
        <v>0</v>
      </c>
      <c r="M32" s="128">
        <v>0</v>
      </c>
      <c r="N32" s="129">
        <v>0</v>
      </c>
      <c r="O32" s="169" t="s">
        <v>51</v>
      </c>
      <c r="P32" s="12" t="s">
        <v>40</v>
      </c>
      <c r="Q32" s="73">
        <v>0</v>
      </c>
      <c r="R32" s="73">
        <v>0</v>
      </c>
      <c r="S32" s="73">
        <v>0</v>
      </c>
      <c r="T32" s="73">
        <v>331012</v>
      </c>
      <c r="U32" s="124">
        <v>309615</v>
      </c>
      <c r="V32" s="125">
        <v>309615</v>
      </c>
    </row>
    <row r="33" spans="1:22" s="4" customFormat="1" ht="17.25" customHeight="1" x14ac:dyDescent="0.15">
      <c r="A33" s="170"/>
      <c r="B33" s="14" t="s">
        <v>43</v>
      </c>
      <c r="C33" s="87">
        <v>79940</v>
      </c>
      <c r="D33" s="87">
        <v>9769</v>
      </c>
      <c r="E33" s="87">
        <v>0</v>
      </c>
      <c r="F33" s="88">
        <v>490</v>
      </c>
      <c r="G33" s="88">
        <v>7236</v>
      </c>
      <c r="H33" s="89">
        <v>0</v>
      </c>
      <c r="I33" s="87">
        <v>2</v>
      </c>
      <c r="J33" s="87">
        <v>0</v>
      </c>
      <c r="K33" s="87">
        <v>0</v>
      </c>
      <c r="L33" s="87">
        <v>0</v>
      </c>
      <c r="M33" s="123">
        <v>0</v>
      </c>
      <c r="N33" s="126">
        <v>0</v>
      </c>
      <c r="O33" s="170"/>
      <c r="P33" s="14" t="s">
        <v>43</v>
      </c>
      <c r="Q33" s="87">
        <v>0</v>
      </c>
      <c r="R33" s="87">
        <v>0</v>
      </c>
      <c r="S33" s="87">
        <v>0</v>
      </c>
      <c r="T33" s="87">
        <v>97437</v>
      </c>
      <c r="U33" s="124">
        <v>97437</v>
      </c>
      <c r="V33" s="125">
        <v>97313</v>
      </c>
    </row>
    <row r="34" spans="1:22" s="4" customFormat="1" ht="17.25" customHeight="1" x14ac:dyDescent="0.15">
      <c r="A34" s="170"/>
      <c r="B34" s="9" t="s">
        <v>109</v>
      </c>
      <c r="C34" s="87">
        <v>17572</v>
      </c>
      <c r="D34" s="87">
        <v>22539</v>
      </c>
      <c r="E34" s="87">
        <v>0</v>
      </c>
      <c r="F34" s="88">
        <v>0</v>
      </c>
      <c r="G34" s="88">
        <v>97632</v>
      </c>
      <c r="H34" s="89">
        <v>0</v>
      </c>
      <c r="I34" s="87">
        <v>14</v>
      </c>
      <c r="J34" s="87">
        <v>0</v>
      </c>
      <c r="K34" s="87">
        <v>0</v>
      </c>
      <c r="L34" s="87">
        <v>0</v>
      </c>
      <c r="M34" s="132">
        <v>0</v>
      </c>
      <c r="N34" s="130">
        <v>0</v>
      </c>
      <c r="O34" s="170"/>
      <c r="P34" s="9" t="s">
        <v>109</v>
      </c>
      <c r="Q34" s="87">
        <v>0</v>
      </c>
      <c r="R34" s="87">
        <v>0</v>
      </c>
      <c r="S34" s="87">
        <v>0</v>
      </c>
      <c r="T34" s="87">
        <v>137757</v>
      </c>
      <c r="U34" s="124">
        <v>81756</v>
      </c>
      <c r="V34" s="125">
        <v>81756</v>
      </c>
    </row>
    <row r="35" spans="1:22" s="4" customFormat="1" ht="17.25" customHeight="1" x14ac:dyDescent="0.15">
      <c r="A35" s="170"/>
      <c r="B35" s="32" t="s">
        <v>23</v>
      </c>
      <c r="C35" s="91">
        <v>239445</v>
      </c>
      <c r="D35" s="91">
        <v>103730</v>
      </c>
      <c r="E35" s="91">
        <v>12323</v>
      </c>
      <c r="F35" s="66">
        <v>1030</v>
      </c>
      <c r="G35" s="66">
        <v>201813</v>
      </c>
      <c r="H35" s="92">
        <v>0</v>
      </c>
      <c r="I35" s="91">
        <v>26</v>
      </c>
      <c r="J35" s="91">
        <v>0</v>
      </c>
      <c r="K35" s="91">
        <v>7839</v>
      </c>
      <c r="L35" s="91">
        <v>0</v>
      </c>
      <c r="M35" s="91">
        <v>0</v>
      </c>
      <c r="N35" s="93">
        <v>0</v>
      </c>
      <c r="O35" s="170"/>
      <c r="P35" s="32" t="s">
        <v>23</v>
      </c>
      <c r="Q35" s="91">
        <v>0</v>
      </c>
      <c r="R35" s="91">
        <v>0</v>
      </c>
      <c r="S35" s="91">
        <v>0</v>
      </c>
      <c r="T35" s="91">
        <v>566206</v>
      </c>
      <c r="U35" s="93">
        <v>488808</v>
      </c>
      <c r="V35" s="93">
        <v>488684</v>
      </c>
    </row>
    <row r="36" spans="1:22" s="4" customFormat="1" ht="17.25" customHeight="1" x14ac:dyDescent="0.15">
      <c r="A36" s="180" t="s">
        <v>101</v>
      </c>
      <c r="B36" s="180"/>
      <c r="C36" s="94">
        <v>29021981</v>
      </c>
      <c r="D36" s="94">
        <v>12319691</v>
      </c>
      <c r="E36" s="94">
        <v>984405</v>
      </c>
      <c r="F36" s="94">
        <v>377059</v>
      </c>
      <c r="G36" s="94">
        <v>2141062</v>
      </c>
      <c r="H36" s="94">
        <v>2375463</v>
      </c>
      <c r="I36" s="94">
        <v>439904</v>
      </c>
      <c r="J36" s="94">
        <v>0</v>
      </c>
      <c r="K36" s="94">
        <v>7839</v>
      </c>
      <c r="L36" s="94">
        <v>5081281</v>
      </c>
      <c r="M36" s="94">
        <v>2848785</v>
      </c>
      <c r="N36" s="94">
        <v>2232496</v>
      </c>
      <c r="O36" s="180" t="s">
        <v>101</v>
      </c>
      <c r="P36" s="180"/>
      <c r="Q36" s="94">
        <v>0</v>
      </c>
      <c r="R36" s="94">
        <v>0</v>
      </c>
      <c r="S36" s="94">
        <v>0</v>
      </c>
      <c r="T36" s="94">
        <v>52748685</v>
      </c>
      <c r="U36" s="94">
        <v>46723311</v>
      </c>
      <c r="V36" s="94">
        <v>43559141</v>
      </c>
    </row>
    <row r="37" spans="1:22" ht="12.75" customHeight="1" x14ac:dyDescent="0.15">
      <c r="A37" s="34"/>
      <c r="B37" s="45"/>
      <c r="C37" s="35"/>
      <c r="D37" s="35"/>
      <c r="E37" s="35"/>
      <c r="F37" s="35"/>
      <c r="G37" s="35"/>
      <c r="H37" s="35">
        <f>F37-G37</f>
        <v>0</v>
      </c>
      <c r="I37" s="35"/>
      <c r="J37" s="35"/>
      <c r="K37" s="35"/>
      <c r="L37" s="35"/>
      <c r="M37" s="35"/>
      <c r="N37" s="35"/>
      <c r="O37" s="34"/>
      <c r="P37" s="45"/>
      <c r="Q37" s="35"/>
      <c r="R37" s="35"/>
      <c r="S37" s="35"/>
      <c r="T37" s="35">
        <f>R37-S37</f>
        <v>0</v>
      </c>
      <c r="U37" s="151"/>
      <c r="V37" s="151"/>
    </row>
  </sheetData>
  <autoFilter ref="A6:V37">
    <filterColumn colId="0" showButton="0"/>
    <filterColumn colId="14" showButton="0"/>
  </autoFilter>
  <mergeCells count="22">
    <mergeCell ref="O13:O18"/>
    <mergeCell ref="O20:O25"/>
    <mergeCell ref="O27:O28"/>
    <mergeCell ref="U5:U6"/>
    <mergeCell ref="V5:V6"/>
    <mergeCell ref="M5:M6"/>
    <mergeCell ref="N5:N6"/>
    <mergeCell ref="R5:R6"/>
    <mergeCell ref="S5:S6"/>
    <mergeCell ref="O6:P6"/>
    <mergeCell ref="O7:O9"/>
    <mergeCell ref="A6:B6"/>
    <mergeCell ref="A7:A9"/>
    <mergeCell ref="A36:B36"/>
    <mergeCell ref="A13:A18"/>
    <mergeCell ref="A20:A25"/>
    <mergeCell ref="A10:A12"/>
    <mergeCell ref="O10:O12"/>
    <mergeCell ref="A27:A28"/>
    <mergeCell ref="A32:A35"/>
    <mergeCell ref="O32:O35"/>
    <mergeCell ref="O36:P36"/>
  </mergeCells>
  <phoneticPr fontId="5"/>
  <pageMargins left="0.70866141732283472" right="0.70866141732283472" top="0.78740157480314965" bottom="0.59055118110236227" header="0" footer="0"/>
  <pageSetup paperSize="9" scale="91" fitToWidth="3" orientation="portrait" r:id="rId1"/>
  <headerFooter alignWithMargins="0"/>
  <colBreaks count="2" manualBreakCount="2">
    <brk id="6" max="38" man="1"/>
    <brk id="14" max="38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1-1</vt:lpstr>
      <vt:lpstr>1-2</vt:lpstr>
      <vt:lpstr>1-3</vt:lpstr>
      <vt:lpstr>1-4</vt:lpstr>
      <vt:lpstr>'1-1'!Print_Area</vt:lpstr>
      <vt:lpstr>'1-2'!Print_Area</vt:lpstr>
      <vt:lpstr>'1-3'!Print_Area</vt:lpstr>
      <vt:lpstr>'1-4'!Print_Area</vt:lpstr>
      <vt:lpstr>'1-2'!印刷範囲</vt:lpstr>
      <vt:lpstr>'1-3'!印刷範囲</vt:lpstr>
      <vt:lpstr>'1-4'!印刷範囲</vt:lpstr>
      <vt:lpstr>印刷範囲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201op</dc:creator>
  <cp:keywords/>
  <dc:description/>
  <cp:lastModifiedBy> </cp:lastModifiedBy>
  <cp:revision>0</cp:revision>
  <cp:lastPrinted>2023-12-14T07:21:45Z</cp:lastPrinted>
  <dcterms:created xsi:type="dcterms:W3CDTF">1601-01-01T00:00:00Z</dcterms:created>
  <dcterms:modified xsi:type="dcterms:W3CDTF">2024-03-11T05:49:39Z</dcterms:modified>
  <cp:category/>
</cp:coreProperties>
</file>