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1\200_財政\1420市町村財政概要・便覧\R05（R04 概要・便覧）関根聡主事\05_HP掲載作業\02_エクセル\"/>
    </mc:Choice>
  </mc:AlternateContent>
  <xr:revisionPtr revIDLastSave="0" documentId="8_{ACFB96E7-51BA-4DBC-BA90-7D2BA3C13337}" xr6:coauthVersionLast="36" xr6:coauthVersionMax="36" xr10:uidLastSave="{00000000-0000-0000-0000-000000000000}"/>
  <bookViews>
    <workbookView xWindow="0" yWindow="0" windowWidth="28800" windowHeight="12135" xr2:uid="{8AB6C63B-C9F3-46D3-BADF-9B46C133A78E}"/>
  </bookViews>
  <sheets>
    <sheet name="35-1" sheetId="1" r:id="rId1"/>
    <sheet name="35-2" sheetId="2" r:id="rId2"/>
  </sheets>
  <externalReferences>
    <externalReference r:id="rId3"/>
  </externalReferences>
  <definedNames>
    <definedName name="_印刷">#REF!</definedName>
    <definedName name="_xlnm.Print_Area" localSheetId="0">'35-1'!$A$1:$Q$60</definedName>
    <definedName name="_xlnm.Print_Area" localSheetId="1">'35-2'!$A$1:$U$59</definedName>
    <definedName name="ﾀｲﾄﾙ行" localSheetId="1">'35-2'!$A$1:$U$5</definedName>
    <definedName name="ﾀｲﾄﾙ行">'35-1'!$A$1:$Q$6</definedName>
    <definedName name="印刷範囲" localSheetId="1">'35-2'!$A$6:$U$57</definedName>
    <definedName name="印刷範囲">'35-1'!$A$7:$Q$58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2" l="1"/>
  <c r="A52" i="2" s="1"/>
  <c r="A53" i="2" s="1"/>
  <c r="A54" i="2" s="1"/>
  <c r="A55" i="2" s="1"/>
  <c r="A56" i="2" s="1"/>
  <c r="A57" i="2" s="1"/>
  <c r="A58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52" i="1"/>
  <c r="A53" i="1" s="1"/>
  <c r="A54" i="1" s="1"/>
  <c r="A55" i="1" s="1"/>
  <c r="A56" i="1" s="1"/>
  <c r="A57" i="1" s="1"/>
  <c r="A58" i="1" s="1"/>
  <c r="A59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<sst xmlns="http://schemas.openxmlformats.org/spreadsheetml/2006/main" count="804" uniqueCount="108">
  <si>
    <t>第35-1表　地方債発行額及び現在高の状況（市町村等別・公営企業会計分）</t>
    <rPh sb="25" eb="26">
      <t>ナド</t>
    </rPh>
    <rPh sb="28" eb="30">
      <t>コウエイ</t>
    </rPh>
    <rPh sb="30" eb="32">
      <t>キギョウ</t>
    </rPh>
    <phoneticPr fontId="3"/>
  </si>
  <si>
    <t>（単位：千円）</t>
  </si>
  <si>
    <t>番</t>
  </si>
  <si>
    <t>区  分</t>
    <phoneticPr fontId="3"/>
  </si>
  <si>
    <t>令　和　4　年　度</t>
    <rPh sb="0" eb="1">
      <t>レイ</t>
    </rPh>
    <rPh sb="2" eb="3">
      <t>ワ</t>
    </rPh>
    <phoneticPr fontId="3"/>
  </si>
  <si>
    <t>　(Ａ)　　　　の　　　　　　　　借　　　　　入　　　　　先　　　　　別　　　　　内　　　　　訳</t>
    <phoneticPr fontId="3"/>
  </si>
  <si>
    <t>発  行  額</t>
  </si>
  <si>
    <t>年 度 末</t>
    <rPh sb="0" eb="1">
      <t>トシ</t>
    </rPh>
    <rPh sb="2" eb="3">
      <t>ド</t>
    </rPh>
    <rPh sb="4" eb="5">
      <t>スエ</t>
    </rPh>
    <phoneticPr fontId="3"/>
  </si>
  <si>
    <t>政　府　資　金</t>
    <rPh sb="0" eb="1">
      <t>セイ</t>
    </rPh>
    <rPh sb="2" eb="3">
      <t>フ</t>
    </rPh>
    <rPh sb="4" eb="5">
      <t>シ</t>
    </rPh>
    <rPh sb="6" eb="7">
      <t>キン</t>
    </rPh>
    <phoneticPr fontId="3"/>
  </si>
  <si>
    <t>地方公共</t>
    <rPh sb="0" eb="2">
      <t>チホウ</t>
    </rPh>
    <rPh sb="2" eb="4">
      <t>コウキョウ</t>
    </rPh>
    <phoneticPr fontId="3"/>
  </si>
  <si>
    <t>市中銀行</t>
    <phoneticPr fontId="3"/>
  </si>
  <si>
    <t>政　府</t>
    <rPh sb="0" eb="1">
      <t>セイ</t>
    </rPh>
    <rPh sb="2" eb="3">
      <t>フ</t>
    </rPh>
    <phoneticPr fontId="3"/>
  </si>
  <si>
    <t>小　　　計</t>
    <rPh sb="0" eb="1">
      <t>ショウ</t>
    </rPh>
    <rPh sb="4" eb="5">
      <t>ケイ</t>
    </rPh>
    <phoneticPr fontId="3"/>
  </si>
  <si>
    <t>現 在 高</t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</si>
  <si>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</si>
  <si>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郵便貯金資金</t>
    <rPh sb="0" eb="2">
      <t>ユウビン</t>
    </rPh>
    <rPh sb="2" eb="4">
      <t>チョキン</t>
    </rPh>
    <rPh sb="4" eb="6">
      <t>シキン</t>
    </rPh>
    <phoneticPr fontId="3"/>
  </si>
  <si>
    <t>簡保資金</t>
    <rPh sb="0" eb="2">
      <t>カンポ</t>
    </rPh>
    <rPh sb="2" eb="4">
      <t>シキン</t>
    </rPh>
    <phoneticPr fontId="3"/>
  </si>
  <si>
    <t>団　　体</t>
    <rPh sb="0" eb="1">
      <t>ダン</t>
    </rPh>
    <rPh sb="3" eb="4">
      <t>カラダ</t>
    </rPh>
    <phoneticPr fontId="3"/>
  </si>
  <si>
    <t>市中銀行</t>
    <rPh sb="0" eb="2">
      <t>シチュウ</t>
    </rPh>
    <rPh sb="2" eb="4">
      <t>ギンコウ</t>
    </rPh>
    <phoneticPr fontId="3"/>
  </si>
  <si>
    <t>以外の</t>
    <rPh sb="0" eb="2">
      <t>イガイ</t>
    </rPh>
    <phoneticPr fontId="3"/>
  </si>
  <si>
    <t>市場公募債</t>
    <rPh sb="0" eb="2">
      <t>シジョウ</t>
    </rPh>
    <rPh sb="2" eb="5">
      <t>コウボサイ</t>
    </rPh>
    <phoneticPr fontId="3"/>
  </si>
  <si>
    <t>共済組合</t>
    <rPh sb="2" eb="4">
      <t>クミアイ</t>
    </rPh>
    <phoneticPr fontId="3"/>
  </si>
  <si>
    <t>保証付</t>
    <rPh sb="0" eb="2">
      <t>ホショウ</t>
    </rPh>
    <rPh sb="2" eb="3">
      <t>ツ</t>
    </rPh>
    <phoneticPr fontId="3"/>
  </si>
  <si>
    <t>交付公債</t>
    <rPh sb="0" eb="2">
      <t>コウフ</t>
    </rPh>
    <rPh sb="2" eb="4">
      <t>コウサイ</t>
    </rPh>
    <phoneticPr fontId="3"/>
  </si>
  <si>
    <t>そ  の  他</t>
  </si>
  <si>
    <t>号</t>
  </si>
  <si>
    <t>団体名</t>
    <rPh sb="0" eb="2">
      <t>ダンタイ</t>
    </rPh>
    <phoneticPr fontId="3"/>
  </si>
  <si>
    <t xml:space="preserve">      （Ａ）</t>
    <phoneticPr fontId="3"/>
  </si>
  <si>
    <t>金融機構</t>
    <rPh sb="0" eb="2">
      <t>キンユウ</t>
    </rPh>
    <rPh sb="2" eb="4">
      <t>キコウ</t>
    </rPh>
    <phoneticPr fontId="3"/>
  </si>
  <si>
    <t>金融機関</t>
    <rPh sb="0" eb="2">
      <t>キンユウ</t>
    </rPh>
    <rPh sb="2" eb="4">
      <t>キカン</t>
    </rPh>
    <phoneticPr fontId="3"/>
  </si>
  <si>
    <t>外　債</t>
    <rPh sb="0" eb="1">
      <t>ガイ</t>
    </rPh>
    <rPh sb="2" eb="3">
      <t>サイ</t>
    </rPh>
    <phoneticPr fontId="3"/>
  </si>
  <si>
    <t>市町村計</t>
    <rPh sb="0" eb="3">
      <t>シチョウソン</t>
    </rPh>
    <rPh sb="3" eb="4">
      <t>ケイ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</si>
  <si>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</si>
  <si>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</si>
  <si>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</si>
  <si>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</si>
  <si>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</si>
  <si>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</si>
  <si>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</si>
  <si>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</si>
  <si>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</si>
  <si>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</si>
  <si>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</si>
  <si>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</si>
  <si>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</si>
  <si>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</si>
  <si>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</si>
  <si>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</si>
  <si>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鰺ケ沢町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</si>
  <si>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</si>
  <si>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</si>
  <si>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</si>
  <si>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</si>
  <si>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</si>
  <si>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</si>
  <si>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</si>
  <si>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</si>
  <si>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</si>
  <si>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</si>
  <si>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</si>
  <si>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</si>
  <si>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</si>
  <si>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六ケ所村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</si>
  <si>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</si>
  <si>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</si>
  <si>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</si>
  <si>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</si>
  <si>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</si>
  <si>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</si>
  <si>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</si>
  <si>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</si>
  <si>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</si>
  <si>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</si>
  <si>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</si>
  <si>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一部事務組合等計</t>
    <rPh sb="0" eb="2">
      <t>イチブ</t>
    </rPh>
    <rPh sb="2" eb="4">
      <t>ジム</t>
    </rPh>
    <rPh sb="4" eb="6">
      <t>クミアイ</t>
    </rPh>
    <rPh sb="6" eb="7">
      <t>ナド</t>
    </rPh>
    <rPh sb="7" eb="8">
      <t>ケイ</t>
    </rPh>
    <phoneticPr fontId="3"/>
  </si>
  <si>
    <t>中部上北広域事業組合</t>
    <rPh sb="0" eb="2">
      <t>チュウブ</t>
    </rPh>
    <rPh sb="2" eb="4">
      <t>カミキタ</t>
    </rPh>
    <rPh sb="4" eb="6">
      <t>コウイキ</t>
    </rPh>
    <rPh sb="6" eb="8">
      <t>ジギョウ</t>
    </rPh>
    <rPh sb="8" eb="10">
      <t>クミアイ</t>
    </rPh>
    <phoneticPr fontId="3"/>
  </si>
  <si>
    <t>十和田地区食肉処理事務組合</t>
    <rPh sb="0" eb="3">
      <t>トワダ</t>
    </rPh>
    <rPh sb="3" eb="5">
      <t>チク</t>
    </rPh>
    <rPh sb="5" eb="7">
      <t>ショクニク</t>
    </rPh>
    <rPh sb="7" eb="9">
      <t>ショリ</t>
    </rPh>
    <rPh sb="9" eb="11">
      <t>ジム</t>
    </rPh>
    <rPh sb="11" eb="13">
      <t>クミアイ</t>
    </rPh>
    <phoneticPr fontId="3"/>
  </si>
  <si>
    <t>一部事務組合下北医療センター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phoneticPr fontId="3"/>
  </si>
  <si>
    <t>津軽広域水道企業団津軽事業部</t>
    <rPh sb="0" eb="2">
      <t>ツガル</t>
    </rPh>
    <rPh sb="2" eb="4">
      <t>コウイキ</t>
    </rPh>
    <rPh sb="4" eb="6">
      <t>スイドウ</t>
    </rPh>
    <rPh sb="6" eb="9">
      <t>キギョウダン</t>
    </rPh>
    <rPh sb="9" eb="11">
      <t>ツガル</t>
    </rPh>
    <rPh sb="11" eb="14">
      <t>ジギョウブ</t>
    </rPh>
    <phoneticPr fontId="3"/>
  </si>
  <si>
    <t>津軽広域水道企業団西北事業部</t>
    <rPh sb="0" eb="2">
      <t>ツガル</t>
    </rPh>
    <rPh sb="2" eb="4">
      <t>コウイキ</t>
    </rPh>
    <rPh sb="4" eb="6">
      <t>スイドウ</t>
    </rPh>
    <rPh sb="6" eb="9">
      <t>キギョウダン</t>
    </rPh>
    <rPh sb="9" eb="11">
      <t>セイホク</t>
    </rPh>
    <rPh sb="11" eb="14">
      <t>ジギョウブ</t>
    </rPh>
    <phoneticPr fontId="3"/>
  </si>
  <si>
    <t>久吉ダム水道企業団</t>
    <rPh sb="0" eb="2">
      <t>ヒサヨシ</t>
    </rPh>
    <rPh sb="4" eb="6">
      <t>スイドウ</t>
    </rPh>
    <rPh sb="6" eb="9">
      <t>キギョウダン</t>
    </rPh>
    <phoneticPr fontId="3"/>
  </si>
  <si>
    <t>八戸圏域水道企業団</t>
    <rPh sb="0" eb="2">
      <t>ハチノヘ</t>
    </rPh>
    <rPh sb="2" eb="4">
      <t>ケンイキ</t>
    </rPh>
    <rPh sb="4" eb="6">
      <t>スイドウ</t>
    </rPh>
    <rPh sb="6" eb="9">
      <t>キギョウダン</t>
    </rPh>
    <phoneticPr fontId="3"/>
  </si>
  <si>
    <t>北部上北広域事務組合</t>
    <rPh sb="0" eb="2">
      <t>ホクブ</t>
    </rPh>
    <rPh sb="2" eb="4">
      <t>カミキタ</t>
    </rPh>
    <rPh sb="4" eb="6">
      <t>コウイキ</t>
    </rPh>
    <rPh sb="6" eb="8">
      <t>ジム</t>
    </rPh>
    <rPh sb="8" eb="10">
      <t>クミアイ</t>
    </rPh>
    <phoneticPr fontId="3"/>
  </si>
  <si>
    <t>つがる西北五広域連合</t>
    <rPh sb="3" eb="5">
      <t>セイホク</t>
    </rPh>
    <rPh sb="5" eb="6">
      <t>ゴ</t>
    </rPh>
    <rPh sb="6" eb="8">
      <t>コウイキ</t>
    </rPh>
    <rPh sb="8" eb="10">
      <t>レンゴウ</t>
    </rPh>
    <phoneticPr fontId="3"/>
  </si>
  <si>
    <t>総計</t>
    <rPh sb="0" eb="2">
      <t>ソウケイ</t>
    </rPh>
    <phoneticPr fontId="3"/>
  </si>
  <si>
    <t>第35-2表　事業別地方債現在高の状況（市町村等別・公営企業会計分）</t>
    <rPh sb="7" eb="10">
      <t>ジギョウベツ</t>
    </rPh>
    <rPh sb="23" eb="24">
      <t>ナド</t>
    </rPh>
    <rPh sb="26" eb="28">
      <t>コウエイ</t>
    </rPh>
    <rPh sb="28" eb="30">
      <t>キギョウ</t>
    </rPh>
    <phoneticPr fontId="3"/>
  </si>
  <si>
    <t>法　　適　　用　　事　　業</t>
    <rPh sb="0" eb="1">
      <t>ホウ</t>
    </rPh>
    <rPh sb="3" eb="4">
      <t>テキ</t>
    </rPh>
    <rPh sb="6" eb="7">
      <t>ヨウ</t>
    </rPh>
    <rPh sb="9" eb="10">
      <t>コト</t>
    </rPh>
    <rPh sb="12" eb="13">
      <t>ギョウ</t>
    </rPh>
    <phoneticPr fontId="3"/>
  </si>
  <si>
    <t>法　　非　　適　　用　　事　　業</t>
    <rPh sb="0" eb="1">
      <t>ホウ</t>
    </rPh>
    <rPh sb="3" eb="4">
      <t>ヒ</t>
    </rPh>
    <rPh sb="6" eb="7">
      <t>テキ</t>
    </rPh>
    <rPh sb="9" eb="10">
      <t>ヨウ</t>
    </rPh>
    <rPh sb="12" eb="13">
      <t>コト</t>
    </rPh>
    <rPh sb="15" eb="16">
      <t>ギョウ</t>
    </rPh>
    <phoneticPr fontId="2"/>
  </si>
  <si>
    <t>合計</t>
    <rPh sb="0" eb="1">
      <t>ゴウ</t>
    </rPh>
    <rPh sb="1" eb="2">
      <t>ケイ</t>
    </rPh>
    <phoneticPr fontId="2"/>
  </si>
  <si>
    <t>介護サービス事業</t>
    <rPh sb="0" eb="2">
      <t>カイゴ</t>
    </rPh>
    <rPh sb="6" eb="8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</si>
  <si>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</si>
  <si>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簡易水道</t>
    <rPh sb="0" eb="2">
      <t>カンイ</t>
    </rPh>
    <rPh sb="2" eb="4">
      <t>スイドウ</t>
    </rPh>
    <phoneticPr fontId="2"/>
  </si>
  <si>
    <t>工業用水道</t>
    <rPh sb="0" eb="2">
      <t>コウギョウ</t>
    </rPh>
    <rPh sb="2" eb="4">
      <t>ヨウスイ</t>
    </rPh>
    <rPh sb="4" eb="5">
      <t>ドウ</t>
    </rPh>
    <phoneticPr fontId="2"/>
  </si>
  <si>
    <t>交通事業</t>
    <rPh sb="0" eb="2">
      <t>コウツウ</t>
    </rPh>
    <rPh sb="2" eb="4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</si>
  <si>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</si>
  <si>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と畜場事業</t>
    <rPh sb="1" eb="3">
      <t>チクジョウ</t>
    </rPh>
    <rPh sb="3" eb="5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</si>
  <si>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</si>
  <si>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小計</t>
    <rPh sb="0" eb="2">
      <t>ショウケイ</t>
    </rPh>
    <phoneticPr fontId="2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</si>
  <si>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</si>
  <si>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バ</t>
    </rPh>
    <rPh sb="3" eb="5">
      <t>ジギョウ</t>
    </rPh>
    <phoneticPr fontId="2"/>
  </si>
  <si>
    <t>観光事業</t>
    <rPh sb="0" eb="2">
      <t>カンコウ</t>
    </rPh>
    <rPh sb="2" eb="4">
      <t>ジギョウ</t>
    </rPh>
    <phoneticPr fontId="3"/>
  </si>
  <si>
    <t>宅地造成</t>
    <rPh sb="0" eb="2">
      <t>タクチ</t>
    </rPh>
    <rPh sb="2" eb="4">
      <t>ゾウセイ</t>
    </rPh>
    <phoneticPr fontId="2"/>
  </si>
  <si>
    <t>駐車場事業</t>
    <rPh sb="0" eb="3">
      <t>チュウシャジョウ</t>
    </rPh>
    <rPh sb="3" eb="5">
      <t>ジギョウ</t>
    </rPh>
    <phoneticPr fontId="2"/>
  </si>
  <si>
    <t>下水道事業</t>
    <rPh sb="0" eb="3">
      <t>ゲスイドウ</t>
    </rPh>
    <rPh sb="3" eb="5">
      <t>ジギョウ</t>
    </rPh>
    <phoneticPr fontId="3"/>
  </si>
  <si>
    <t>団体名</t>
    <rPh sb="0" eb="2">
      <t>ダンタイ</t>
    </rPh>
    <phoneticPr fontId="2"/>
  </si>
  <si>
    <t>-</t>
  </si>
  <si>
    <t>つがる西北五広域連合</t>
    <rPh sb="3" eb="5">
      <t>セイホク</t>
    </rPh>
    <rPh sb="5" eb="6">
      <t>ゴ</t>
    </rPh>
    <rPh sb="6" eb="8">
      <t>コウイキ</t>
    </rPh>
    <rPh sb="8" eb="10">
      <t>レンゴウ</t>
    </rPh>
    <phoneticPr fontId="2"/>
  </si>
  <si>
    <t>総計</t>
    <rPh sb="0" eb="2">
      <t>ソウケイ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</si>
</sst>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;&quot;△ &quot;#,##0"/>
  </numFmts>
  <fonts count="4" x14ac:knownFonts="1">
    <font>
      <sz val="10.75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18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76" fontId="1" fillId="0" borderId="3" xfId="0" applyNumberFormat="1" applyFont="1" applyBorder="1" applyAlignment="1" applyProtection="1">
      <alignment horizontal="center" vertical="center"/>
      <protection locked="0"/>
    </xf>
    <xf numFmtId="176" fontId="1" fillId="0" borderId="5" xfId="0" applyNumberFormat="1" applyFont="1" applyBorder="1" applyAlignment="1" applyProtection="1">
      <alignment horizontal="center" vertical="center"/>
      <protection locked="0"/>
    </xf>
    <xf numFmtId="176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right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distributed" vertical="center"/>
      <protection locked="0"/>
    </xf>
    <xf numFmtId="0" fontId="1" fillId="0" borderId="13" xfId="0" applyFont="1" applyBorder="1" applyAlignment="1" applyProtection="1">
      <alignment horizontal="distributed" vertical="center"/>
      <protection locked="0"/>
    </xf>
    <xf numFmtId="177" fontId="1" fillId="0" borderId="17" xfId="0" applyNumberFormat="1" applyFont="1" applyBorder="1" applyAlignment="1" applyProtection="1">
      <alignment vertical="center"/>
      <protection locked="0"/>
    </xf>
    <xf numFmtId="177" fontId="1" fillId="0" borderId="10" xfId="0" applyNumberFormat="1" applyFont="1" applyBorder="1" applyAlignment="1" applyProtection="1">
      <alignment vertical="center"/>
      <protection locked="0"/>
    </xf>
    <xf numFmtId="177" fontId="1" fillId="0" borderId="22" xfId="0" applyNumberFormat="1" applyFont="1" applyBorder="1" applyAlignment="1" applyProtection="1">
      <alignment vertical="center"/>
      <protection locked="0"/>
    </xf>
    <xf numFmtId="177" fontId="1" fillId="0" borderId="23" xfId="0" applyNumberFormat="1" applyFont="1" applyBorder="1" applyAlignment="1" applyProtection="1">
      <alignment vertical="center"/>
      <protection locked="0"/>
    </xf>
    <xf numFmtId="3" fontId="1" fillId="0" borderId="17" xfId="0" applyNumberFormat="1" applyFont="1" applyBorder="1" applyAlignment="1" applyProtection="1">
      <alignment vertical="center"/>
      <protection locked="0"/>
    </xf>
    <xf numFmtId="3" fontId="1" fillId="0" borderId="24" xfId="0" applyNumberFormat="1" applyFont="1" applyBorder="1" applyAlignment="1" applyProtection="1">
      <alignment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distributed" vertical="center"/>
      <protection locked="0"/>
    </xf>
    <xf numFmtId="0" fontId="1" fillId="0" borderId="19" xfId="0" applyFont="1" applyBorder="1" applyAlignment="1" applyProtection="1">
      <alignment horizontal="distributed" vertical="center"/>
      <protection locked="0"/>
    </xf>
    <xf numFmtId="177" fontId="1" fillId="0" borderId="9" xfId="0" applyNumberFormat="1" applyFont="1" applyBorder="1" applyAlignment="1" applyProtection="1">
      <alignment vertical="center"/>
      <protection locked="0"/>
    </xf>
    <xf numFmtId="177" fontId="1" fillId="0" borderId="15" xfId="0" applyNumberFormat="1" applyFont="1" applyBorder="1" applyAlignment="1" applyProtection="1">
      <alignment vertical="center"/>
      <protection locked="0"/>
    </xf>
    <xf numFmtId="177" fontId="1" fillId="0" borderId="25" xfId="0" applyNumberFormat="1" applyFont="1" applyBorder="1" applyAlignment="1" applyProtection="1">
      <alignment vertical="center"/>
      <protection locked="0"/>
    </xf>
    <xf numFmtId="177" fontId="1" fillId="0" borderId="26" xfId="0" applyNumberFormat="1" applyFont="1" applyBorder="1" applyAlignment="1" applyProtection="1">
      <alignment vertical="center"/>
      <protection locked="0"/>
    </xf>
    <xf numFmtId="3" fontId="1" fillId="0" borderId="9" xfId="0" applyNumberFormat="1" applyFont="1" applyBorder="1" applyAlignment="1" applyProtection="1">
      <alignment vertical="center"/>
      <protection locked="0"/>
    </xf>
    <xf numFmtId="3" fontId="1" fillId="0" borderId="14" xfId="0" applyNumberFormat="1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horizontal="distributed" vertical="center"/>
      <protection locked="0"/>
    </xf>
    <xf numFmtId="0" fontId="1" fillId="0" borderId="28" xfId="0" applyFont="1" applyBorder="1" applyAlignment="1" applyProtection="1">
      <alignment horizontal="distributed" vertical="center"/>
      <protection locked="0"/>
    </xf>
    <xf numFmtId="177" fontId="1" fillId="0" borderId="29" xfId="0" applyNumberFormat="1" applyFont="1" applyBorder="1" applyAlignment="1" applyProtection="1">
      <alignment vertical="center"/>
      <protection locked="0"/>
    </xf>
    <xf numFmtId="177" fontId="1" fillId="0" borderId="30" xfId="0" applyNumberFormat="1" applyFont="1" applyBorder="1" applyAlignment="1" applyProtection="1">
      <alignment vertical="center"/>
      <protection locked="0"/>
    </xf>
    <xf numFmtId="177" fontId="1" fillId="0" borderId="31" xfId="0" applyNumberFormat="1" applyFont="1" applyBorder="1" applyAlignment="1" applyProtection="1">
      <alignment vertical="center"/>
      <protection locked="0"/>
    </xf>
    <xf numFmtId="177" fontId="1" fillId="0" borderId="32" xfId="0" applyNumberFormat="1" applyFont="1" applyBorder="1" applyAlignment="1" applyProtection="1">
      <alignment vertical="center"/>
      <protection locked="0"/>
    </xf>
    <xf numFmtId="3" fontId="1" fillId="0" borderId="29" xfId="0" applyNumberFormat="1" applyFont="1" applyBorder="1" applyAlignment="1" applyProtection="1">
      <alignment vertical="center"/>
      <protection locked="0"/>
    </xf>
    <xf numFmtId="3" fontId="1" fillId="0" borderId="33" xfId="0" applyNumberFormat="1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distributed" vertical="center"/>
      <protection locked="0"/>
    </xf>
    <xf numFmtId="177" fontId="1" fillId="0" borderId="9" xfId="0" applyNumberFormat="1" applyFont="1" applyBorder="1" applyAlignment="1">
      <alignment vertical="center"/>
    </xf>
    <xf numFmtId="177" fontId="1" fillId="0" borderId="15" xfId="0" applyNumberFormat="1" applyFont="1" applyBorder="1" applyAlignment="1">
      <alignment vertical="center"/>
    </xf>
    <xf numFmtId="177" fontId="1" fillId="0" borderId="19" xfId="0" applyNumberFormat="1" applyFont="1" applyBorder="1" applyAlignment="1">
      <alignment vertical="center"/>
    </xf>
    <xf numFmtId="3" fontId="1" fillId="0" borderId="0" xfId="0" applyNumberFormat="1" applyFont="1" applyBorder="1" applyAlignment="1" applyProtection="1">
      <alignment vertical="center"/>
      <protection locked="0"/>
    </xf>
    <xf numFmtId="3" fontId="1" fillId="0" borderId="0" xfId="0" applyNumberFormat="1" applyFont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horizontal="distributed" vertical="center"/>
      <protection locked="0"/>
    </xf>
    <xf numFmtId="177" fontId="1" fillId="0" borderId="9" xfId="0" applyNumberFormat="1" applyFont="1" applyFill="1" applyBorder="1" applyAlignment="1">
      <alignment vertical="center"/>
    </xf>
    <xf numFmtId="177" fontId="1" fillId="0" borderId="15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 applyProtection="1">
      <alignment vertical="center"/>
      <protection locked="0"/>
    </xf>
    <xf numFmtId="3" fontId="1" fillId="0" borderId="14" xfId="0" applyNumberFormat="1" applyFont="1" applyFill="1" applyBorder="1" applyAlignment="1" applyProtection="1">
      <alignment vertical="center"/>
      <protection locked="0"/>
    </xf>
    <xf numFmtId="3" fontId="1" fillId="0" borderId="0" xfId="0" applyNumberFormat="1" applyFont="1" applyFill="1" applyBorder="1" applyAlignment="1" applyProtection="1">
      <alignment vertical="center"/>
      <protection locked="0"/>
    </xf>
    <xf numFmtId="3" fontId="1" fillId="0" borderId="0" xfId="0" applyNumberFormat="1" applyFont="1" applyFill="1" applyAlignment="1" applyProtection="1">
      <alignment vertical="center"/>
      <protection locked="0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15" xfId="0" applyNumberFormat="1" applyFont="1" applyBorder="1" applyAlignment="1" applyProtection="1">
      <alignment vertical="center"/>
      <protection locked="0"/>
    </xf>
    <xf numFmtId="0" fontId="1" fillId="0" borderId="34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horizontal="distributed" vertical="center"/>
      <protection locked="0"/>
    </xf>
    <xf numFmtId="177" fontId="1" fillId="0" borderId="29" xfId="0" applyNumberFormat="1" applyFont="1" applyBorder="1" applyAlignment="1">
      <alignment vertical="center"/>
    </xf>
    <xf numFmtId="177" fontId="1" fillId="0" borderId="30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38" fontId="1" fillId="0" borderId="35" xfId="1" applyFont="1" applyBorder="1" applyAlignment="1">
      <alignment horizontal="distributed" vertical="center"/>
    </xf>
    <xf numFmtId="0" fontId="1" fillId="0" borderId="36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horizontal="distributed" vertical="center"/>
      <protection locked="0"/>
    </xf>
    <xf numFmtId="0" fontId="1" fillId="0" borderId="27" xfId="0" applyFont="1" applyBorder="1" applyAlignment="1" applyProtection="1">
      <alignment vertical="center"/>
      <protection locked="0"/>
    </xf>
    <xf numFmtId="38" fontId="1" fillId="0" borderId="37" xfId="1" applyFont="1" applyBorder="1" applyAlignment="1">
      <alignment horizontal="distributed" vertical="center"/>
    </xf>
    <xf numFmtId="3" fontId="1" fillId="0" borderId="38" xfId="0" applyNumberFormat="1" applyFont="1" applyBorder="1" applyAlignment="1" applyProtection="1">
      <alignment vertical="center"/>
      <protection locked="0"/>
    </xf>
    <xf numFmtId="3" fontId="1" fillId="0" borderId="39" xfId="0" applyNumberFormat="1" applyFont="1" applyBorder="1" applyAlignment="1" applyProtection="1">
      <alignment vertical="center"/>
      <protection locked="0"/>
    </xf>
    <xf numFmtId="0" fontId="1" fillId="0" borderId="40" xfId="0" applyFont="1" applyBorder="1" applyAlignment="1" applyProtection="1">
      <alignment vertical="center"/>
      <protection locked="0"/>
    </xf>
    <xf numFmtId="0" fontId="1" fillId="0" borderId="41" xfId="0" applyFont="1" applyBorder="1" applyAlignment="1" applyProtection="1">
      <alignment horizontal="distributed" vertical="center"/>
      <protection locked="0"/>
    </xf>
    <xf numFmtId="177" fontId="1" fillId="0" borderId="41" xfId="0" applyNumberFormat="1" applyFont="1" applyBorder="1" applyAlignment="1">
      <alignment vertical="center"/>
    </xf>
    <xf numFmtId="177" fontId="1" fillId="0" borderId="42" xfId="0" applyNumberFormat="1" applyFont="1" applyBorder="1" applyAlignment="1">
      <alignment vertical="center"/>
    </xf>
    <xf numFmtId="177" fontId="1" fillId="0" borderId="43" xfId="0" applyNumberFormat="1" applyFont="1" applyBorder="1" applyAlignment="1">
      <alignment vertical="center"/>
    </xf>
    <xf numFmtId="3" fontId="1" fillId="0" borderId="42" xfId="0" applyNumberFormat="1" applyFont="1" applyBorder="1" applyAlignment="1" applyProtection="1">
      <alignment vertical="center"/>
      <protection locked="0"/>
    </xf>
    <xf numFmtId="3" fontId="1" fillId="0" borderId="44" xfId="0" applyNumberFormat="1" applyFont="1" applyBorder="1" applyAlignment="1" applyProtection="1">
      <alignment vertical="center"/>
      <protection locked="0"/>
    </xf>
    <xf numFmtId="3" fontId="1" fillId="0" borderId="30" xfId="0" applyNumberFormat="1" applyFont="1" applyBorder="1" applyAlignment="1" applyProtection="1">
      <alignment vertical="center"/>
      <protection locked="0"/>
    </xf>
    <xf numFmtId="0" fontId="1" fillId="0" borderId="45" xfId="0" applyFont="1" applyBorder="1" applyAlignment="1" applyProtection="1">
      <alignment vertical="center"/>
      <protection locked="0"/>
    </xf>
    <xf numFmtId="0" fontId="1" fillId="0" borderId="46" xfId="0" applyFont="1" applyBorder="1" applyAlignment="1" applyProtection="1">
      <alignment horizontal="distributed" vertical="center"/>
      <protection locked="0"/>
    </xf>
    <xf numFmtId="177" fontId="1" fillId="0" borderId="46" xfId="0" applyNumberFormat="1" applyFont="1" applyBorder="1" applyAlignment="1">
      <alignment vertical="center"/>
    </xf>
    <xf numFmtId="177" fontId="1" fillId="0" borderId="47" xfId="0" applyNumberFormat="1" applyFont="1" applyBorder="1" applyAlignment="1">
      <alignment vertical="center"/>
    </xf>
    <xf numFmtId="177" fontId="1" fillId="0" borderId="48" xfId="0" applyNumberFormat="1" applyFont="1" applyBorder="1" applyAlignment="1">
      <alignment vertical="center"/>
    </xf>
    <xf numFmtId="3" fontId="1" fillId="0" borderId="46" xfId="0" applyNumberFormat="1" applyFont="1" applyBorder="1" applyAlignment="1" applyProtection="1">
      <alignment vertical="center"/>
      <protection locked="0"/>
    </xf>
    <xf numFmtId="3" fontId="1" fillId="0" borderId="49" xfId="0" applyNumberFormat="1" applyFont="1" applyBorder="1" applyAlignment="1" applyProtection="1">
      <alignment vertical="center"/>
      <protection locked="0"/>
    </xf>
    <xf numFmtId="177" fontId="1" fillId="0" borderId="50" xfId="0" applyNumberFormat="1" applyFont="1" applyBorder="1" applyAlignment="1" applyProtection="1">
      <alignment vertical="center"/>
      <protection locked="0"/>
    </xf>
    <xf numFmtId="0" fontId="1" fillId="0" borderId="51" xfId="0" applyFont="1" applyBorder="1" applyAlignment="1" applyProtection="1">
      <alignment vertical="center"/>
      <protection locked="0"/>
    </xf>
    <xf numFmtId="0" fontId="1" fillId="0" borderId="52" xfId="0" applyFont="1" applyBorder="1" applyAlignment="1" applyProtection="1">
      <alignment horizontal="distributed" vertical="center"/>
      <protection locked="0"/>
    </xf>
    <xf numFmtId="0" fontId="1" fillId="0" borderId="53" xfId="0" applyFont="1" applyBorder="1" applyAlignment="1">
      <alignment horizontal="distributed" vertical="center"/>
    </xf>
    <xf numFmtId="0" fontId="1" fillId="0" borderId="54" xfId="0" applyFont="1" applyBorder="1" applyAlignment="1">
      <alignment horizontal="distributed" vertical="center"/>
    </xf>
    <xf numFmtId="177" fontId="1" fillId="0" borderId="54" xfId="0" applyNumberFormat="1" applyFont="1" applyBorder="1" applyAlignment="1">
      <alignment vertical="center"/>
    </xf>
    <xf numFmtId="177" fontId="1" fillId="0" borderId="55" xfId="0" applyNumberFormat="1" applyFont="1" applyBorder="1" applyAlignment="1">
      <alignment vertical="center"/>
    </xf>
    <xf numFmtId="177" fontId="1" fillId="0" borderId="56" xfId="0" applyNumberFormat="1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0" borderId="58" xfId="0" applyFont="1" applyBorder="1" applyAlignment="1" applyProtection="1">
      <alignment vertical="center"/>
      <protection locked="0"/>
    </xf>
    <xf numFmtId="0" fontId="1" fillId="0" borderId="58" xfId="0" applyFont="1" applyBorder="1" applyAlignment="1" applyProtection="1">
      <alignment horizontal="right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 shrinkToFit="1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64" xfId="0" applyFont="1" applyFill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vertical="center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center" vertical="center" shrinkToFit="1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177" fontId="1" fillId="0" borderId="17" xfId="0" applyNumberFormat="1" applyFont="1" applyBorder="1" applyAlignment="1" applyProtection="1">
      <alignment horizontal="right" vertical="center"/>
      <protection locked="0"/>
    </xf>
    <xf numFmtId="177" fontId="1" fillId="0" borderId="66" xfId="0" applyNumberFormat="1" applyFont="1" applyBorder="1" applyAlignment="1" applyProtection="1">
      <alignment vertical="center"/>
      <protection locked="0"/>
    </xf>
    <xf numFmtId="177" fontId="1" fillId="0" borderId="67" xfId="0" applyNumberFormat="1" applyFont="1" applyBorder="1" applyAlignment="1" applyProtection="1">
      <alignment vertical="center"/>
      <protection locked="0"/>
    </xf>
    <xf numFmtId="177" fontId="1" fillId="0" borderId="9" xfId="0" applyNumberFormat="1" applyFont="1" applyBorder="1" applyAlignment="1" applyProtection="1">
      <alignment horizontal="right" vertical="center"/>
      <protection locked="0"/>
    </xf>
    <xf numFmtId="177" fontId="1" fillId="0" borderId="35" xfId="0" applyNumberFormat="1" applyFont="1" applyBorder="1" applyAlignment="1" applyProtection="1">
      <alignment vertical="center"/>
      <protection locked="0"/>
    </xf>
    <xf numFmtId="177" fontId="1" fillId="0" borderId="9" xfId="0" applyNumberFormat="1" applyFont="1" applyFill="1" applyBorder="1" applyAlignment="1" applyProtection="1">
      <alignment horizontal="right" vertical="center"/>
      <protection locked="0"/>
    </xf>
    <xf numFmtId="177" fontId="1" fillId="0" borderId="29" xfId="0" applyNumberFormat="1" applyFont="1" applyBorder="1" applyAlignment="1" applyProtection="1">
      <alignment horizontal="right" vertical="center"/>
      <protection locked="0"/>
    </xf>
    <xf numFmtId="177" fontId="1" fillId="0" borderId="37" xfId="0" applyNumberFormat="1" applyFont="1" applyBorder="1" applyAlignment="1" applyProtection="1">
      <alignment vertical="center"/>
      <protection locked="0"/>
    </xf>
    <xf numFmtId="177" fontId="1" fillId="0" borderId="29" xfId="0" applyNumberFormat="1" applyFont="1" applyFill="1" applyBorder="1" applyAlignment="1" applyProtection="1">
      <alignment horizontal="right" vertical="center"/>
      <protection locked="0"/>
    </xf>
    <xf numFmtId="177" fontId="1" fillId="0" borderId="32" xfId="0" applyNumberFormat="1" applyFont="1" applyBorder="1" applyAlignment="1" applyProtection="1">
      <alignment horizontal="right" vertical="center"/>
      <protection locked="0"/>
    </xf>
    <xf numFmtId="177" fontId="1" fillId="0" borderId="9" xfId="0" applyNumberFormat="1" applyFont="1" applyBorder="1" applyAlignment="1">
      <alignment horizontal="right" vertical="center"/>
    </xf>
    <xf numFmtId="177" fontId="1" fillId="0" borderId="68" xfId="0" applyNumberFormat="1" applyFont="1" applyBorder="1" applyAlignment="1">
      <alignment vertical="center"/>
    </xf>
    <xf numFmtId="177" fontId="1" fillId="0" borderId="35" xfId="0" applyNumberFormat="1" applyFont="1" applyBorder="1" applyAlignment="1">
      <alignment horizontal="right" vertical="center"/>
    </xf>
    <xf numFmtId="177" fontId="1" fillId="0" borderId="26" xfId="0" applyNumberFormat="1" applyFont="1" applyBorder="1" applyAlignment="1">
      <alignment horizontal="right" vertical="center"/>
    </xf>
    <xf numFmtId="177" fontId="1" fillId="0" borderId="15" xfId="0" applyNumberFormat="1" applyFont="1" applyFill="1" applyBorder="1" applyAlignment="1" applyProtection="1">
      <alignment horizontal="right" vertical="center"/>
      <protection locked="0"/>
    </xf>
    <xf numFmtId="177" fontId="1" fillId="0" borderId="15" xfId="0" applyNumberFormat="1" applyFont="1" applyFill="1" applyBorder="1" applyAlignment="1" applyProtection="1">
      <alignment vertical="center"/>
      <protection locked="0"/>
    </xf>
    <xf numFmtId="177" fontId="1" fillId="0" borderId="15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7" fontId="1" fillId="0" borderId="69" xfId="0" applyNumberFormat="1" applyFont="1" applyBorder="1" applyAlignment="1">
      <alignment vertical="center"/>
    </xf>
    <xf numFmtId="177" fontId="1" fillId="0" borderId="37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77" fontId="1" fillId="0" borderId="29" xfId="0" applyNumberFormat="1" applyFont="1" applyFill="1" applyBorder="1" applyAlignment="1" applyProtection="1">
      <alignment vertical="center"/>
      <protection locked="0"/>
    </xf>
    <xf numFmtId="177" fontId="1" fillId="0" borderId="68" xfId="0" applyNumberFormat="1" applyFont="1" applyFill="1" applyBorder="1" applyAlignment="1">
      <alignment horizontal="right" vertical="center"/>
    </xf>
    <xf numFmtId="177" fontId="1" fillId="0" borderId="9" xfId="0" applyNumberFormat="1" applyFont="1" applyFill="1" applyBorder="1" applyAlignment="1" applyProtection="1">
      <alignment vertical="center"/>
      <protection locked="0"/>
    </xf>
    <xf numFmtId="177" fontId="1" fillId="0" borderId="30" xfId="0" applyNumberFormat="1" applyFont="1" applyBorder="1" applyAlignment="1">
      <alignment horizontal="right" vertical="center"/>
    </xf>
    <xf numFmtId="177" fontId="1" fillId="0" borderId="41" xfId="0" applyNumberFormat="1" applyFont="1" applyBorder="1" applyAlignment="1">
      <alignment horizontal="right" vertical="center"/>
    </xf>
    <xf numFmtId="177" fontId="1" fillId="0" borderId="42" xfId="0" applyNumberFormat="1" applyFont="1" applyBorder="1" applyAlignment="1">
      <alignment horizontal="right" vertical="center"/>
    </xf>
    <xf numFmtId="177" fontId="1" fillId="0" borderId="70" xfId="0" applyNumberFormat="1" applyFont="1" applyFill="1" applyBorder="1" applyAlignment="1">
      <alignment horizontal="right" vertical="center"/>
    </xf>
    <xf numFmtId="177" fontId="1" fillId="0" borderId="71" xfId="0" applyNumberFormat="1" applyFont="1" applyBorder="1" applyAlignment="1">
      <alignment horizontal="right" vertical="center"/>
    </xf>
    <xf numFmtId="177" fontId="1" fillId="0" borderId="72" xfId="0" applyNumberFormat="1" applyFont="1" applyBorder="1" applyAlignment="1">
      <alignment horizontal="right" vertical="center"/>
    </xf>
    <xf numFmtId="177" fontId="1" fillId="0" borderId="42" xfId="0" applyNumberFormat="1" applyFont="1" applyFill="1" applyBorder="1" applyAlignment="1" applyProtection="1">
      <alignment vertical="center"/>
      <protection locked="0"/>
    </xf>
    <xf numFmtId="177" fontId="1" fillId="0" borderId="42" xfId="0" applyNumberFormat="1" applyFont="1" applyBorder="1" applyAlignment="1" applyProtection="1">
      <alignment vertical="center"/>
      <protection locked="0"/>
    </xf>
    <xf numFmtId="177" fontId="1" fillId="0" borderId="30" xfId="0" applyNumberFormat="1" applyFont="1" applyFill="1" applyBorder="1" applyAlignment="1" applyProtection="1">
      <alignment horizontal="right" vertical="center"/>
      <protection locked="0"/>
    </xf>
    <xf numFmtId="177" fontId="1" fillId="0" borderId="30" xfId="0" applyNumberFormat="1" applyFont="1" applyFill="1" applyBorder="1" applyAlignment="1" applyProtection="1">
      <alignment vertical="center"/>
      <protection locked="0"/>
    </xf>
    <xf numFmtId="177" fontId="1" fillId="0" borderId="69" xfId="0" applyNumberFormat="1" applyFont="1" applyFill="1" applyBorder="1" applyAlignment="1">
      <alignment horizontal="right" vertical="center"/>
    </xf>
    <xf numFmtId="177" fontId="1" fillId="0" borderId="46" xfId="0" applyNumberFormat="1" applyFont="1" applyBorder="1" applyAlignment="1">
      <alignment horizontal="right" vertical="center"/>
    </xf>
    <xf numFmtId="177" fontId="1" fillId="0" borderId="47" xfId="0" applyNumberFormat="1" applyFont="1" applyBorder="1" applyAlignment="1">
      <alignment horizontal="right" vertical="center"/>
    </xf>
    <xf numFmtId="177" fontId="1" fillId="0" borderId="73" xfId="0" applyNumberFormat="1" applyFont="1" applyFill="1" applyBorder="1" applyAlignment="1">
      <alignment horizontal="right" vertical="center"/>
    </xf>
    <xf numFmtId="177" fontId="1" fillId="0" borderId="74" xfId="0" applyNumberFormat="1" applyFont="1" applyBorder="1" applyAlignment="1">
      <alignment horizontal="right" vertical="center"/>
    </xf>
    <xf numFmtId="177" fontId="1" fillId="0" borderId="75" xfId="0" applyNumberFormat="1" applyFont="1" applyBorder="1" applyAlignment="1">
      <alignment horizontal="right" vertical="center"/>
    </xf>
    <xf numFmtId="177" fontId="1" fillId="0" borderId="46" xfId="0" applyNumberFormat="1" applyFont="1" applyFill="1" applyBorder="1" applyAlignment="1" applyProtection="1">
      <alignment vertical="center"/>
      <protection locked="0"/>
    </xf>
    <xf numFmtId="177" fontId="1" fillId="0" borderId="46" xfId="0" applyNumberFormat="1" applyFont="1" applyBorder="1" applyAlignment="1" applyProtection="1">
      <alignment vertical="center"/>
      <protection locked="0"/>
    </xf>
    <xf numFmtId="177" fontId="1" fillId="0" borderId="37" xfId="0" applyNumberFormat="1" applyFont="1" applyBorder="1" applyAlignment="1" applyProtection="1">
      <alignment horizontal="right" vertical="center"/>
      <protection locked="0"/>
    </xf>
    <xf numFmtId="0" fontId="1" fillId="0" borderId="74" xfId="0" applyFont="1" applyBorder="1" applyAlignment="1" applyProtection="1">
      <alignment horizontal="distributed" vertical="center"/>
      <protection locked="0"/>
    </xf>
    <xf numFmtId="0" fontId="1" fillId="0" borderId="53" xfId="0" applyFont="1" applyFill="1" applyBorder="1" applyAlignment="1">
      <alignment horizontal="distributed" vertical="center"/>
    </xf>
    <xf numFmtId="0" fontId="1" fillId="0" borderId="54" xfId="0" applyFont="1" applyFill="1" applyBorder="1" applyAlignment="1">
      <alignment horizontal="distributed" vertical="center"/>
    </xf>
    <xf numFmtId="177" fontId="1" fillId="0" borderId="54" xfId="0" applyNumberFormat="1" applyFont="1" applyFill="1" applyBorder="1" applyAlignment="1">
      <alignment horizontal="right" vertical="center"/>
    </xf>
    <xf numFmtId="177" fontId="1" fillId="0" borderId="54" xfId="0" applyNumberFormat="1" applyFont="1" applyFill="1" applyBorder="1" applyAlignment="1">
      <alignment vertical="center"/>
    </xf>
    <xf numFmtId="0" fontId="1" fillId="0" borderId="57" xfId="0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38" fontId="1" fillId="0" borderId="0" xfId="1" applyFont="1"/>
    <xf numFmtId="177" fontId="1" fillId="0" borderId="0" xfId="0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F42251C-4ACC-4FB5-86B7-0C03BB6F1097}"/>
            </a:ext>
          </a:extLst>
        </xdr:cNvPr>
        <xdr:cNvSpPr>
          <a:spLocks noChangeShapeType="1"/>
        </xdr:cNvSpPr>
      </xdr:nvSpPr>
      <xdr:spPr bwMode="auto">
        <a:xfrm>
          <a:off x="247650" y="190500"/>
          <a:ext cx="1809750" cy="895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8A83090-BD4E-4758-8667-3AD5B70ADB29}"/>
            </a:ext>
          </a:extLst>
        </xdr:cNvPr>
        <xdr:cNvSpPr>
          <a:spLocks noChangeShapeType="1"/>
        </xdr:cNvSpPr>
      </xdr:nvSpPr>
      <xdr:spPr bwMode="auto">
        <a:xfrm>
          <a:off x="247650" y="190500"/>
          <a:ext cx="1809750" cy="895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BE4AF68-E8E9-4089-B9BF-D403394284BC}"/>
            </a:ext>
          </a:extLst>
        </xdr:cNvPr>
        <xdr:cNvSpPr>
          <a:spLocks noChangeShapeType="1"/>
        </xdr:cNvSpPr>
      </xdr:nvSpPr>
      <xdr:spPr bwMode="auto">
        <a:xfrm>
          <a:off x="266700" y="238125"/>
          <a:ext cx="1809750" cy="9048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3A281FA-4CB7-4FAF-B7C2-D06C0F7318FD}"/>
            </a:ext>
          </a:extLst>
        </xdr:cNvPr>
        <xdr:cNvSpPr>
          <a:spLocks noChangeShapeType="1"/>
        </xdr:cNvSpPr>
      </xdr:nvSpPr>
      <xdr:spPr bwMode="auto">
        <a:xfrm>
          <a:off x="266700" y="238125"/>
          <a:ext cx="1809750" cy="9048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07-32&#9319;&#22320;&#26041;&#20661;&#29694;&#22312;&#39640;&#65288;&#20844;&#21942;&#20225;&#26989;&#65289;&#12304;&#29702;&#36001;G&#20998;_&#32113;&#21512;ver&#12305;&#65288;&#26368;&#32066;&#31295;_p350~353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-1"/>
      <sheetName val="35-2"/>
      <sheetName val="上水道　◎"/>
      <sheetName val="簡水(法適)　◎"/>
      <sheetName val="工水　◎"/>
      <sheetName val="交通　◎"/>
      <sheetName val="病院　◎"/>
      <sheetName val="と畜(法適)　◎"/>
      <sheetName val="下水(法適)　◎"/>
      <sheetName val="簡水(法非適)　◎"/>
      <sheetName val="市場　◎"/>
      <sheetName val="と畜(法非適)　◎"/>
      <sheetName val="観光　◎"/>
      <sheetName val="宅造　◎"/>
      <sheetName val="駐車場　◎"/>
      <sheetName val="介護サービス　◎"/>
      <sheetName val="下水(法非適)　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78C9E-2AE1-4BB7-BFB6-04F730505199}">
  <dimension ref="A1:T60"/>
  <sheetViews>
    <sheetView tabSelected="1" view="pageBreakPreview" zoomScale="86" zoomScaleNormal="75" zoomScaleSheetLayoutView="86" workbookViewId="0">
      <pane xSplit="2" ySplit="9" topLeftCell="C10" activePane="bottomRight" state="frozenSplit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ColWidth="10.5703125" defaultRowHeight="14.65" customHeight="1" x14ac:dyDescent="0.15"/>
  <cols>
    <col min="1" max="1" width="3.5703125" style="4" customWidth="1"/>
    <col min="2" max="2" width="27.28515625" style="4" customWidth="1"/>
    <col min="3" max="15" width="12.42578125" style="4" customWidth="1"/>
    <col min="16" max="16" width="12.5703125" style="4" customWidth="1"/>
    <col min="17" max="17" width="3.5703125" style="4" customWidth="1"/>
    <col min="18" max="18" width="4.5703125" style="4" customWidth="1"/>
    <col min="19" max="19" width="8.140625" style="4" customWidth="1"/>
    <col min="20" max="20" width="13.5703125" style="4" customWidth="1"/>
    <col min="21" max="16384" width="10.5703125" style="4"/>
  </cols>
  <sheetData>
    <row r="1" spans="1:20" ht="14.65" customHeight="1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</v>
      </c>
      <c r="R1" s="2"/>
      <c r="S1" s="2"/>
      <c r="T1" s="2"/>
    </row>
    <row r="2" spans="1:20" s="14" customFormat="1" ht="14.65" customHeight="1" x14ac:dyDescent="0.15">
      <c r="A2" s="5" t="s">
        <v>2</v>
      </c>
      <c r="B2" s="6" t="s">
        <v>3</v>
      </c>
      <c r="C2" s="7" t="s">
        <v>4</v>
      </c>
      <c r="D2" s="8"/>
      <c r="E2" s="9" t="s">
        <v>5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12" t="s">
        <v>2</v>
      </c>
      <c r="R2" s="13"/>
      <c r="S2" s="1"/>
      <c r="T2" s="1"/>
    </row>
    <row r="3" spans="1:20" s="14" customFormat="1" ht="14.65" customHeight="1" x14ac:dyDescent="0.15">
      <c r="A3" s="15"/>
      <c r="B3" s="16"/>
      <c r="C3" s="17"/>
      <c r="D3" s="17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21"/>
      <c r="R3" s="13"/>
      <c r="S3" s="1"/>
      <c r="T3" s="1"/>
    </row>
    <row r="4" spans="1:20" s="14" customFormat="1" ht="14.65" customHeight="1" x14ac:dyDescent="0.15">
      <c r="A4" s="15"/>
      <c r="B4" s="22"/>
      <c r="C4" s="23" t="s">
        <v>6</v>
      </c>
      <c r="D4" s="24" t="s">
        <v>7</v>
      </c>
      <c r="E4" s="25" t="s">
        <v>8</v>
      </c>
      <c r="F4" s="25"/>
      <c r="G4" s="25"/>
      <c r="H4" s="20" t="s">
        <v>9</v>
      </c>
      <c r="I4" s="26"/>
      <c r="J4" s="26" t="s">
        <v>10</v>
      </c>
      <c r="K4" s="27"/>
      <c r="L4" s="27"/>
      <c r="M4" s="27" t="s">
        <v>11</v>
      </c>
      <c r="N4" s="27"/>
      <c r="O4" s="27"/>
      <c r="P4" s="23" t="s">
        <v>12</v>
      </c>
      <c r="Q4" s="21"/>
      <c r="R4" s="13"/>
      <c r="S4" s="1"/>
      <c r="T4" s="1"/>
    </row>
    <row r="5" spans="1:20" s="14" customFormat="1" ht="14.65" customHeight="1" x14ac:dyDescent="0.15">
      <c r="A5" s="15"/>
      <c r="B5" s="22"/>
      <c r="C5" s="23"/>
      <c r="D5" s="23" t="s">
        <v>13</v>
      </c>
      <c r="E5" s="28" t="s">
        <v>14</v>
      </c>
      <c r="F5" s="28" t="s">
        <v>15</v>
      </c>
      <c r="G5" s="28" t="s">
        <v>16</v>
      </c>
      <c r="H5" s="29" t="s">
        <v>17</v>
      </c>
      <c r="I5" s="24" t="s">
        <v>18</v>
      </c>
      <c r="J5" s="24" t="s">
        <v>19</v>
      </c>
      <c r="K5" s="23" t="s">
        <v>20</v>
      </c>
      <c r="L5" s="23" t="s">
        <v>21</v>
      </c>
      <c r="M5" s="23" t="s">
        <v>22</v>
      </c>
      <c r="N5" s="23" t="s">
        <v>23</v>
      </c>
      <c r="O5" s="23" t="s">
        <v>24</v>
      </c>
      <c r="P5" s="23"/>
      <c r="Q5" s="21"/>
      <c r="R5" s="13"/>
      <c r="S5" s="1"/>
      <c r="T5" s="1"/>
    </row>
    <row r="6" spans="1:20" s="14" customFormat="1" ht="14.65" customHeight="1" x14ac:dyDescent="0.15">
      <c r="A6" s="15" t="s">
        <v>25</v>
      </c>
      <c r="B6" s="22" t="s">
        <v>26</v>
      </c>
      <c r="C6" s="22"/>
      <c r="D6" s="22" t="s">
        <v>27</v>
      </c>
      <c r="E6" s="30"/>
      <c r="F6" s="30"/>
      <c r="G6" s="30"/>
      <c r="H6" s="29" t="s">
        <v>28</v>
      </c>
      <c r="I6" s="24"/>
      <c r="J6" s="24" t="s">
        <v>29</v>
      </c>
      <c r="K6" s="22"/>
      <c r="L6" s="22"/>
      <c r="M6" s="23" t="s">
        <v>30</v>
      </c>
      <c r="N6" s="22"/>
      <c r="O6" s="22"/>
      <c r="P6" s="22"/>
      <c r="Q6" s="21" t="s">
        <v>25</v>
      </c>
      <c r="R6" s="13"/>
      <c r="S6" s="1"/>
      <c r="T6" s="1"/>
    </row>
    <row r="7" spans="1:20" s="14" customFormat="1" ht="14.65" customHeight="1" x14ac:dyDescent="0.15">
      <c r="A7" s="31" t="s">
        <v>31</v>
      </c>
      <c r="B7" s="32"/>
      <c r="C7" s="33">
        <v>24627372</v>
      </c>
      <c r="D7" s="33">
        <v>406329668</v>
      </c>
      <c r="E7" s="33">
        <v>132424559</v>
      </c>
      <c r="F7" s="33">
        <v>72456</v>
      </c>
      <c r="G7" s="34">
        <v>26897943</v>
      </c>
      <c r="H7" s="35">
        <v>167743290</v>
      </c>
      <c r="I7" s="36">
        <v>68184471</v>
      </c>
      <c r="J7" s="34">
        <v>10865049</v>
      </c>
      <c r="K7" s="33">
        <v>0</v>
      </c>
      <c r="L7" s="33">
        <v>141900</v>
      </c>
      <c r="M7" s="33">
        <v>0</v>
      </c>
      <c r="N7" s="33">
        <v>0</v>
      </c>
      <c r="O7" s="33">
        <v>0</v>
      </c>
      <c r="P7" s="37">
        <v>406329668</v>
      </c>
      <c r="Q7" s="38"/>
      <c r="R7" s="13"/>
      <c r="S7" s="39"/>
      <c r="T7" s="39"/>
    </row>
    <row r="8" spans="1:20" s="14" customFormat="1" ht="14.65" customHeight="1" x14ac:dyDescent="0.15">
      <c r="A8" s="40" t="s">
        <v>32</v>
      </c>
      <c r="B8" s="41"/>
      <c r="C8" s="42">
        <v>20456400</v>
      </c>
      <c r="D8" s="42">
        <v>317438337</v>
      </c>
      <c r="E8" s="42">
        <v>73567963</v>
      </c>
      <c r="F8" s="42">
        <v>0</v>
      </c>
      <c r="G8" s="43">
        <v>23666279</v>
      </c>
      <c r="H8" s="44">
        <v>150795403</v>
      </c>
      <c r="I8" s="45">
        <v>60897639</v>
      </c>
      <c r="J8" s="43">
        <v>8411853</v>
      </c>
      <c r="K8" s="42">
        <v>0</v>
      </c>
      <c r="L8" s="42">
        <v>99200</v>
      </c>
      <c r="M8" s="42">
        <v>0</v>
      </c>
      <c r="N8" s="42">
        <v>0</v>
      </c>
      <c r="O8" s="42">
        <v>0</v>
      </c>
      <c r="P8" s="46">
        <v>317438337</v>
      </c>
      <c r="Q8" s="47"/>
      <c r="R8" s="13"/>
      <c r="S8" s="39"/>
      <c r="T8" s="39"/>
    </row>
    <row r="9" spans="1:20" s="14" customFormat="1" ht="14.65" customHeight="1" x14ac:dyDescent="0.15">
      <c r="A9" s="48" t="s">
        <v>33</v>
      </c>
      <c r="B9" s="49"/>
      <c r="C9" s="50">
        <v>4170972</v>
      </c>
      <c r="D9" s="50">
        <v>88891331</v>
      </c>
      <c r="E9" s="50">
        <v>58856596</v>
      </c>
      <c r="F9" s="50">
        <v>72456</v>
      </c>
      <c r="G9" s="51">
        <v>3231664</v>
      </c>
      <c r="H9" s="52">
        <v>16947887</v>
      </c>
      <c r="I9" s="53">
        <v>7286832</v>
      </c>
      <c r="J9" s="51">
        <v>2453196</v>
      </c>
      <c r="K9" s="50">
        <v>0</v>
      </c>
      <c r="L9" s="50">
        <v>42700</v>
      </c>
      <c r="M9" s="50">
        <v>0</v>
      </c>
      <c r="N9" s="50">
        <v>0</v>
      </c>
      <c r="O9" s="50">
        <v>0</v>
      </c>
      <c r="P9" s="54">
        <v>88891331</v>
      </c>
      <c r="Q9" s="55"/>
      <c r="R9" s="13"/>
      <c r="S9" s="39"/>
      <c r="T9" s="39"/>
    </row>
    <row r="10" spans="1:20" s="14" customFormat="1" ht="14.65" customHeight="1" x14ac:dyDescent="0.15">
      <c r="A10" s="56">
        <v>1</v>
      </c>
      <c r="B10" s="57" t="s">
        <v>34</v>
      </c>
      <c r="C10" s="58">
        <v>5631600</v>
      </c>
      <c r="D10" s="58">
        <v>88951332</v>
      </c>
      <c r="E10" s="58">
        <v>10551618</v>
      </c>
      <c r="F10" s="58">
        <v>0</v>
      </c>
      <c r="G10" s="59">
        <v>11301688</v>
      </c>
      <c r="H10" s="60">
        <v>38905568</v>
      </c>
      <c r="I10" s="59">
        <v>28093258</v>
      </c>
      <c r="J10" s="59">
        <v>0</v>
      </c>
      <c r="K10" s="58">
        <v>0</v>
      </c>
      <c r="L10" s="58">
        <v>99200</v>
      </c>
      <c r="M10" s="58">
        <v>0</v>
      </c>
      <c r="N10" s="58">
        <v>0</v>
      </c>
      <c r="O10" s="58">
        <v>0</v>
      </c>
      <c r="P10" s="37">
        <v>88951332</v>
      </c>
      <c r="Q10" s="47">
        <v>1</v>
      </c>
      <c r="R10" s="61"/>
      <c r="S10" s="39"/>
      <c r="T10" s="62"/>
    </row>
    <row r="11" spans="1:20" s="73" customFormat="1" ht="14.65" customHeight="1" x14ac:dyDescent="0.15">
      <c r="A11" s="63">
        <f t="shared" ref="A11:A48" si="0">A10+1</f>
        <v>2</v>
      </c>
      <c r="B11" s="64" t="s">
        <v>35</v>
      </c>
      <c r="C11" s="65">
        <v>3007500</v>
      </c>
      <c r="D11" s="65">
        <v>47852435</v>
      </c>
      <c r="E11" s="65">
        <v>7966510</v>
      </c>
      <c r="F11" s="65">
        <v>0</v>
      </c>
      <c r="G11" s="66">
        <v>8108898</v>
      </c>
      <c r="H11" s="67">
        <v>20498803</v>
      </c>
      <c r="I11" s="66">
        <v>9349103</v>
      </c>
      <c r="J11" s="66">
        <v>1929121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8">
        <v>47852435</v>
      </c>
      <c r="Q11" s="69">
        <v>2</v>
      </c>
      <c r="R11" s="70"/>
      <c r="S11" s="71"/>
      <c r="T11" s="72"/>
    </row>
    <row r="12" spans="1:20" s="14" customFormat="1" ht="14.65" customHeight="1" x14ac:dyDescent="0.15">
      <c r="A12" s="56">
        <f t="shared" si="0"/>
        <v>3</v>
      </c>
      <c r="B12" s="57" t="s">
        <v>36</v>
      </c>
      <c r="C12" s="58">
        <v>6047300</v>
      </c>
      <c r="D12" s="58">
        <v>75018834</v>
      </c>
      <c r="E12" s="58">
        <v>10906162</v>
      </c>
      <c r="F12" s="58">
        <v>0</v>
      </c>
      <c r="G12" s="59">
        <v>522710</v>
      </c>
      <c r="H12" s="60">
        <v>49612704</v>
      </c>
      <c r="I12" s="59">
        <v>12836654</v>
      </c>
      <c r="J12" s="59">
        <v>1140604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74">
        <v>75018834</v>
      </c>
      <c r="Q12" s="47">
        <v>3</v>
      </c>
      <c r="R12" s="61"/>
      <c r="S12" s="39"/>
      <c r="T12" s="62"/>
    </row>
    <row r="13" spans="1:20" s="14" customFormat="1" ht="14.65" customHeight="1" x14ac:dyDescent="0.15">
      <c r="A13" s="56">
        <f t="shared" si="0"/>
        <v>4</v>
      </c>
      <c r="B13" s="57" t="s">
        <v>37</v>
      </c>
      <c r="C13" s="58">
        <v>608200</v>
      </c>
      <c r="D13" s="58">
        <v>8068528</v>
      </c>
      <c r="E13" s="58">
        <v>4681142</v>
      </c>
      <c r="F13" s="58">
        <v>0</v>
      </c>
      <c r="G13" s="59">
        <v>6041</v>
      </c>
      <c r="H13" s="60">
        <v>2395064</v>
      </c>
      <c r="I13" s="59">
        <v>813513</v>
      </c>
      <c r="J13" s="59">
        <v>172768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74">
        <v>8068528</v>
      </c>
      <c r="Q13" s="47">
        <v>4</v>
      </c>
      <c r="R13" s="61"/>
      <c r="S13" s="39"/>
      <c r="T13" s="62"/>
    </row>
    <row r="14" spans="1:20" s="14" customFormat="1" ht="14.65" customHeight="1" x14ac:dyDescent="0.15">
      <c r="A14" s="56">
        <f t="shared" si="0"/>
        <v>5</v>
      </c>
      <c r="B14" s="57" t="s">
        <v>38</v>
      </c>
      <c r="C14" s="58">
        <v>598600</v>
      </c>
      <c r="D14" s="58">
        <v>11809641</v>
      </c>
      <c r="E14" s="58">
        <v>1791908</v>
      </c>
      <c r="F14" s="58">
        <v>0</v>
      </c>
      <c r="G14" s="59">
        <v>1505021</v>
      </c>
      <c r="H14" s="60">
        <v>6448396</v>
      </c>
      <c r="I14" s="59">
        <v>989542</v>
      </c>
      <c r="J14" s="59">
        <v>1074774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74">
        <v>11809641</v>
      </c>
      <c r="Q14" s="47">
        <v>5</v>
      </c>
      <c r="R14" s="61"/>
      <c r="S14" s="39"/>
      <c r="T14" s="62"/>
    </row>
    <row r="15" spans="1:20" s="14" customFormat="1" ht="14.65" customHeight="1" x14ac:dyDescent="0.15">
      <c r="A15" s="56">
        <f t="shared" si="0"/>
        <v>6</v>
      </c>
      <c r="B15" s="57" t="s">
        <v>39</v>
      </c>
      <c r="C15" s="58">
        <v>1982700</v>
      </c>
      <c r="D15" s="58">
        <v>33388466</v>
      </c>
      <c r="E15" s="58">
        <v>9384225</v>
      </c>
      <c r="F15" s="58">
        <v>0</v>
      </c>
      <c r="G15" s="59">
        <v>0</v>
      </c>
      <c r="H15" s="60">
        <v>18950056</v>
      </c>
      <c r="I15" s="59">
        <v>2766075</v>
      </c>
      <c r="J15" s="59">
        <v>2288110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74">
        <v>33388466</v>
      </c>
      <c r="Q15" s="47">
        <v>6</v>
      </c>
      <c r="R15" s="61"/>
      <c r="S15" s="39"/>
      <c r="T15" s="62"/>
    </row>
    <row r="16" spans="1:20" s="14" customFormat="1" ht="14.65" customHeight="1" x14ac:dyDescent="0.15">
      <c r="A16" s="56">
        <f t="shared" si="0"/>
        <v>7</v>
      </c>
      <c r="B16" s="57" t="s">
        <v>40</v>
      </c>
      <c r="C16" s="58">
        <v>924200</v>
      </c>
      <c r="D16" s="58">
        <v>19400216</v>
      </c>
      <c r="E16" s="58">
        <v>4841283</v>
      </c>
      <c r="F16" s="58">
        <v>0</v>
      </c>
      <c r="G16" s="59">
        <v>0</v>
      </c>
      <c r="H16" s="60">
        <v>10418089</v>
      </c>
      <c r="I16" s="59">
        <v>2347768</v>
      </c>
      <c r="J16" s="59">
        <v>1793076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74">
        <v>19400216</v>
      </c>
      <c r="Q16" s="47">
        <v>7</v>
      </c>
      <c r="R16" s="61"/>
      <c r="S16" s="39"/>
      <c r="T16" s="62"/>
    </row>
    <row r="17" spans="1:20" s="14" customFormat="1" ht="14.65" customHeight="1" x14ac:dyDescent="0.15">
      <c r="A17" s="56">
        <f t="shared" si="0"/>
        <v>8</v>
      </c>
      <c r="B17" s="57" t="s">
        <v>41</v>
      </c>
      <c r="C17" s="58">
        <v>1120600</v>
      </c>
      <c r="D17" s="58">
        <v>21378628</v>
      </c>
      <c r="E17" s="58">
        <v>17327416</v>
      </c>
      <c r="F17" s="58">
        <v>0</v>
      </c>
      <c r="G17" s="59">
        <v>248465</v>
      </c>
      <c r="H17" s="60">
        <v>2236127</v>
      </c>
      <c r="I17" s="59">
        <v>1566620</v>
      </c>
      <c r="J17" s="59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74">
        <v>21378628</v>
      </c>
      <c r="Q17" s="47">
        <v>8</v>
      </c>
      <c r="R17" s="61"/>
      <c r="S17" s="39"/>
      <c r="T17" s="62"/>
    </row>
    <row r="18" spans="1:20" s="14" customFormat="1" ht="14.65" customHeight="1" x14ac:dyDescent="0.15">
      <c r="A18" s="56">
        <f t="shared" si="0"/>
        <v>9</v>
      </c>
      <c r="B18" s="57" t="s">
        <v>42</v>
      </c>
      <c r="C18" s="58">
        <v>426400</v>
      </c>
      <c r="D18" s="58">
        <v>8016405</v>
      </c>
      <c r="E18" s="59">
        <v>4170025</v>
      </c>
      <c r="F18" s="58">
        <v>0</v>
      </c>
      <c r="G18" s="59">
        <v>978920</v>
      </c>
      <c r="H18" s="60">
        <v>1092014</v>
      </c>
      <c r="I18" s="59">
        <v>1775446</v>
      </c>
      <c r="J18" s="59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46">
        <v>8016405</v>
      </c>
      <c r="Q18" s="47">
        <v>9</v>
      </c>
      <c r="R18" s="61"/>
      <c r="S18" s="39"/>
      <c r="T18" s="62"/>
    </row>
    <row r="19" spans="1:20" s="14" customFormat="1" ht="14.65" customHeight="1" x14ac:dyDescent="0.15">
      <c r="A19" s="75">
        <f t="shared" si="0"/>
        <v>10</v>
      </c>
      <c r="B19" s="76" t="s">
        <v>43</v>
      </c>
      <c r="C19" s="77">
        <v>109300</v>
      </c>
      <c r="D19" s="77">
        <v>3553852</v>
      </c>
      <c r="E19" s="77">
        <v>1947674</v>
      </c>
      <c r="F19" s="77">
        <v>0</v>
      </c>
      <c r="G19" s="78">
        <v>994536</v>
      </c>
      <c r="H19" s="79">
        <v>238582</v>
      </c>
      <c r="I19" s="78">
        <v>359660</v>
      </c>
      <c r="J19" s="78">
        <v>13400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54">
        <v>3553852</v>
      </c>
      <c r="Q19" s="55">
        <v>10</v>
      </c>
      <c r="R19" s="61"/>
      <c r="S19" s="39"/>
      <c r="T19" s="62"/>
    </row>
    <row r="20" spans="1:20" s="14" customFormat="1" ht="14.65" customHeight="1" x14ac:dyDescent="0.15">
      <c r="A20" s="56">
        <f t="shared" si="0"/>
        <v>11</v>
      </c>
      <c r="B20" s="57" t="s">
        <v>44</v>
      </c>
      <c r="C20" s="58">
        <v>317800</v>
      </c>
      <c r="D20" s="58">
        <v>5405416</v>
      </c>
      <c r="E20" s="58">
        <v>3887488</v>
      </c>
      <c r="F20" s="58">
        <v>0</v>
      </c>
      <c r="G20" s="59">
        <v>59091</v>
      </c>
      <c r="H20" s="60">
        <v>839061</v>
      </c>
      <c r="I20" s="59">
        <v>157866</v>
      </c>
      <c r="J20" s="59">
        <v>461910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74">
        <v>5405416</v>
      </c>
      <c r="Q20" s="47">
        <v>11</v>
      </c>
      <c r="R20" s="61"/>
      <c r="S20" s="39"/>
      <c r="T20" s="62"/>
    </row>
    <row r="21" spans="1:20" s="14" customFormat="1" ht="14.65" customHeight="1" x14ac:dyDescent="0.15">
      <c r="A21" s="56">
        <f t="shared" si="0"/>
        <v>12</v>
      </c>
      <c r="B21" s="80" t="s">
        <v>45</v>
      </c>
      <c r="C21" s="58">
        <v>0</v>
      </c>
      <c r="D21" s="58">
        <v>818606</v>
      </c>
      <c r="E21" s="58">
        <v>741702</v>
      </c>
      <c r="F21" s="58">
        <v>0</v>
      </c>
      <c r="G21" s="59">
        <v>0</v>
      </c>
      <c r="H21" s="60">
        <v>76904</v>
      </c>
      <c r="I21" s="59">
        <v>0</v>
      </c>
      <c r="J21" s="59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74">
        <v>818606</v>
      </c>
      <c r="Q21" s="47">
        <v>12</v>
      </c>
      <c r="R21" s="61"/>
      <c r="S21" s="39"/>
      <c r="T21" s="62"/>
    </row>
    <row r="22" spans="1:20" s="14" customFormat="1" ht="14.65" customHeight="1" x14ac:dyDescent="0.15">
      <c r="A22" s="81">
        <f t="shared" si="0"/>
        <v>13</v>
      </c>
      <c r="B22" s="82" t="s">
        <v>46</v>
      </c>
      <c r="C22" s="58">
        <v>0</v>
      </c>
      <c r="D22" s="58">
        <v>347344</v>
      </c>
      <c r="E22" s="58">
        <v>347344</v>
      </c>
      <c r="F22" s="58">
        <v>0</v>
      </c>
      <c r="G22" s="59">
        <v>0</v>
      </c>
      <c r="H22" s="60">
        <v>0</v>
      </c>
      <c r="I22" s="59">
        <v>0</v>
      </c>
      <c r="J22" s="59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46">
        <v>347344</v>
      </c>
      <c r="Q22" s="47">
        <v>13</v>
      </c>
      <c r="R22" s="61"/>
      <c r="S22" s="39"/>
      <c r="T22" s="62"/>
    </row>
    <row r="23" spans="1:20" s="14" customFormat="1" ht="14.65" customHeight="1" x14ac:dyDescent="0.15">
      <c r="A23" s="83">
        <f t="shared" si="0"/>
        <v>14</v>
      </c>
      <c r="B23" s="84" t="s">
        <v>47</v>
      </c>
      <c r="C23" s="77">
        <v>81100</v>
      </c>
      <c r="D23" s="77">
        <v>3259028</v>
      </c>
      <c r="E23" s="77">
        <v>2105835</v>
      </c>
      <c r="F23" s="77">
        <v>0</v>
      </c>
      <c r="G23" s="78">
        <v>0</v>
      </c>
      <c r="H23" s="79">
        <v>479368</v>
      </c>
      <c r="I23" s="78">
        <v>402535</v>
      </c>
      <c r="J23" s="78">
        <v>271290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54">
        <v>3259028</v>
      </c>
      <c r="Q23" s="55">
        <v>14</v>
      </c>
      <c r="R23" s="61"/>
      <c r="S23" s="39"/>
      <c r="T23" s="62"/>
    </row>
    <row r="24" spans="1:20" s="14" customFormat="1" ht="14.65" customHeight="1" x14ac:dyDescent="0.15">
      <c r="A24" s="56">
        <f t="shared" si="0"/>
        <v>15</v>
      </c>
      <c r="B24" s="82" t="s">
        <v>48</v>
      </c>
      <c r="C24" s="58">
        <v>226100</v>
      </c>
      <c r="D24" s="58">
        <v>4665567</v>
      </c>
      <c r="E24" s="58">
        <v>3612311</v>
      </c>
      <c r="F24" s="58">
        <v>0</v>
      </c>
      <c r="G24" s="59">
        <v>0</v>
      </c>
      <c r="H24" s="60">
        <v>212426</v>
      </c>
      <c r="I24" s="59">
        <v>840830</v>
      </c>
      <c r="J24" s="59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74">
        <v>4665567</v>
      </c>
      <c r="Q24" s="85">
        <v>15</v>
      </c>
      <c r="R24" s="61"/>
      <c r="S24" s="39"/>
      <c r="T24" s="62"/>
    </row>
    <row r="25" spans="1:20" s="14" customFormat="1" ht="14.65" customHeight="1" x14ac:dyDescent="0.15">
      <c r="A25" s="75">
        <f t="shared" si="0"/>
        <v>16</v>
      </c>
      <c r="B25" s="76" t="s">
        <v>49</v>
      </c>
      <c r="C25" s="77">
        <v>333100</v>
      </c>
      <c r="D25" s="77">
        <v>3719097</v>
      </c>
      <c r="E25" s="77">
        <v>3140824</v>
      </c>
      <c r="F25" s="77">
        <v>56941</v>
      </c>
      <c r="G25" s="78">
        <v>0</v>
      </c>
      <c r="H25" s="79">
        <v>350471</v>
      </c>
      <c r="I25" s="78">
        <v>170861</v>
      </c>
      <c r="J25" s="78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54">
        <v>3719097</v>
      </c>
      <c r="Q25" s="86">
        <v>16</v>
      </c>
      <c r="R25" s="61"/>
      <c r="S25" s="39"/>
      <c r="T25" s="62"/>
    </row>
    <row r="26" spans="1:20" s="14" customFormat="1" ht="14.65" customHeight="1" x14ac:dyDescent="0.15">
      <c r="A26" s="87">
        <f t="shared" si="0"/>
        <v>17</v>
      </c>
      <c r="B26" s="88" t="s">
        <v>50</v>
      </c>
      <c r="C26" s="89">
        <v>13400</v>
      </c>
      <c r="D26" s="89">
        <v>1063672</v>
      </c>
      <c r="E26" s="89">
        <v>1026456</v>
      </c>
      <c r="F26" s="89">
        <v>0</v>
      </c>
      <c r="G26" s="90">
        <v>0</v>
      </c>
      <c r="H26" s="91">
        <v>19016</v>
      </c>
      <c r="I26" s="90">
        <v>0</v>
      </c>
      <c r="J26" s="90">
        <v>0</v>
      </c>
      <c r="K26" s="89">
        <v>0</v>
      </c>
      <c r="L26" s="89">
        <v>18200</v>
      </c>
      <c r="M26" s="89">
        <v>0</v>
      </c>
      <c r="N26" s="89">
        <v>0</v>
      </c>
      <c r="O26" s="89">
        <v>0</v>
      </c>
      <c r="P26" s="92">
        <v>1063672</v>
      </c>
      <c r="Q26" s="93">
        <v>17</v>
      </c>
      <c r="R26" s="61"/>
      <c r="S26" s="39"/>
      <c r="T26" s="62"/>
    </row>
    <row r="27" spans="1:20" s="14" customFormat="1" ht="14.65" customHeight="1" x14ac:dyDescent="0.15">
      <c r="A27" s="81">
        <f t="shared" si="0"/>
        <v>18</v>
      </c>
      <c r="B27" s="57" t="s">
        <v>51</v>
      </c>
      <c r="C27" s="58">
        <v>222400</v>
      </c>
      <c r="D27" s="58">
        <v>4563787</v>
      </c>
      <c r="E27" s="58">
        <v>2753998</v>
      </c>
      <c r="F27" s="58">
        <v>0</v>
      </c>
      <c r="G27" s="59">
        <v>136485</v>
      </c>
      <c r="H27" s="60">
        <v>150966</v>
      </c>
      <c r="I27" s="59">
        <v>908676</v>
      </c>
      <c r="J27" s="59">
        <v>613662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46">
        <v>4563787</v>
      </c>
      <c r="Q27" s="85">
        <v>18</v>
      </c>
      <c r="R27" s="61"/>
      <c r="S27" s="39"/>
      <c r="T27" s="62"/>
    </row>
    <row r="28" spans="1:20" s="14" customFormat="1" ht="14.65" customHeight="1" x14ac:dyDescent="0.15">
      <c r="A28" s="56">
        <f t="shared" si="0"/>
        <v>19</v>
      </c>
      <c r="B28" s="82" t="s">
        <v>52</v>
      </c>
      <c r="C28" s="58">
        <v>106900</v>
      </c>
      <c r="D28" s="58">
        <v>2693364</v>
      </c>
      <c r="E28" s="58">
        <v>1800494</v>
      </c>
      <c r="F28" s="58">
        <v>0</v>
      </c>
      <c r="G28" s="59">
        <v>111415</v>
      </c>
      <c r="H28" s="60">
        <v>449520</v>
      </c>
      <c r="I28" s="59">
        <v>331935</v>
      </c>
      <c r="J28" s="59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46">
        <v>2693364</v>
      </c>
      <c r="Q28" s="85">
        <v>19</v>
      </c>
      <c r="R28" s="61"/>
      <c r="S28" s="39"/>
      <c r="T28" s="62"/>
    </row>
    <row r="29" spans="1:20" s="14" customFormat="1" ht="14.65" customHeight="1" x14ac:dyDescent="0.15">
      <c r="A29" s="83">
        <f t="shared" si="0"/>
        <v>20</v>
      </c>
      <c r="B29" s="76" t="s">
        <v>53</v>
      </c>
      <c r="C29" s="77">
        <v>62800</v>
      </c>
      <c r="D29" s="77">
        <v>2060556</v>
      </c>
      <c r="E29" s="77">
        <v>884649</v>
      </c>
      <c r="F29" s="77">
        <v>15515</v>
      </c>
      <c r="G29" s="78">
        <v>0</v>
      </c>
      <c r="H29" s="79">
        <v>819614</v>
      </c>
      <c r="I29" s="78">
        <v>67770</v>
      </c>
      <c r="J29" s="78">
        <v>273008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94">
        <v>2060556</v>
      </c>
      <c r="Q29" s="86">
        <v>20</v>
      </c>
      <c r="R29" s="61"/>
      <c r="S29" s="39"/>
      <c r="T29" s="62"/>
    </row>
    <row r="30" spans="1:20" s="14" customFormat="1" ht="14.65" customHeight="1" x14ac:dyDescent="0.15">
      <c r="A30" s="56">
        <f t="shared" si="0"/>
        <v>21</v>
      </c>
      <c r="B30" s="57" t="s">
        <v>54</v>
      </c>
      <c r="C30" s="58">
        <v>476400</v>
      </c>
      <c r="D30" s="58">
        <v>6410139</v>
      </c>
      <c r="E30" s="58">
        <v>5145587</v>
      </c>
      <c r="F30" s="58">
        <v>0</v>
      </c>
      <c r="G30" s="59">
        <v>0</v>
      </c>
      <c r="H30" s="60">
        <v>670425</v>
      </c>
      <c r="I30" s="59">
        <v>396203</v>
      </c>
      <c r="J30" s="59">
        <v>197924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74">
        <v>6410139</v>
      </c>
      <c r="Q30" s="85">
        <v>21</v>
      </c>
      <c r="R30" s="61"/>
      <c r="S30" s="39"/>
      <c r="T30" s="62"/>
    </row>
    <row r="31" spans="1:20" s="14" customFormat="1" ht="14.65" customHeight="1" x14ac:dyDescent="0.15">
      <c r="A31" s="56">
        <f t="shared" si="0"/>
        <v>22</v>
      </c>
      <c r="B31" s="57" t="s">
        <v>55</v>
      </c>
      <c r="C31" s="58">
        <v>68000</v>
      </c>
      <c r="D31" s="58">
        <v>5751623</v>
      </c>
      <c r="E31" s="58">
        <v>1824869</v>
      </c>
      <c r="F31" s="58">
        <v>0</v>
      </c>
      <c r="G31" s="59">
        <v>592145</v>
      </c>
      <c r="H31" s="60">
        <v>2943653</v>
      </c>
      <c r="I31" s="59">
        <v>390956</v>
      </c>
      <c r="J31" s="59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74">
        <v>5751623</v>
      </c>
      <c r="Q31" s="85">
        <v>22</v>
      </c>
      <c r="R31" s="61"/>
      <c r="S31" s="39"/>
      <c r="T31" s="62"/>
    </row>
    <row r="32" spans="1:20" s="14" customFormat="1" ht="14.65" customHeight="1" x14ac:dyDescent="0.15">
      <c r="A32" s="83">
        <f t="shared" si="0"/>
        <v>23</v>
      </c>
      <c r="B32" s="76" t="s">
        <v>56</v>
      </c>
      <c r="C32" s="77">
        <v>0</v>
      </c>
      <c r="D32" s="77">
        <v>1366398</v>
      </c>
      <c r="E32" s="77">
        <v>1070971</v>
      </c>
      <c r="F32" s="77">
        <v>0</v>
      </c>
      <c r="G32" s="78">
        <v>0</v>
      </c>
      <c r="H32" s="79">
        <v>258243</v>
      </c>
      <c r="I32" s="78">
        <v>37184</v>
      </c>
      <c r="J32" s="78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94">
        <v>1366398</v>
      </c>
      <c r="Q32" s="86">
        <v>23</v>
      </c>
      <c r="R32" s="61"/>
      <c r="S32" s="39"/>
      <c r="T32" s="62"/>
    </row>
    <row r="33" spans="1:20" s="14" customFormat="1" ht="14.65" customHeight="1" x14ac:dyDescent="0.15">
      <c r="A33" s="56">
        <f t="shared" si="0"/>
        <v>24</v>
      </c>
      <c r="B33" s="57" t="s">
        <v>57</v>
      </c>
      <c r="C33" s="58">
        <v>45100</v>
      </c>
      <c r="D33" s="58">
        <v>1115655</v>
      </c>
      <c r="E33" s="58">
        <v>683638</v>
      </c>
      <c r="F33" s="58">
        <v>0</v>
      </c>
      <c r="G33" s="59">
        <v>0</v>
      </c>
      <c r="H33" s="60">
        <v>426267</v>
      </c>
      <c r="I33" s="59">
        <v>5750</v>
      </c>
      <c r="J33" s="59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74">
        <v>1115655</v>
      </c>
      <c r="Q33" s="85">
        <v>24</v>
      </c>
      <c r="R33" s="61"/>
      <c r="S33" s="39"/>
      <c r="T33" s="62"/>
    </row>
    <row r="34" spans="1:20" s="14" customFormat="1" ht="14.65" customHeight="1" x14ac:dyDescent="0.15">
      <c r="A34" s="81">
        <f t="shared" si="0"/>
        <v>25</v>
      </c>
      <c r="B34" s="57" t="s">
        <v>58</v>
      </c>
      <c r="C34" s="58">
        <v>177500</v>
      </c>
      <c r="D34" s="58">
        <v>3445466</v>
      </c>
      <c r="E34" s="58">
        <v>2918102</v>
      </c>
      <c r="F34" s="58">
        <v>0</v>
      </c>
      <c r="G34" s="59">
        <v>23374</v>
      </c>
      <c r="H34" s="60">
        <v>467410</v>
      </c>
      <c r="I34" s="59">
        <v>36580</v>
      </c>
      <c r="J34" s="59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46">
        <v>3445466</v>
      </c>
      <c r="Q34" s="85">
        <v>25</v>
      </c>
      <c r="R34" s="61"/>
      <c r="S34" s="39"/>
      <c r="T34" s="62"/>
    </row>
    <row r="35" spans="1:20" s="14" customFormat="1" ht="14.65" customHeight="1" x14ac:dyDescent="0.15">
      <c r="A35" s="56">
        <f t="shared" si="0"/>
        <v>26</v>
      </c>
      <c r="B35" s="82" t="s">
        <v>59</v>
      </c>
      <c r="C35" s="59">
        <v>239100</v>
      </c>
      <c r="D35" s="58">
        <v>2260818</v>
      </c>
      <c r="E35" s="58">
        <v>1443844</v>
      </c>
      <c r="F35" s="58">
        <v>0</v>
      </c>
      <c r="G35" s="59">
        <v>571347</v>
      </c>
      <c r="H35" s="60">
        <v>138175</v>
      </c>
      <c r="I35" s="59">
        <v>107452</v>
      </c>
      <c r="J35" s="59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46">
        <v>2260818</v>
      </c>
      <c r="Q35" s="85">
        <v>26</v>
      </c>
      <c r="R35" s="61"/>
      <c r="S35" s="39"/>
      <c r="T35" s="62"/>
    </row>
    <row r="36" spans="1:20" s="14" customFormat="1" ht="14.65" customHeight="1" x14ac:dyDescent="0.15">
      <c r="A36" s="56">
        <f t="shared" si="0"/>
        <v>27</v>
      </c>
      <c r="B36" s="57" t="s">
        <v>60</v>
      </c>
      <c r="C36" s="58">
        <v>21300</v>
      </c>
      <c r="D36" s="58">
        <v>192558</v>
      </c>
      <c r="E36" s="58">
        <v>50156</v>
      </c>
      <c r="F36" s="58">
        <v>0</v>
      </c>
      <c r="G36" s="59">
        <v>0</v>
      </c>
      <c r="H36" s="60">
        <v>0</v>
      </c>
      <c r="I36" s="59">
        <v>142402</v>
      </c>
      <c r="J36" s="59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74">
        <v>192558</v>
      </c>
      <c r="Q36" s="85">
        <v>27</v>
      </c>
      <c r="R36" s="61"/>
      <c r="S36" s="39"/>
      <c r="T36" s="62"/>
    </row>
    <row r="37" spans="1:20" s="14" customFormat="1" ht="14.65" customHeight="1" x14ac:dyDescent="0.15">
      <c r="A37" s="81">
        <f t="shared" si="0"/>
        <v>28</v>
      </c>
      <c r="B37" s="57" t="s">
        <v>61</v>
      </c>
      <c r="C37" s="58">
        <v>257900</v>
      </c>
      <c r="D37" s="58">
        <v>6561347</v>
      </c>
      <c r="E37" s="58">
        <v>5063219</v>
      </c>
      <c r="F37" s="58">
        <v>0</v>
      </c>
      <c r="G37" s="59">
        <v>135322</v>
      </c>
      <c r="H37" s="60">
        <v>470805</v>
      </c>
      <c r="I37" s="59">
        <v>512502</v>
      </c>
      <c r="J37" s="59">
        <v>379499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46">
        <v>6561347</v>
      </c>
      <c r="Q37" s="85">
        <v>28</v>
      </c>
      <c r="R37" s="61"/>
      <c r="S37" s="39"/>
      <c r="T37" s="62"/>
    </row>
    <row r="38" spans="1:20" s="14" customFormat="1" ht="14.65" customHeight="1" x14ac:dyDescent="0.15">
      <c r="A38" s="56">
        <f t="shared" si="0"/>
        <v>29</v>
      </c>
      <c r="B38" s="82" t="s">
        <v>62</v>
      </c>
      <c r="C38" s="58">
        <v>3000</v>
      </c>
      <c r="D38" s="58">
        <v>4915453</v>
      </c>
      <c r="E38" s="58">
        <v>1458797</v>
      </c>
      <c r="F38" s="58">
        <v>0</v>
      </c>
      <c r="G38" s="59">
        <v>0</v>
      </c>
      <c r="H38" s="60">
        <v>3443556</v>
      </c>
      <c r="I38" s="59">
        <v>13100</v>
      </c>
      <c r="J38" s="59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46">
        <v>4915453</v>
      </c>
      <c r="Q38" s="85">
        <v>29</v>
      </c>
      <c r="R38" s="61"/>
      <c r="S38" s="39"/>
      <c r="T38" s="62"/>
    </row>
    <row r="39" spans="1:20" s="14" customFormat="1" ht="14.65" customHeight="1" x14ac:dyDescent="0.15">
      <c r="A39" s="83">
        <f t="shared" si="0"/>
        <v>30</v>
      </c>
      <c r="B39" s="76" t="s">
        <v>63</v>
      </c>
      <c r="C39" s="77">
        <v>371400</v>
      </c>
      <c r="D39" s="77">
        <v>5689653</v>
      </c>
      <c r="E39" s="77">
        <v>1823809</v>
      </c>
      <c r="F39" s="77">
        <v>0</v>
      </c>
      <c r="G39" s="78">
        <v>1113571</v>
      </c>
      <c r="H39" s="79">
        <v>981028</v>
      </c>
      <c r="I39" s="78">
        <v>1552142</v>
      </c>
      <c r="J39" s="78">
        <v>219103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94">
        <v>5689653</v>
      </c>
      <c r="Q39" s="86">
        <v>30</v>
      </c>
      <c r="R39" s="61"/>
      <c r="S39" s="39"/>
      <c r="T39" s="62"/>
    </row>
    <row r="40" spans="1:20" s="14" customFormat="1" ht="14.65" customHeight="1" x14ac:dyDescent="0.15">
      <c r="A40" s="56">
        <f t="shared" si="0"/>
        <v>31</v>
      </c>
      <c r="B40" s="57" t="s">
        <v>64</v>
      </c>
      <c r="C40" s="58">
        <v>184000</v>
      </c>
      <c r="D40" s="58">
        <v>1929448</v>
      </c>
      <c r="E40" s="58">
        <v>1612667</v>
      </c>
      <c r="F40" s="58">
        <v>0</v>
      </c>
      <c r="G40" s="59">
        <v>0</v>
      </c>
      <c r="H40" s="60">
        <v>316781</v>
      </c>
      <c r="I40" s="59">
        <v>0</v>
      </c>
      <c r="J40" s="59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74">
        <v>1929448</v>
      </c>
      <c r="Q40" s="85">
        <v>31</v>
      </c>
      <c r="R40" s="61"/>
      <c r="S40" s="39"/>
      <c r="T40" s="62"/>
    </row>
    <row r="41" spans="1:20" s="14" customFormat="1" ht="14.65" customHeight="1" x14ac:dyDescent="0.15">
      <c r="A41" s="56">
        <f t="shared" si="0"/>
        <v>32</v>
      </c>
      <c r="B41" s="57" t="s">
        <v>65</v>
      </c>
      <c r="C41" s="58">
        <v>69971</v>
      </c>
      <c r="D41" s="58">
        <v>2697728</v>
      </c>
      <c r="E41" s="58">
        <v>1649588</v>
      </c>
      <c r="F41" s="58">
        <v>0</v>
      </c>
      <c r="G41" s="59">
        <v>0</v>
      </c>
      <c r="H41" s="60">
        <v>664999</v>
      </c>
      <c r="I41" s="59">
        <v>383141</v>
      </c>
      <c r="J41" s="59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74">
        <v>2697728</v>
      </c>
      <c r="Q41" s="85">
        <v>32</v>
      </c>
      <c r="R41" s="61"/>
      <c r="S41" s="39"/>
      <c r="T41" s="62"/>
    </row>
    <row r="42" spans="1:20" s="14" customFormat="1" ht="14.65" customHeight="1" x14ac:dyDescent="0.15">
      <c r="A42" s="56">
        <f t="shared" si="0"/>
        <v>33</v>
      </c>
      <c r="B42" s="57" t="s">
        <v>66</v>
      </c>
      <c r="C42" s="58">
        <v>304600</v>
      </c>
      <c r="D42" s="58">
        <v>747284</v>
      </c>
      <c r="E42" s="58">
        <v>526114</v>
      </c>
      <c r="F42" s="58">
        <v>0</v>
      </c>
      <c r="G42" s="59">
        <v>0</v>
      </c>
      <c r="H42" s="60">
        <v>212270</v>
      </c>
      <c r="I42" s="59">
        <v>0</v>
      </c>
      <c r="J42" s="59">
        <v>0</v>
      </c>
      <c r="K42" s="58">
        <v>0</v>
      </c>
      <c r="L42" s="58">
        <v>8900</v>
      </c>
      <c r="M42" s="58">
        <v>0</v>
      </c>
      <c r="N42" s="58">
        <v>0</v>
      </c>
      <c r="O42" s="58">
        <v>0</v>
      </c>
      <c r="P42" s="74">
        <v>747284</v>
      </c>
      <c r="Q42" s="85">
        <v>33</v>
      </c>
      <c r="R42" s="61"/>
      <c r="S42" s="39"/>
      <c r="T42" s="62"/>
    </row>
    <row r="43" spans="1:20" s="14" customFormat="1" ht="14.65" customHeight="1" x14ac:dyDescent="0.15">
      <c r="A43" s="83">
        <f t="shared" si="0"/>
        <v>34</v>
      </c>
      <c r="B43" s="76" t="s">
        <v>67</v>
      </c>
      <c r="C43" s="77">
        <v>44100</v>
      </c>
      <c r="D43" s="77">
        <v>835012</v>
      </c>
      <c r="E43" s="77">
        <v>503228</v>
      </c>
      <c r="F43" s="77">
        <v>0</v>
      </c>
      <c r="G43" s="78">
        <v>0</v>
      </c>
      <c r="H43" s="79">
        <v>144898</v>
      </c>
      <c r="I43" s="78">
        <v>186886</v>
      </c>
      <c r="J43" s="78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94">
        <v>835012</v>
      </c>
      <c r="Q43" s="86">
        <v>34</v>
      </c>
      <c r="R43" s="61"/>
      <c r="S43" s="39"/>
      <c r="T43" s="62"/>
    </row>
    <row r="44" spans="1:20" s="14" customFormat="1" ht="14.65" customHeight="1" x14ac:dyDescent="0.15">
      <c r="A44" s="56">
        <f t="shared" si="0"/>
        <v>35</v>
      </c>
      <c r="B44" s="57" t="s">
        <v>68</v>
      </c>
      <c r="C44" s="58">
        <v>47400</v>
      </c>
      <c r="D44" s="58">
        <v>3837559</v>
      </c>
      <c r="E44" s="58">
        <v>2579254</v>
      </c>
      <c r="F44" s="58">
        <v>0</v>
      </c>
      <c r="G44" s="59">
        <v>197978</v>
      </c>
      <c r="H44" s="60">
        <v>874576</v>
      </c>
      <c r="I44" s="59">
        <v>148951</v>
      </c>
      <c r="J44" s="59">
        <v>36800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74">
        <v>3837559</v>
      </c>
      <c r="Q44" s="85">
        <v>35</v>
      </c>
      <c r="R44" s="61"/>
      <c r="S44" s="39"/>
      <c r="T44" s="62"/>
    </row>
    <row r="45" spans="1:20" s="14" customFormat="1" ht="14.65" customHeight="1" x14ac:dyDescent="0.15">
      <c r="A45" s="56">
        <f t="shared" si="0"/>
        <v>36</v>
      </c>
      <c r="B45" s="82" t="s">
        <v>69</v>
      </c>
      <c r="C45" s="58">
        <v>91800</v>
      </c>
      <c r="D45" s="58">
        <v>3895200</v>
      </c>
      <c r="E45" s="58">
        <v>2977922</v>
      </c>
      <c r="F45" s="58">
        <v>0</v>
      </c>
      <c r="G45" s="59">
        <v>230828</v>
      </c>
      <c r="H45" s="60">
        <v>606940</v>
      </c>
      <c r="I45" s="59">
        <v>79510</v>
      </c>
      <c r="J45" s="59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46">
        <v>3895200</v>
      </c>
      <c r="Q45" s="85">
        <v>36</v>
      </c>
      <c r="R45" s="61"/>
      <c r="S45" s="39"/>
      <c r="T45" s="62"/>
    </row>
    <row r="46" spans="1:20" s="14" customFormat="1" ht="14.65" customHeight="1" x14ac:dyDescent="0.15">
      <c r="A46" s="81">
        <f t="shared" si="0"/>
        <v>37</v>
      </c>
      <c r="B46" s="57" t="s">
        <v>70</v>
      </c>
      <c r="C46" s="58">
        <v>136300</v>
      </c>
      <c r="D46" s="58">
        <v>1473708</v>
      </c>
      <c r="E46" s="58">
        <v>1356646</v>
      </c>
      <c r="F46" s="58">
        <v>0</v>
      </c>
      <c r="G46" s="59">
        <v>0</v>
      </c>
      <c r="H46" s="60">
        <v>117062</v>
      </c>
      <c r="I46" s="59">
        <v>0</v>
      </c>
      <c r="J46" s="59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46">
        <v>1473708</v>
      </c>
      <c r="Q46" s="85">
        <v>37</v>
      </c>
      <c r="R46" s="61"/>
      <c r="S46" s="39"/>
      <c r="T46" s="62"/>
    </row>
    <row r="47" spans="1:20" s="14" customFormat="1" ht="14.65" customHeight="1" x14ac:dyDescent="0.15">
      <c r="A47" s="56">
        <f t="shared" si="0"/>
        <v>38</v>
      </c>
      <c r="B47" s="57" t="s">
        <v>71</v>
      </c>
      <c r="C47" s="58">
        <v>227900</v>
      </c>
      <c r="D47" s="58">
        <v>4231569</v>
      </c>
      <c r="E47" s="58">
        <v>3167330</v>
      </c>
      <c r="F47" s="58">
        <v>0</v>
      </c>
      <c r="G47" s="59">
        <v>60108</v>
      </c>
      <c r="H47" s="60">
        <v>734831</v>
      </c>
      <c r="I47" s="59">
        <v>269300</v>
      </c>
      <c r="J47" s="59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74">
        <v>4231569</v>
      </c>
      <c r="Q47" s="85">
        <v>38</v>
      </c>
      <c r="R47" s="61"/>
      <c r="S47" s="39"/>
      <c r="T47" s="62"/>
    </row>
    <row r="48" spans="1:20" s="14" customFormat="1" ht="14.65" customHeight="1" x14ac:dyDescent="0.15">
      <c r="A48" s="56">
        <f t="shared" si="0"/>
        <v>39</v>
      </c>
      <c r="B48" s="57" t="s">
        <v>72</v>
      </c>
      <c r="C48" s="58">
        <v>41601</v>
      </c>
      <c r="D48" s="58">
        <v>2165100</v>
      </c>
      <c r="E48" s="58">
        <v>2139220</v>
      </c>
      <c r="F48" s="58">
        <v>0</v>
      </c>
      <c r="G48" s="59">
        <v>0</v>
      </c>
      <c r="H48" s="60">
        <v>10280</v>
      </c>
      <c r="I48" s="59">
        <v>0</v>
      </c>
      <c r="J48" s="59">
        <v>0</v>
      </c>
      <c r="K48" s="58">
        <v>0</v>
      </c>
      <c r="L48" s="58">
        <v>15600</v>
      </c>
      <c r="M48" s="58">
        <v>0</v>
      </c>
      <c r="N48" s="58">
        <v>0</v>
      </c>
      <c r="O48" s="58">
        <v>0</v>
      </c>
      <c r="P48" s="74">
        <v>2165100</v>
      </c>
      <c r="Q48" s="85">
        <v>39</v>
      </c>
      <c r="R48" s="61"/>
      <c r="S48" s="39"/>
      <c r="T48" s="62"/>
    </row>
    <row r="49" spans="1:20" s="14" customFormat="1" ht="14.65" customHeight="1" thickBot="1" x14ac:dyDescent="0.2">
      <c r="A49" s="95">
        <f>A48+1</f>
        <v>40</v>
      </c>
      <c r="B49" s="96" t="s">
        <v>73</v>
      </c>
      <c r="C49" s="97">
        <v>0</v>
      </c>
      <c r="D49" s="97">
        <v>773176</v>
      </c>
      <c r="E49" s="97">
        <v>560534</v>
      </c>
      <c r="F49" s="97">
        <v>0</v>
      </c>
      <c r="G49" s="98">
        <v>0</v>
      </c>
      <c r="H49" s="99">
        <v>68342</v>
      </c>
      <c r="I49" s="98">
        <v>144300</v>
      </c>
      <c r="J49" s="98">
        <v>0</v>
      </c>
      <c r="K49" s="97">
        <v>0</v>
      </c>
      <c r="L49" s="97">
        <v>0</v>
      </c>
      <c r="M49" s="97">
        <v>0</v>
      </c>
      <c r="N49" s="97">
        <v>0</v>
      </c>
      <c r="O49" s="97">
        <v>0</v>
      </c>
      <c r="P49" s="100">
        <v>773176</v>
      </c>
      <c r="Q49" s="101">
        <v>40</v>
      </c>
      <c r="R49" s="61"/>
      <c r="S49" s="39"/>
      <c r="T49" s="62"/>
    </row>
    <row r="50" spans="1:20" s="14" customFormat="1" ht="14.65" customHeight="1" thickTop="1" x14ac:dyDescent="0.15">
      <c r="A50" s="48" t="s">
        <v>74</v>
      </c>
      <c r="B50" s="49"/>
      <c r="C50" s="50">
        <v>2512500</v>
      </c>
      <c r="D50" s="50">
        <v>32318848</v>
      </c>
      <c r="E50" s="50">
        <v>14395160</v>
      </c>
      <c r="F50" s="50">
        <v>0</v>
      </c>
      <c r="G50" s="50">
        <v>0</v>
      </c>
      <c r="H50" s="102">
        <v>15567284</v>
      </c>
      <c r="I50" s="102">
        <v>1754318</v>
      </c>
      <c r="J50" s="50">
        <v>322550</v>
      </c>
      <c r="K50" s="50">
        <v>0</v>
      </c>
      <c r="L50" s="50">
        <v>279536</v>
      </c>
      <c r="M50" s="50">
        <v>0</v>
      </c>
      <c r="N50" s="50">
        <v>0</v>
      </c>
      <c r="O50" s="50">
        <v>0</v>
      </c>
      <c r="P50" s="54">
        <v>32318848</v>
      </c>
      <c r="Q50" s="55"/>
      <c r="R50" s="13"/>
      <c r="S50" s="39"/>
      <c r="T50" s="39"/>
    </row>
    <row r="51" spans="1:20" s="14" customFormat="1" ht="14.65" customHeight="1" x14ac:dyDescent="0.15">
      <c r="A51" s="56">
        <v>1</v>
      </c>
      <c r="B51" s="57" t="s">
        <v>75</v>
      </c>
      <c r="C51" s="58">
        <v>89900</v>
      </c>
      <c r="D51" s="58">
        <v>600857</v>
      </c>
      <c r="E51" s="58">
        <v>238388</v>
      </c>
      <c r="F51" s="58">
        <v>0</v>
      </c>
      <c r="G51" s="59">
        <v>0</v>
      </c>
      <c r="H51" s="60">
        <v>82933</v>
      </c>
      <c r="I51" s="59">
        <v>0</v>
      </c>
      <c r="J51" s="59">
        <v>0</v>
      </c>
      <c r="K51" s="58">
        <v>0</v>
      </c>
      <c r="L51" s="58">
        <v>279536</v>
      </c>
      <c r="M51" s="58">
        <v>0</v>
      </c>
      <c r="N51" s="58">
        <v>0</v>
      </c>
      <c r="O51" s="58">
        <v>0</v>
      </c>
      <c r="P51" s="46">
        <v>600857</v>
      </c>
      <c r="Q51" s="85">
        <v>1</v>
      </c>
      <c r="R51" s="61"/>
      <c r="S51" s="39"/>
      <c r="T51" s="62"/>
    </row>
    <row r="52" spans="1:20" s="14" customFormat="1" ht="14.65" customHeight="1" x14ac:dyDescent="0.15">
      <c r="A52" s="56">
        <f t="shared" ref="A52:A59" si="1">A51+1</f>
        <v>2</v>
      </c>
      <c r="B52" s="57" t="s">
        <v>76</v>
      </c>
      <c r="C52" s="58">
        <v>0</v>
      </c>
      <c r="D52" s="58">
        <v>0</v>
      </c>
      <c r="E52" s="58">
        <v>0</v>
      </c>
      <c r="F52" s="58">
        <v>0</v>
      </c>
      <c r="G52" s="59">
        <v>0</v>
      </c>
      <c r="H52" s="60">
        <v>0</v>
      </c>
      <c r="I52" s="59">
        <v>0</v>
      </c>
      <c r="J52" s="59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46">
        <v>0</v>
      </c>
      <c r="Q52" s="85">
        <v>2</v>
      </c>
      <c r="R52" s="61"/>
      <c r="S52" s="39"/>
      <c r="T52" s="62"/>
    </row>
    <row r="53" spans="1:20" s="14" customFormat="1" ht="14.65" customHeight="1" x14ac:dyDescent="0.15">
      <c r="A53" s="56">
        <f t="shared" si="1"/>
        <v>3</v>
      </c>
      <c r="B53" s="57" t="s">
        <v>77</v>
      </c>
      <c r="C53" s="58">
        <v>573400</v>
      </c>
      <c r="D53" s="58">
        <v>3599708</v>
      </c>
      <c r="E53" s="58">
        <v>2819234</v>
      </c>
      <c r="F53" s="58">
        <v>0</v>
      </c>
      <c r="G53" s="59">
        <v>0</v>
      </c>
      <c r="H53" s="60">
        <v>0</v>
      </c>
      <c r="I53" s="59">
        <v>780474</v>
      </c>
      <c r="J53" s="59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46">
        <v>3599708</v>
      </c>
      <c r="Q53" s="85">
        <v>3</v>
      </c>
      <c r="R53" s="61"/>
      <c r="S53" s="39"/>
      <c r="T53" s="62"/>
    </row>
    <row r="54" spans="1:20" s="14" customFormat="1" ht="14.65" customHeight="1" x14ac:dyDescent="0.15">
      <c r="A54" s="56">
        <f t="shared" si="1"/>
        <v>4</v>
      </c>
      <c r="B54" s="57" t="s">
        <v>78</v>
      </c>
      <c r="C54" s="58">
        <v>32000</v>
      </c>
      <c r="D54" s="58">
        <v>2429559</v>
      </c>
      <c r="E54" s="58">
        <v>2429559</v>
      </c>
      <c r="F54" s="58">
        <v>0</v>
      </c>
      <c r="G54" s="59">
        <v>0</v>
      </c>
      <c r="H54" s="60">
        <v>0</v>
      </c>
      <c r="I54" s="59">
        <v>0</v>
      </c>
      <c r="J54" s="59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46">
        <v>2429559</v>
      </c>
      <c r="Q54" s="85">
        <v>4</v>
      </c>
      <c r="R54" s="61"/>
      <c r="S54" s="39"/>
      <c r="T54" s="62"/>
    </row>
    <row r="55" spans="1:20" s="14" customFormat="1" ht="14.65" customHeight="1" x14ac:dyDescent="0.15">
      <c r="A55" s="56">
        <f t="shared" si="1"/>
        <v>5</v>
      </c>
      <c r="B55" s="57" t="s">
        <v>79</v>
      </c>
      <c r="C55" s="58">
        <v>370500</v>
      </c>
      <c r="D55" s="58">
        <v>7559949</v>
      </c>
      <c r="E55" s="58">
        <v>1066562</v>
      </c>
      <c r="F55" s="58">
        <v>0</v>
      </c>
      <c r="G55" s="59">
        <v>0</v>
      </c>
      <c r="H55" s="60">
        <v>6493387</v>
      </c>
      <c r="I55" s="59">
        <v>0</v>
      </c>
      <c r="J55" s="59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46">
        <v>7559949</v>
      </c>
      <c r="Q55" s="85">
        <v>5</v>
      </c>
      <c r="R55" s="61"/>
      <c r="S55" s="39"/>
      <c r="T55" s="62"/>
    </row>
    <row r="56" spans="1:20" s="14" customFormat="1" ht="14.65" customHeight="1" x14ac:dyDescent="0.15">
      <c r="A56" s="56">
        <f t="shared" si="1"/>
        <v>6</v>
      </c>
      <c r="B56" s="57" t="s">
        <v>80</v>
      </c>
      <c r="C56" s="58">
        <v>263200</v>
      </c>
      <c r="D56" s="58">
        <v>2120237</v>
      </c>
      <c r="E56" s="58">
        <v>1269011</v>
      </c>
      <c r="F56" s="58">
        <v>0</v>
      </c>
      <c r="G56" s="59">
        <v>0</v>
      </c>
      <c r="H56" s="60">
        <v>3673</v>
      </c>
      <c r="I56" s="59">
        <v>847553</v>
      </c>
      <c r="J56" s="59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46">
        <v>2120237</v>
      </c>
      <c r="Q56" s="85">
        <v>6</v>
      </c>
      <c r="R56" s="61"/>
      <c r="S56" s="39"/>
      <c r="T56" s="62"/>
    </row>
    <row r="57" spans="1:20" s="14" customFormat="1" ht="14.65" customHeight="1" x14ac:dyDescent="0.15">
      <c r="A57" s="56">
        <f t="shared" si="1"/>
        <v>7</v>
      </c>
      <c r="B57" s="57" t="s">
        <v>81</v>
      </c>
      <c r="C57" s="58">
        <v>890000</v>
      </c>
      <c r="D57" s="58">
        <v>10660953</v>
      </c>
      <c r="E57" s="58">
        <v>2069729</v>
      </c>
      <c r="F57" s="58">
        <v>0</v>
      </c>
      <c r="G57" s="59">
        <v>0</v>
      </c>
      <c r="H57" s="60">
        <v>8591224</v>
      </c>
      <c r="I57" s="59">
        <v>0</v>
      </c>
      <c r="J57" s="59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46">
        <v>10660953</v>
      </c>
      <c r="Q57" s="85">
        <v>7</v>
      </c>
      <c r="R57" s="61"/>
      <c r="S57" s="39"/>
      <c r="T57" s="62"/>
    </row>
    <row r="58" spans="1:20" s="14" customFormat="1" ht="14.65" customHeight="1" x14ac:dyDescent="0.15">
      <c r="A58" s="56">
        <f t="shared" si="1"/>
        <v>8</v>
      </c>
      <c r="B58" s="57" t="s">
        <v>82</v>
      </c>
      <c r="C58" s="58">
        <v>89100</v>
      </c>
      <c r="D58" s="58">
        <v>160241</v>
      </c>
      <c r="E58" s="58">
        <v>34740</v>
      </c>
      <c r="F58" s="58">
        <v>0</v>
      </c>
      <c r="G58" s="59">
        <v>0</v>
      </c>
      <c r="H58" s="60">
        <v>125501</v>
      </c>
      <c r="I58" s="59">
        <v>0</v>
      </c>
      <c r="J58" s="59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46">
        <v>160241</v>
      </c>
      <c r="Q58" s="85">
        <v>8</v>
      </c>
      <c r="R58" s="61"/>
      <c r="S58" s="39"/>
      <c r="T58" s="62"/>
    </row>
    <row r="59" spans="1:20" s="14" customFormat="1" ht="14.65" customHeight="1" thickBot="1" x14ac:dyDescent="0.2">
      <c r="A59" s="103">
        <f t="shared" si="1"/>
        <v>9</v>
      </c>
      <c r="B59" s="104" t="s">
        <v>83</v>
      </c>
      <c r="C59" s="58">
        <v>204400</v>
      </c>
      <c r="D59" s="58">
        <v>5187344</v>
      </c>
      <c r="E59" s="58">
        <v>4467937</v>
      </c>
      <c r="F59" s="58">
        <v>0</v>
      </c>
      <c r="G59" s="59">
        <v>0</v>
      </c>
      <c r="H59" s="60">
        <v>270566</v>
      </c>
      <c r="I59" s="59">
        <v>126291</v>
      </c>
      <c r="J59" s="59">
        <v>322550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46">
        <v>5187344</v>
      </c>
      <c r="Q59" s="85">
        <v>9</v>
      </c>
      <c r="R59" s="61"/>
      <c r="S59" s="39"/>
      <c r="T59" s="62"/>
    </row>
    <row r="60" spans="1:20" s="14" customFormat="1" ht="14.65" customHeight="1" thickTop="1" thickBot="1" x14ac:dyDescent="0.2">
      <c r="A60" s="105" t="s">
        <v>84</v>
      </c>
      <c r="B60" s="106"/>
      <c r="C60" s="107">
        <v>27139872</v>
      </c>
      <c r="D60" s="107">
        <v>438648516</v>
      </c>
      <c r="E60" s="107">
        <v>146819719</v>
      </c>
      <c r="F60" s="107">
        <v>72456</v>
      </c>
      <c r="G60" s="108">
        <v>26897943</v>
      </c>
      <c r="H60" s="109">
        <v>183310574</v>
      </c>
      <c r="I60" s="107">
        <v>69938789</v>
      </c>
      <c r="J60" s="107">
        <v>11187599</v>
      </c>
      <c r="K60" s="107">
        <v>0</v>
      </c>
      <c r="L60" s="107">
        <v>421436</v>
      </c>
      <c r="M60" s="107">
        <v>0</v>
      </c>
      <c r="N60" s="107">
        <v>0</v>
      </c>
      <c r="O60" s="107">
        <v>0</v>
      </c>
      <c r="P60" s="107">
        <v>438648516</v>
      </c>
      <c r="Q60" s="110"/>
    </row>
  </sheetData>
  <mergeCells count="11">
    <mergeCell ref="A7:B7"/>
    <mergeCell ref="A8:B8"/>
    <mergeCell ref="A9:B9"/>
    <mergeCell ref="A50:B50"/>
    <mergeCell ref="A60:B60"/>
    <mergeCell ref="C2:D2"/>
    <mergeCell ref="E2:P2"/>
    <mergeCell ref="E4:G4"/>
    <mergeCell ref="E5:E6"/>
    <mergeCell ref="F5:F6"/>
    <mergeCell ref="G5:G6"/>
  </mergeCells>
  <phoneticPr fontId="2"/>
  <printOptions gridLinesSet="0"/>
  <pageMargins left="0.70866141732283472" right="0.59055118110236227" top="0.78740157480314965" bottom="0.59055118110236227" header="0" footer="0"/>
  <pageSetup paperSize="9" scale="87" fitToWidth="2" fitToHeight="0" orientation="portrait" blackAndWhite="1" r:id="rId1"/>
  <headerFooter alignWithMargins="0"/>
  <colBreaks count="1" manualBreakCount="1">
    <brk id="8" max="5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101C8-2FCD-4665-8A7B-7B54C5A62BEE}">
  <dimension ref="A1:X65"/>
  <sheetViews>
    <sheetView view="pageBreakPreview" zoomScale="98" zoomScaleNormal="75" zoomScaleSheetLayoutView="98" workbookViewId="0">
      <pane xSplit="2" ySplit="8" topLeftCell="C9" activePane="bottomRight" state="frozenSplit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ColWidth="10.5703125" defaultRowHeight="18" customHeight="1" x14ac:dyDescent="0.15"/>
  <cols>
    <col min="1" max="1" width="3.85546875" style="4" bestFit="1" customWidth="1"/>
    <col min="2" max="2" width="27.28515625" style="4" customWidth="1"/>
    <col min="3" max="20" width="11.7109375" style="4" customWidth="1"/>
    <col min="21" max="21" width="3.85546875" style="4" bestFit="1" customWidth="1"/>
    <col min="22" max="22" width="12.140625" style="4" bestFit="1" customWidth="1"/>
    <col min="23" max="23" width="4.42578125" style="4" customWidth="1"/>
    <col min="24" max="24" width="13.5703125" style="4" customWidth="1"/>
    <col min="25" max="16384" width="10.5703125" style="4"/>
  </cols>
  <sheetData>
    <row r="1" spans="1:24" ht="18" customHeight="1" thickBot="1" x14ac:dyDescent="0.2">
      <c r="A1" s="111" t="s">
        <v>85</v>
      </c>
      <c r="B1" s="11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12" t="s">
        <v>1</v>
      </c>
      <c r="U1" s="112"/>
      <c r="V1" s="2"/>
      <c r="W1" s="2"/>
      <c r="X1" s="2"/>
    </row>
    <row r="2" spans="1:24" s="14" customFormat="1" ht="18" customHeight="1" x14ac:dyDescent="0.15">
      <c r="A2" s="5" t="s">
        <v>2</v>
      </c>
      <c r="B2" s="6" t="s">
        <v>3</v>
      </c>
      <c r="C2" s="7" t="s">
        <v>86</v>
      </c>
      <c r="D2" s="113"/>
      <c r="E2" s="113"/>
      <c r="F2" s="113"/>
      <c r="G2" s="113"/>
      <c r="H2" s="113"/>
      <c r="I2" s="113"/>
      <c r="J2" s="114"/>
      <c r="K2" s="115" t="s">
        <v>87</v>
      </c>
      <c r="L2" s="116"/>
      <c r="M2" s="116"/>
      <c r="N2" s="116"/>
      <c r="O2" s="116"/>
      <c r="P2" s="116"/>
      <c r="Q2" s="116"/>
      <c r="R2" s="116"/>
      <c r="S2" s="117"/>
      <c r="T2" s="118" t="s">
        <v>88</v>
      </c>
      <c r="U2" s="12" t="s">
        <v>2</v>
      </c>
      <c r="V2" s="13"/>
      <c r="W2" s="1"/>
      <c r="X2" s="1"/>
    </row>
    <row r="3" spans="1:24" s="14" customFormat="1" ht="18" customHeight="1" x14ac:dyDescent="0.15">
      <c r="A3" s="15"/>
      <c r="B3" s="16"/>
      <c r="C3" s="17"/>
      <c r="D3" s="17"/>
      <c r="E3" s="26"/>
      <c r="F3" s="17"/>
      <c r="G3" s="27"/>
      <c r="H3" s="27"/>
      <c r="I3" s="26"/>
      <c r="J3" s="119"/>
      <c r="K3" s="120"/>
      <c r="L3" s="120"/>
      <c r="M3" s="120"/>
      <c r="N3" s="120"/>
      <c r="O3" s="120"/>
      <c r="P3" s="120"/>
      <c r="Q3" s="121" t="s">
        <v>89</v>
      </c>
      <c r="R3" s="120"/>
      <c r="S3" s="122"/>
      <c r="T3" s="123"/>
      <c r="U3" s="21"/>
      <c r="V3" s="13"/>
      <c r="W3" s="1"/>
      <c r="X3" s="1"/>
    </row>
    <row r="4" spans="1:24" s="14" customFormat="1" ht="18" customHeight="1" x14ac:dyDescent="0.15">
      <c r="A4" s="15"/>
      <c r="B4" s="22"/>
      <c r="C4" s="23" t="s">
        <v>90</v>
      </c>
      <c r="D4" s="23" t="s">
        <v>91</v>
      </c>
      <c r="E4" s="124" t="s">
        <v>92</v>
      </c>
      <c r="F4" s="23" t="s">
        <v>93</v>
      </c>
      <c r="G4" s="125" t="s">
        <v>94</v>
      </c>
      <c r="H4" s="125" t="s">
        <v>95</v>
      </c>
      <c r="I4" s="124" t="s">
        <v>96</v>
      </c>
      <c r="J4" s="126" t="s">
        <v>97</v>
      </c>
      <c r="K4" s="127" t="s">
        <v>91</v>
      </c>
      <c r="L4" s="127" t="s">
        <v>98</v>
      </c>
      <c r="M4" s="127" t="s">
        <v>99</v>
      </c>
      <c r="N4" s="127" t="s">
        <v>100</v>
      </c>
      <c r="O4" s="127" t="s">
        <v>101</v>
      </c>
      <c r="P4" s="127" t="s">
        <v>102</v>
      </c>
      <c r="Q4" s="128"/>
      <c r="R4" s="127" t="s">
        <v>103</v>
      </c>
      <c r="S4" s="129" t="s">
        <v>97</v>
      </c>
      <c r="T4" s="123"/>
      <c r="U4" s="21"/>
      <c r="V4" s="13"/>
      <c r="W4" s="1"/>
      <c r="X4" s="1"/>
    </row>
    <row r="5" spans="1:24" s="14" customFormat="1" ht="18" customHeight="1" x14ac:dyDescent="0.15">
      <c r="A5" s="15" t="s">
        <v>25</v>
      </c>
      <c r="B5" s="22" t="s">
        <v>104</v>
      </c>
      <c r="C5" s="22"/>
      <c r="D5" s="22"/>
      <c r="E5" s="130"/>
      <c r="F5" s="22"/>
      <c r="G5" s="131"/>
      <c r="H5" s="131"/>
      <c r="I5" s="130"/>
      <c r="J5" s="126"/>
      <c r="K5" s="132"/>
      <c r="L5" s="133"/>
      <c r="M5" s="134"/>
      <c r="N5" s="133"/>
      <c r="O5" s="134"/>
      <c r="P5" s="133"/>
      <c r="Q5" s="135"/>
      <c r="R5" s="133"/>
      <c r="S5" s="13"/>
      <c r="T5" s="136"/>
      <c r="U5" s="21" t="s">
        <v>25</v>
      </c>
      <c r="V5" s="13"/>
      <c r="W5" s="1"/>
      <c r="X5" s="1"/>
    </row>
    <row r="6" spans="1:24" s="14" customFormat="1" ht="18" customHeight="1" x14ac:dyDescent="0.15">
      <c r="A6" s="31" t="s">
        <v>31</v>
      </c>
      <c r="B6" s="32"/>
      <c r="C6" s="33">
        <v>73761371</v>
      </c>
      <c r="D6" s="33">
        <v>1323750</v>
      </c>
      <c r="E6" s="33">
        <v>618823</v>
      </c>
      <c r="F6" s="33">
        <v>1810130</v>
      </c>
      <c r="G6" s="33">
        <v>38101795</v>
      </c>
      <c r="H6" s="137" t="s">
        <v>105</v>
      </c>
      <c r="I6" s="33">
        <v>235678806</v>
      </c>
      <c r="J6" s="138">
        <v>351294675</v>
      </c>
      <c r="K6" s="138">
        <v>3481825</v>
      </c>
      <c r="L6" s="33">
        <v>2942480</v>
      </c>
      <c r="M6" s="139">
        <v>1694931</v>
      </c>
      <c r="N6" s="33">
        <v>3243</v>
      </c>
      <c r="O6" s="33">
        <v>1851000</v>
      </c>
      <c r="P6" s="33">
        <v>1561033</v>
      </c>
      <c r="Q6" s="33">
        <v>6137</v>
      </c>
      <c r="R6" s="33">
        <v>43494344</v>
      </c>
      <c r="S6" s="33">
        <v>55034993</v>
      </c>
      <c r="T6" s="33">
        <v>406329668</v>
      </c>
      <c r="U6" s="38"/>
      <c r="V6" s="13"/>
      <c r="W6" s="39"/>
      <c r="X6" s="39"/>
    </row>
    <row r="7" spans="1:24" s="14" customFormat="1" ht="18" customHeight="1" x14ac:dyDescent="0.15">
      <c r="A7" s="40" t="s">
        <v>32</v>
      </c>
      <c r="B7" s="41"/>
      <c r="C7" s="42">
        <v>57656803</v>
      </c>
      <c r="D7" s="140" t="s">
        <v>105</v>
      </c>
      <c r="E7" s="42">
        <v>618823</v>
      </c>
      <c r="F7" s="42">
        <v>1810130</v>
      </c>
      <c r="G7" s="42">
        <v>31937476</v>
      </c>
      <c r="H7" s="140" t="s">
        <v>105</v>
      </c>
      <c r="I7" s="42">
        <v>217306524</v>
      </c>
      <c r="J7" s="141">
        <v>309329756</v>
      </c>
      <c r="K7" s="141">
        <v>0</v>
      </c>
      <c r="L7" s="42">
        <v>2942480</v>
      </c>
      <c r="M7" s="45">
        <v>1694931</v>
      </c>
      <c r="N7" s="142">
        <v>0</v>
      </c>
      <c r="O7" s="42">
        <v>1851000</v>
      </c>
      <c r="P7" s="42">
        <v>1561033</v>
      </c>
      <c r="Q7" s="42">
        <v>3870</v>
      </c>
      <c r="R7" s="42">
        <v>55267</v>
      </c>
      <c r="S7" s="42">
        <v>8108581</v>
      </c>
      <c r="T7" s="42">
        <v>317438337</v>
      </c>
      <c r="U7" s="47"/>
      <c r="V7" s="13"/>
      <c r="W7" s="39"/>
      <c r="X7" s="39"/>
    </row>
    <row r="8" spans="1:24" s="14" customFormat="1" ht="18" customHeight="1" x14ac:dyDescent="0.15">
      <c r="A8" s="48" t="s">
        <v>33</v>
      </c>
      <c r="B8" s="49"/>
      <c r="C8" s="50">
        <v>16104568</v>
      </c>
      <c r="D8" s="50">
        <v>1323750</v>
      </c>
      <c r="E8" s="50">
        <v>0</v>
      </c>
      <c r="F8" s="143" t="s">
        <v>105</v>
      </c>
      <c r="G8" s="50">
        <v>6164319</v>
      </c>
      <c r="H8" s="143" t="s">
        <v>105</v>
      </c>
      <c r="I8" s="50">
        <v>18372282</v>
      </c>
      <c r="J8" s="144">
        <v>41964919</v>
      </c>
      <c r="K8" s="144">
        <v>3481825</v>
      </c>
      <c r="L8" s="145">
        <v>0</v>
      </c>
      <c r="M8" s="146" t="s">
        <v>105</v>
      </c>
      <c r="N8" s="50">
        <v>3243</v>
      </c>
      <c r="O8" s="145">
        <v>0</v>
      </c>
      <c r="P8" s="143" t="s">
        <v>105</v>
      </c>
      <c r="Q8" s="50">
        <v>2267</v>
      </c>
      <c r="R8" s="50">
        <v>43439077</v>
      </c>
      <c r="S8" s="50">
        <v>46926412</v>
      </c>
      <c r="T8" s="50">
        <v>88891331</v>
      </c>
      <c r="U8" s="55"/>
      <c r="V8" s="13"/>
      <c r="W8" s="39"/>
      <c r="X8" s="39"/>
    </row>
    <row r="9" spans="1:24" s="14" customFormat="1" ht="18" customHeight="1" x14ac:dyDescent="0.15">
      <c r="A9" s="56">
        <v>1</v>
      </c>
      <c r="B9" s="57" t="s">
        <v>34</v>
      </c>
      <c r="C9" s="147">
        <v>14476307</v>
      </c>
      <c r="D9" s="147" t="s">
        <v>105</v>
      </c>
      <c r="E9" s="147" t="s">
        <v>105</v>
      </c>
      <c r="F9" s="58">
        <v>1516310</v>
      </c>
      <c r="G9" s="147">
        <v>4860320</v>
      </c>
      <c r="H9" s="147" t="s">
        <v>105</v>
      </c>
      <c r="I9" s="59">
        <v>66109775</v>
      </c>
      <c r="J9" s="148">
        <v>86962712</v>
      </c>
      <c r="K9" s="149" t="s">
        <v>105</v>
      </c>
      <c r="L9" s="147">
        <v>1958898</v>
      </c>
      <c r="M9" s="150" t="s">
        <v>105</v>
      </c>
      <c r="N9" s="147" t="s">
        <v>105</v>
      </c>
      <c r="O9" s="147">
        <v>0</v>
      </c>
      <c r="P9" s="147">
        <v>29722</v>
      </c>
      <c r="Q9" s="147" t="s">
        <v>105</v>
      </c>
      <c r="R9" s="147" t="s">
        <v>105</v>
      </c>
      <c r="S9" s="33">
        <v>1988620</v>
      </c>
      <c r="T9" s="33">
        <v>88951332</v>
      </c>
      <c r="U9" s="47">
        <v>1</v>
      </c>
      <c r="V9" s="61"/>
      <c r="W9" s="39"/>
      <c r="X9" s="62"/>
    </row>
    <row r="10" spans="1:24" s="14" customFormat="1" ht="18" customHeight="1" x14ac:dyDescent="0.15">
      <c r="A10" s="56">
        <f t="shared" ref="A10:A47" si="0">A9+1</f>
        <v>2</v>
      </c>
      <c r="B10" s="57" t="s">
        <v>35</v>
      </c>
      <c r="C10" s="147">
        <v>15497150</v>
      </c>
      <c r="D10" s="147" t="s">
        <v>105</v>
      </c>
      <c r="E10" s="147" t="s">
        <v>105</v>
      </c>
      <c r="F10" s="147" t="s">
        <v>105</v>
      </c>
      <c r="G10" s="147">
        <v>858572</v>
      </c>
      <c r="H10" s="147" t="s">
        <v>105</v>
      </c>
      <c r="I10" s="59">
        <v>31496713</v>
      </c>
      <c r="J10" s="148">
        <v>47852435</v>
      </c>
      <c r="K10" s="149" t="s">
        <v>105</v>
      </c>
      <c r="L10" s="147" t="s">
        <v>105</v>
      </c>
      <c r="M10" s="150" t="s">
        <v>105</v>
      </c>
      <c r="N10" s="147" t="s">
        <v>105</v>
      </c>
      <c r="O10" s="147" t="s">
        <v>105</v>
      </c>
      <c r="P10" s="147" t="s">
        <v>105</v>
      </c>
      <c r="Q10" s="147" t="s">
        <v>105</v>
      </c>
      <c r="R10" s="147" t="s">
        <v>105</v>
      </c>
      <c r="S10" s="151" t="s">
        <v>105</v>
      </c>
      <c r="T10" s="43">
        <v>47852435</v>
      </c>
      <c r="U10" s="47">
        <v>2</v>
      </c>
      <c r="V10" s="61"/>
      <c r="W10" s="39"/>
      <c r="X10" s="62"/>
    </row>
    <row r="11" spans="1:24" s="14" customFormat="1" ht="18" customHeight="1" x14ac:dyDescent="0.15">
      <c r="A11" s="56">
        <f t="shared" si="0"/>
        <v>3</v>
      </c>
      <c r="B11" s="57" t="s">
        <v>36</v>
      </c>
      <c r="C11" s="147" t="s">
        <v>105</v>
      </c>
      <c r="D11" s="147" t="s">
        <v>105</v>
      </c>
      <c r="E11" s="147" t="s">
        <v>105</v>
      </c>
      <c r="F11" s="58">
        <v>293820</v>
      </c>
      <c r="G11" s="147">
        <v>10439175</v>
      </c>
      <c r="H11" s="147" t="s">
        <v>105</v>
      </c>
      <c r="I11" s="59">
        <v>60446647</v>
      </c>
      <c r="J11" s="148">
        <v>71179642</v>
      </c>
      <c r="K11" s="149" t="s">
        <v>105</v>
      </c>
      <c r="L11" s="147">
        <v>456881</v>
      </c>
      <c r="M11" s="150" t="s">
        <v>105</v>
      </c>
      <c r="N11" s="147" t="s">
        <v>105</v>
      </c>
      <c r="O11" s="147">
        <v>1851000</v>
      </c>
      <c r="P11" s="147">
        <v>1531311</v>
      </c>
      <c r="Q11" s="147" t="s">
        <v>105</v>
      </c>
      <c r="R11" s="147" t="s">
        <v>105</v>
      </c>
      <c r="S11" s="152">
        <v>3839192</v>
      </c>
      <c r="T11" s="43">
        <v>75018834</v>
      </c>
      <c r="U11" s="47">
        <v>3</v>
      </c>
      <c r="V11" s="61"/>
      <c r="W11" s="39"/>
      <c r="X11" s="62"/>
    </row>
    <row r="12" spans="1:24" s="14" customFormat="1" ht="18" customHeight="1" x14ac:dyDescent="0.15">
      <c r="A12" s="56">
        <f t="shared" si="0"/>
        <v>4</v>
      </c>
      <c r="B12" s="57" t="s">
        <v>37</v>
      </c>
      <c r="C12" s="147">
        <v>1553174</v>
      </c>
      <c r="D12" s="147" t="s">
        <v>105</v>
      </c>
      <c r="E12" s="147" t="s">
        <v>105</v>
      </c>
      <c r="F12" s="147" t="s">
        <v>105</v>
      </c>
      <c r="G12" s="147">
        <v>1311950</v>
      </c>
      <c r="H12" s="147" t="s">
        <v>105</v>
      </c>
      <c r="I12" s="59">
        <v>5148137</v>
      </c>
      <c r="J12" s="148">
        <v>8013261</v>
      </c>
      <c r="K12" s="149" t="s">
        <v>105</v>
      </c>
      <c r="L12" s="147" t="s">
        <v>105</v>
      </c>
      <c r="M12" s="150" t="s">
        <v>105</v>
      </c>
      <c r="N12" s="147">
        <v>0</v>
      </c>
      <c r="O12" s="147" t="s">
        <v>105</v>
      </c>
      <c r="P12" s="147" t="s">
        <v>105</v>
      </c>
      <c r="Q12" s="147" t="s">
        <v>105</v>
      </c>
      <c r="R12" s="58">
        <v>55267</v>
      </c>
      <c r="S12" s="152">
        <v>55267</v>
      </c>
      <c r="T12" s="43">
        <v>8068528</v>
      </c>
      <c r="U12" s="47">
        <v>4</v>
      </c>
      <c r="V12" s="61"/>
      <c r="W12" s="39"/>
      <c r="X12" s="62"/>
    </row>
    <row r="13" spans="1:24" s="14" customFormat="1" ht="18" customHeight="1" x14ac:dyDescent="0.15">
      <c r="A13" s="56">
        <f t="shared" si="0"/>
        <v>5</v>
      </c>
      <c r="B13" s="57" t="s">
        <v>38</v>
      </c>
      <c r="C13" s="147">
        <v>5552345</v>
      </c>
      <c r="D13" s="147" t="s">
        <v>105</v>
      </c>
      <c r="E13" s="147">
        <v>618823</v>
      </c>
      <c r="F13" s="147" t="s">
        <v>105</v>
      </c>
      <c r="G13" s="147">
        <v>0</v>
      </c>
      <c r="H13" s="147" t="s">
        <v>105</v>
      </c>
      <c r="I13" s="59">
        <v>5638473</v>
      </c>
      <c r="J13" s="148">
        <v>11809641</v>
      </c>
      <c r="K13" s="149" t="s">
        <v>105</v>
      </c>
      <c r="L13" s="147" t="s">
        <v>105</v>
      </c>
      <c r="M13" s="150" t="s">
        <v>105</v>
      </c>
      <c r="N13" s="147" t="s">
        <v>105</v>
      </c>
      <c r="O13" s="147" t="s">
        <v>105</v>
      </c>
      <c r="P13" s="147" t="s">
        <v>105</v>
      </c>
      <c r="Q13" s="147" t="s">
        <v>105</v>
      </c>
      <c r="R13" s="147" t="s">
        <v>105</v>
      </c>
      <c r="S13" s="151" t="s">
        <v>105</v>
      </c>
      <c r="T13" s="43">
        <v>11809641</v>
      </c>
      <c r="U13" s="47">
        <v>5</v>
      </c>
      <c r="V13" s="61"/>
      <c r="W13" s="39"/>
      <c r="X13" s="62"/>
    </row>
    <row r="14" spans="1:24" s="14" customFormat="1" ht="18" customHeight="1" x14ac:dyDescent="0.15">
      <c r="A14" s="56">
        <f t="shared" si="0"/>
        <v>6</v>
      </c>
      <c r="B14" s="57" t="s">
        <v>39</v>
      </c>
      <c r="C14" s="147">
        <v>6526128</v>
      </c>
      <c r="D14" s="147" t="s">
        <v>105</v>
      </c>
      <c r="E14" s="147" t="s">
        <v>105</v>
      </c>
      <c r="F14" s="147" t="s">
        <v>105</v>
      </c>
      <c r="G14" s="147">
        <v>10370388</v>
      </c>
      <c r="H14" s="147" t="s">
        <v>105</v>
      </c>
      <c r="I14" s="59">
        <v>16491950</v>
      </c>
      <c r="J14" s="148">
        <v>33388466</v>
      </c>
      <c r="K14" s="149" t="s">
        <v>105</v>
      </c>
      <c r="L14" s="147" t="s">
        <v>105</v>
      </c>
      <c r="M14" s="150" t="s">
        <v>105</v>
      </c>
      <c r="N14" s="147">
        <v>0</v>
      </c>
      <c r="O14" s="147" t="s">
        <v>105</v>
      </c>
      <c r="P14" s="147" t="s">
        <v>105</v>
      </c>
      <c r="Q14" s="147" t="s">
        <v>105</v>
      </c>
      <c r="R14" s="147" t="s">
        <v>105</v>
      </c>
      <c r="S14" s="151" t="s">
        <v>105</v>
      </c>
      <c r="T14" s="43">
        <v>33388466</v>
      </c>
      <c r="U14" s="47">
        <v>6</v>
      </c>
      <c r="V14" s="61"/>
      <c r="W14" s="39"/>
      <c r="X14" s="62"/>
    </row>
    <row r="15" spans="1:24" s="14" customFormat="1" ht="18" customHeight="1" x14ac:dyDescent="0.15">
      <c r="A15" s="56">
        <f t="shared" si="0"/>
        <v>7</v>
      </c>
      <c r="B15" s="57" t="s">
        <v>40</v>
      </c>
      <c r="C15" s="147">
        <v>2903418</v>
      </c>
      <c r="D15" s="147" t="s">
        <v>105</v>
      </c>
      <c r="E15" s="147" t="s">
        <v>105</v>
      </c>
      <c r="F15" s="147" t="s">
        <v>105</v>
      </c>
      <c r="G15" s="147">
        <v>4097071</v>
      </c>
      <c r="H15" s="147" t="s">
        <v>105</v>
      </c>
      <c r="I15" s="59">
        <v>10704796</v>
      </c>
      <c r="J15" s="148">
        <v>17705285</v>
      </c>
      <c r="K15" s="149" t="s">
        <v>105</v>
      </c>
      <c r="L15" s="147" t="s">
        <v>105</v>
      </c>
      <c r="M15" s="150">
        <v>1694931</v>
      </c>
      <c r="N15" s="147" t="s">
        <v>105</v>
      </c>
      <c r="O15" s="147" t="s">
        <v>105</v>
      </c>
      <c r="P15" s="147">
        <v>0</v>
      </c>
      <c r="Q15" s="147" t="s">
        <v>105</v>
      </c>
      <c r="R15" s="147" t="s">
        <v>105</v>
      </c>
      <c r="S15" s="151">
        <v>1694931</v>
      </c>
      <c r="T15" s="43">
        <v>19400216</v>
      </c>
      <c r="U15" s="47">
        <v>7</v>
      </c>
      <c r="V15" s="61"/>
      <c r="W15" s="39"/>
      <c r="X15" s="62"/>
    </row>
    <row r="16" spans="1:24" s="14" customFormat="1" ht="18" customHeight="1" x14ac:dyDescent="0.15">
      <c r="A16" s="56">
        <f t="shared" si="0"/>
        <v>8</v>
      </c>
      <c r="B16" s="57" t="s">
        <v>41</v>
      </c>
      <c r="C16" s="147">
        <v>11145361</v>
      </c>
      <c r="D16" s="147" t="s">
        <v>105</v>
      </c>
      <c r="E16" s="147" t="s">
        <v>105</v>
      </c>
      <c r="F16" s="147" t="s">
        <v>105</v>
      </c>
      <c r="G16" s="147">
        <v>0</v>
      </c>
      <c r="H16" s="147" t="s">
        <v>105</v>
      </c>
      <c r="I16" s="59">
        <v>9702696</v>
      </c>
      <c r="J16" s="148">
        <v>20848057</v>
      </c>
      <c r="K16" s="149" t="s">
        <v>105</v>
      </c>
      <c r="L16" s="147">
        <v>526701</v>
      </c>
      <c r="M16" s="150" t="s">
        <v>105</v>
      </c>
      <c r="N16" s="147" t="s">
        <v>105</v>
      </c>
      <c r="O16" s="147" t="s">
        <v>105</v>
      </c>
      <c r="P16" s="147" t="s">
        <v>105</v>
      </c>
      <c r="Q16" s="147">
        <v>3870</v>
      </c>
      <c r="R16" s="147" t="s">
        <v>105</v>
      </c>
      <c r="S16" s="151">
        <v>530571</v>
      </c>
      <c r="T16" s="43">
        <v>21378628</v>
      </c>
      <c r="U16" s="47">
        <v>8</v>
      </c>
      <c r="V16" s="61"/>
      <c r="W16" s="39"/>
      <c r="X16" s="62"/>
    </row>
    <row r="17" spans="1:24" s="14" customFormat="1" ht="18" customHeight="1" x14ac:dyDescent="0.15">
      <c r="A17" s="56">
        <f t="shared" si="0"/>
        <v>9</v>
      </c>
      <c r="B17" s="57" t="s">
        <v>42</v>
      </c>
      <c r="C17" s="147" t="s">
        <v>105</v>
      </c>
      <c r="D17" s="147" t="s">
        <v>105</v>
      </c>
      <c r="E17" s="147" t="s">
        <v>105</v>
      </c>
      <c r="F17" s="147" t="s">
        <v>105</v>
      </c>
      <c r="G17" s="153">
        <v>0</v>
      </c>
      <c r="H17" s="153" t="s">
        <v>105</v>
      </c>
      <c r="I17" s="59">
        <v>8016405</v>
      </c>
      <c r="J17" s="148">
        <v>8016405</v>
      </c>
      <c r="K17" s="149" t="s">
        <v>105</v>
      </c>
      <c r="L17" s="147" t="s">
        <v>105</v>
      </c>
      <c r="M17" s="150" t="s">
        <v>105</v>
      </c>
      <c r="N17" s="147" t="s">
        <v>105</v>
      </c>
      <c r="O17" s="147" t="s">
        <v>105</v>
      </c>
      <c r="P17" s="147" t="s">
        <v>105</v>
      </c>
      <c r="Q17" s="147" t="s">
        <v>105</v>
      </c>
      <c r="R17" s="147" t="s">
        <v>105</v>
      </c>
      <c r="S17" s="142" t="s">
        <v>105</v>
      </c>
      <c r="T17" s="42">
        <v>8016405</v>
      </c>
      <c r="U17" s="47">
        <v>9</v>
      </c>
      <c r="V17" s="61"/>
      <c r="W17" s="39"/>
      <c r="X17" s="62"/>
    </row>
    <row r="18" spans="1:24" s="14" customFormat="1" ht="18" customHeight="1" x14ac:dyDescent="0.15">
      <c r="A18" s="75">
        <f t="shared" si="0"/>
        <v>10</v>
      </c>
      <c r="B18" s="76" t="s">
        <v>43</v>
      </c>
      <c r="C18" s="154">
        <v>2920</v>
      </c>
      <c r="D18" s="154" t="s">
        <v>105</v>
      </c>
      <c r="E18" s="154" t="s">
        <v>105</v>
      </c>
      <c r="F18" s="154" t="s">
        <v>105</v>
      </c>
      <c r="G18" s="154">
        <v>0</v>
      </c>
      <c r="H18" s="154" t="s">
        <v>105</v>
      </c>
      <c r="I18" s="78">
        <v>3550932</v>
      </c>
      <c r="J18" s="155">
        <v>3553852</v>
      </c>
      <c r="K18" s="156" t="s">
        <v>105</v>
      </c>
      <c r="L18" s="154" t="s">
        <v>105</v>
      </c>
      <c r="M18" s="157" t="s">
        <v>105</v>
      </c>
      <c r="N18" s="154" t="s">
        <v>105</v>
      </c>
      <c r="O18" s="154" t="s">
        <v>105</v>
      </c>
      <c r="P18" s="154" t="s">
        <v>105</v>
      </c>
      <c r="Q18" s="154" t="s">
        <v>105</v>
      </c>
      <c r="R18" s="154" t="s">
        <v>105</v>
      </c>
      <c r="S18" s="158">
        <v>0</v>
      </c>
      <c r="T18" s="50">
        <v>3553852</v>
      </c>
      <c r="U18" s="55">
        <v>10</v>
      </c>
      <c r="V18" s="61"/>
      <c r="W18" s="39"/>
      <c r="X18" s="62"/>
    </row>
    <row r="19" spans="1:24" s="14" customFormat="1" ht="18" customHeight="1" x14ac:dyDescent="0.15">
      <c r="A19" s="56">
        <f t="shared" si="0"/>
        <v>11</v>
      </c>
      <c r="B19" s="57" t="s">
        <v>44</v>
      </c>
      <c r="C19" s="147">
        <v>1168783</v>
      </c>
      <c r="D19" s="147" t="s">
        <v>105</v>
      </c>
      <c r="E19" s="147" t="s">
        <v>105</v>
      </c>
      <c r="F19" s="147" t="s">
        <v>105</v>
      </c>
      <c r="G19" s="147">
        <v>601260</v>
      </c>
      <c r="H19" s="147" t="s">
        <v>105</v>
      </c>
      <c r="I19" s="153" t="s">
        <v>105</v>
      </c>
      <c r="J19" s="148">
        <v>1770043</v>
      </c>
      <c r="K19" s="149" t="s">
        <v>105</v>
      </c>
      <c r="L19" s="147" t="s">
        <v>105</v>
      </c>
      <c r="M19" s="150" t="s">
        <v>105</v>
      </c>
      <c r="N19" s="147">
        <v>0</v>
      </c>
      <c r="O19" s="147" t="s">
        <v>105</v>
      </c>
      <c r="P19" s="147" t="s">
        <v>105</v>
      </c>
      <c r="Q19" s="147" t="s">
        <v>105</v>
      </c>
      <c r="R19" s="58">
        <v>3635373</v>
      </c>
      <c r="S19" s="152">
        <v>3635373</v>
      </c>
      <c r="T19" s="43">
        <v>5405416</v>
      </c>
      <c r="U19" s="47">
        <v>11</v>
      </c>
      <c r="V19" s="61"/>
      <c r="W19" s="39"/>
      <c r="X19" s="62"/>
    </row>
    <row r="20" spans="1:24" s="14" customFormat="1" ht="18" customHeight="1" x14ac:dyDescent="0.15">
      <c r="A20" s="56">
        <f t="shared" si="0"/>
        <v>12</v>
      </c>
      <c r="B20" s="80" t="s">
        <v>45</v>
      </c>
      <c r="C20" s="147" t="s">
        <v>105</v>
      </c>
      <c r="D20" s="147" t="s">
        <v>105</v>
      </c>
      <c r="E20" s="147" t="s">
        <v>105</v>
      </c>
      <c r="F20" s="147" t="s">
        <v>105</v>
      </c>
      <c r="G20" s="147">
        <v>0</v>
      </c>
      <c r="H20" s="147" t="s">
        <v>105</v>
      </c>
      <c r="I20" s="153" t="s">
        <v>105</v>
      </c>
      <c r="J20" s="159" t="s">
        <v>105</v>
      </c>
      <c r="K20" s="149">
        <v>818606</v>
      </c>
      <c r="L20" s="147" t="s">
        <v>105</v>
      </c>
      <c r="M20" s="150" t="s">
        <v>105</v>
      </c>
      <c r="N20" s="147" t="s">
        <v>105</v>
      </c>
      <c r="O20" s="147" t="s">
        <v>105</v>
      </c>
      <c r="P20" s="147" t="s">
        <v>105</v>
      </c>
      <c r="Q20" s="147" t="s">
        <v>105</v>
      </c>
      <c r="R20" s="147" t="s">
        <v>105</v>
      </c>
      <c r="S20" s="152">
        <v>818606</v>
      </c>
      <c r="T20" s="43">
        <v>818606</v>
      </c>
      <c r="U20" s="47">
        <v>12</v>
      </c>
      <c r="V20" s="61"/>
      <c r="W20" s="39"/>
      <c r="X20" s="62"/>
    </row>
    <row r="21" spans="1:24" s="14" customFormat="1" ht="18" customHeight="1" x14ac:dyDescent="0.15">
      <c r="A21" s="81">
        <f t="shared" si="0"/>
        <v>13</v>
      </c>
      <c r="B21" s="82" t="s">
        <v>46</v>
      </c>
      <c r="C21" s="147" t="s">
        <v>105</v>
      </c>
      <c r="D21" s="147" t="s">
        <v>105</v>
      </c>
      <c r="E21" s="147" t="s">
        <v>105</v>
      </c>
      <c r="F21" s="147" t="s">
        <v>105</v>
      </c>
      <c r="G21" s="147">
        <v>0</v>
      </c>
      <c r="H21" s="147" t="s">
        <v>105</v>
      </c>
      <c r="I21" s="153" t="s">
        <v>105</v>
      </c>
      <c r="J21" s="159" t="s">
        <v>105</v>
      </c>
      <c r="K21" s="149">
        <v>347344</v>
      </c>
      <c r="L21" s="147" t="s">
        <v>105</v>
      </c>
      <c r="M21" s="150" t="s">
        <v>105</v>
      </c>
      <c r="N21" s="147" t="s">
        <v>105</v>
      </c>
      <c r="O21" s="147" t="s">
        <v>105</v>
      </c>
      <c r="P21" s="147" t="s">
        <v>105</v>
      </c>
      <c r="Q21" s="147" t="s">
        <v>105</v>
      </c>
      <c r="R21" s="147" t="s">
        <v>105</v>
      </c>
      <c r="S21" s="160">
        <v>347344</v>
      </c>
      <c r="T21" s="42">
        <v>347344</v>
      </c>
      <c r="U21" s="47">
        <v>13</v>
      </c>
      <c r="V21" s="61"/>
      <c r="W21" s="39"/>
      <c r="X21" s="62"/>
    </row>
    <row r="22" spans="1:24" s="14" customFormat="1" ht="18" customHeight="1" x14ac:dyDescent="0.15">
      <c r="A22" s="83">
        <f t="shared" si="0"/>
        <v>14</v>
      </c>
      <c r="B22" s="84" t="s">
        <v>47</v>
      </c>
      <c r="C22" s="154" t="s">
        <v>105</v>
      </c>
      <c r="D22" s="154">
        <v>1260761</v>
      </c>
      <c r="E22" s="154" t="s">
        <v>105</v>
      </c>
      <c r="F22" s="154" t="s">
        <v>105</v>
      </c>
      <c r="G22" s="154">
        <v>57483</v>
      </c>
      <c r="H22" s="154" t="s">
        <v>105</v>
      </c>
      <c r="I22" s="161" t="s">
        <v>105</v>
      </c>
      <c r="J22" s="155">
        <v>1318244</v>
      </c>
      <c r="K22" s="156" t="s">
        <v>105</v>
      </c>
      <c r="L22" s="154" t="s">
        <v>105</v>
      </c>
      <c r="M22" s="157" t="s">
        <v>105</v>
      </c>
      <c r="N22" s="154" t="s">
        <v>105</v>
      </c>
      <c r="O22" s="154" t="s">
        <v>105</v>
      </c>
      <c r="P22" s="154" t="s">
        <v>105</v>
      </c>
      <c r="Q22" s="154" t="s">
        <v>105</v>
      </c>
      <c r="R22" s="77">
        <v>1940784</v>
      </c>
      <c r="S22" s="158">
        <v>1940784</v>
      </c>
      <c r="T22" s="50">
        <v>3259028</v>
      </c>
      <c r="U22" s="55">
        <v>14</v>
      </c>
      <c r="V22" s="61"/>
      <c r="W22" s="39"/>
      <c r="X22" s="62"/>
    </row>
    <row r="23" spans="1:24" s="14" customFormat="1" ht="18" customHeight="1" x14ac:dyDescent="0.15">
      <c r="A23" s="56">
        <f t="shared" si="0"/>
        <v>15</v>
      </c>
      <c r="B23" s="82" t="s">
        <v>48</v>
      </c>
      <c r="C23" s="147">
        <v>1376939</v>
      </c>
      <c r="D23" s="147" t="s">
        <v>105</v>
      </c>
      <c r="E23" s="147" t="s">
        <v>105</v>
      </c>
      <c r="F23" s="147" t="s">
        <v>105</v>
      </c>
      <c r="G23" s="147">
        <v>0</v>
      </c>
      <c r="H23" s="147" t="s">
        <v>105</v>
      </c>
      <c r="I23" s="153" t="s">
        <v>105</v>
      </c>
      <c r="J23" s="148">
        <v>1376939</v>
      </c>
      <c r="K23" s="149" t="s">
        <v>105</v>
      </c>
      <c r="L23" s="147" t="s">
        <v>105</v>
      </c>
      <c r="M23" s="150" t="s">
        <v>105</v>
      </c>
      <c r="N23" s="147" t="s">
        <v>105</v>
      </c>
      <c r="O23" s="147" t="s">
        <v>105</v>
      </c>
      <c r="P23" s="147" t="s">
        <v>105</v>
      </c>
      <c r="Q23" s="147" t="s">
        <v>105</v>
      </c>
      <c r="R23" s="58">
        <v>3288628</v>
      </c>
      <c r="S23" s="152">
        <v>3288628</v>
      </c>
      <c r="T23" s="43">
        <v>4665567</v>
      </c>
      <c r="U23" s="85">
        <v>15</v>
      </c>
      <c r="V23" s="61"/>
      <c r="W23" s="39"/>
      <c r="X23" s="62"/>
    </row>
    <row r="24" spans="1:24" s="14" customFormat="1" ht="18" customHeight="1" x14ac:dyDescent="0.15">
      <c r="A24" s="75">
        <f t="shared" si="0"/>
        <v>16</v>
      </c>
      <c r="B24" s="76" t="s">
        <v>49</v>
      </c>
      <c r="C24" s="154">
        <v>2311700</v>
      </c>
      <c r="D24" s="154" t="s">
        <v>105</v>
      </c>
      <c r="E24" s="154" t="s">
        <v>105</v>
      </c>
      <c r="F24" s="154" t="s">
        <v>105</v>
      </c>
      <c r="G24" s="154">
        <v>0</v>
      </c>
      <c r="H24" s="154" t="s">
        <v>105</v>
      </c>
      <c r="I24" s="161" t="s">
        <v>105</v>
      </c>
      <c r="J24" s="155">
        <v>2311700</v>
      </c>
      <c r="K24" s="156" t="s">
        <v>105</v>
      </c>
      <c r="L24" s="154" t="s">
        <v>105</v>
      </c>
      <c r="M24" s="157" t="s">
        <v>105</v>
      </c>
      <c r="N24" s="154" t="s">
        <v>105</v>
      </c>
      <c r="O24" s="154" t="s">
        <v>105</v>
      </c>
      <c r="P24" s="154" t="s">
        <v>105</v>
      </c>
      <c r="Q24" s="154">
        <v>0</v>
      </c>
      <c r="R24" s="77">
        <v>1407397</v>
      </c>
      <c r="S24" s="158">
        <v>1407397</v>
      </c>
      <c r="T24" s="50">
        <v>3719097</v>
      </c>
      <c r="U24" s="86">
        <v>16</v>
      </c>
      <c r="V24" s="61"/>
      <c r="W24" s="39"/>
      <c r="X24" s="62"/>
    </row>
    <row r="25" spans="1:24" s="14" customFormat="1" ht="18" customHeight="1" x14ac:dyDescent="0.15">
      <c r="A25" s="87">
        <f t="shared" si="0"/>
        <v>17</v>
      </c>
      <c r="B25" s="88" t="s">
        <v>50</v>
      </c>
      <c r="C25" s="162" t="s">
        <v>105</v>
      </c>
      <c r="D25" s="162" t="s">
        <v>105</v>
      </c>
      <c r="E25" s="162" t="s">
        <v>105</v>
      </c>
      <c r="F25" s="162" t="s">
        <v>105</v>
      </c>
      <c r="G25" s="162">
        <v>0</v>
      </c>
      <c r="H25" s="162" t="s">
        <v>105</v>
      </c>
      <c r="I25" s="163" t="s">
        <v>105</v>
      </c>
      <c r="J25" s="164" t="s">
        <v>105</v>
      </c>
      <c r="K25" s="165">
        <v>846748</v>
      </c>
      <c r="L25" s="162" t="s">
        <v>105</v>
      </c>
      <c r="M25" s="166" t="s">
        <v>105</v>
      </c>
      <c r="N25" s="162" t="s">
        <v>105</v>
      </c>
      <c r="O25" s="162" t="s">
        <v>105</v>
      </c>
      <c r="P25" s="162" t="s">
        <v>105</v>
      </c>
      <c r="Q25" s="162" t="s">
        <v>105</v>
      </c>
      <c r="R25" s="89">
        <v>216924</v>
      </c>
      <c r="S25" s="167">
        <v>1063672</v>
      </c>
      <c r="T25" s="168">
        <v>1063672</v>
      </c>
      <c r="U25" s="93">
        <v>17</v>
      </c>
      <c r="V25" s="61"/>
      <c r="W25" s="39"/>
      <c r="X25" s="62"/>
    </row>
    <row r="26" spans="1:24" s="14" customFormat="1" ht="18" customHeight="1" x14ac:dyDescent="0.15">
      <c r="A26" s="81">
        <f t="shared" si="0"/>
        <v>18</v>
      </c>
      <c r="B26" s="57" t="s">
        <v>51</v>
      </c>
      <c r="C26" s="147">
        <v>348000</v>
      </c>
      <c r="D26" s="147" t="s">
        <v>105</v>
      </c>
      <c r="E26" s="147" t="s">
        <v>105</v>
      </c>
      <c r="F26" s="147" t="s">
        <v>105</v>
      </c>
      <c r="G26" s="147">
        <v>0</v>
      </c>
      <c r="H26" s="147" t="s">
        <v>105</v>
      </c>
      <c r="I26" s="59">
        <v>4215787</v>
      </c>
      <c r="J26" s="148">
        <v>4563787</v>
      </c>
      <c r="K26" s="149" t="s">
        <v>105</v>
      </c>
      <c r="L26" s="147" t="s">
        <v>105</v>
      </c>
      <c r="M26" s="150" t="s">
        <v>105</v>
      </c>
      <c r="N26" s="147" t="s">
        <v>105</v>
      </c>
      <c r="O26" s="147" t="s">
        <v>105</v>
      </c>
      <c r="P26" s="147" t="s">
        <v>105</v>
      </c>
      <c r="Q26" s="147" t="s">
        <v>105</v>
      </c>
      <c r="R26" s="147" t="s">
        <v>105</v>
      </c>
      <c r="S26" s="142" t="s">
        <v>105</v>
      </c>
      <c r="T26" s="42">
        <v>4563787</v>
      </c>
      <c r="U26" s="85">
        <v>18</v>
      </c>
      <c r="V26" s="61"/>
      <c r="W26" s="39"/>
      <c r="X26" s="62"/>
    </row>
    <row r="27" spans="1:24" s="14" customFormat="1" ht="18" customHeight="1" x14ac:dyDescent="0.15">
      <c r="A27" s="56">
        <f t="shared" si="0"/>
        <v>19</v>
      </c>
      <c r="B27" s="82" t="s">
        <v>52</v>
      </c>
      <c r="C27" s="147" t="s">
        <v>105</v>
      </c>
      <c r="D27" s="147" t="s">
        <v>105</v>
      </c>
      <c r="E27" s="147" t="s">
        <v>105</v>
      </c>
      <c r="F27" s="147" t="s">
        <v>105</v>
      </c>
      <c r="G27" s="147">
        <v>27565</v>
      </c>
      <c r="H27" s="147" t="s">
        <v>105</v>
      </c>
      <c r="I27" s="153" t="s">
        <v>105</v>
      </c>
      <c r="J27" s="148">
        <v>27565</v>
      </c>
      <c r="K27" s="149">
        <v>4100</v>
      </c>
      <c r="L27" s="147" t="s">
        <v>105</v>
      </c>
      <c r="M27" s="150" t="s">
        <v>105</v>
      </c>
      <c r="N27" s="147">
        <v>3243</v>
      </c>
      <c r="O27" s="147" t="s">
        <v>105</v>
      </c>
      <c r="P27" s="147" t="s">
        <v>105</v>
      </c>
      <c r="Q27" s="147" t="s">
        <v>105</v>
      </c>
      <c r="R27" s="58">
        <v>2658456</v>
      </c>
      <c r="S27" s="142">
        <v>2665799</v>
      </c>
      <c r="T27" s="42">
        <v>2693364</v>
      </c>
      <c r="U27" s="85">
        <v>19</v>
      </c>
      <c r="V27" s="61"/>
      <c r="W27" s="39"/>
      <c r="X27" s="62"/>
    </row>
    <row r="28" spans="1:24" s="14" customFormat="1" ht="18" customHeight="1" x14ac:dyDescent="0.15">
      <c r="A28" s="83">
        <f t="shared" si="0"/>
        <v>20</v>
      </c>
      <c r="B28" s="76" t="s">
        <v>53</v>
      </c>
      <c r="C28" s="154">
        <v>288162</v>
      </c>
      <c r="D28" s="154" t="s">
        <v>105</v>
      </c>
      <c r="E28" s="154" t="s">
        <v>105</v>
      </c>
      <c r="F28" s="154" t="s">
        <v>105</v>
      </c>
      <c r="G28" s="154">
        <v>0</v>
      </c>
      <c r="H28" s="154" t="s">
        <v>105</v>
      </c>
      <c r="I28" s="78">
        <v>1772394</v>
      </c>
      <c r="J28" s="155">
        <v>2060556</v>
      </c>
      <c r="K28" s="156" t="s">
        <v>105</v>
      </c>
      <c r="L28" s="154" t="s">
        <v>105</v>
      </c>
      <c r="M28" s="157" t="s">
        <v>105</v>
      </c>
      <c r="N28" s="154" t="s">
        <v>105</v>
      </c>
      <c r="O28" s="154" t="s">
        <v>105</v>
      </c>
      <c r="P28" s="154" t="s">
        <v>105</v>
      </c>
      <c r="Q28" s="154" t="s">
        <v>105</v>
      </c>
      <c r="R28" s="154" t="s">
        <v>105</v>
      </c>
      <c r="S28" s="169" t="s">
        <v>105</v>
      </c>
      <c r="T28" s="51">
        <v>2060556</v>
      </c>
      <c r="U28" s="86">
        <v>20</v>
      </c>
      <c r="V28" s="61"/>
      <c r="W28" s="39"/>
      <c r="X28" s="62"/>
    </row>
    <row r="29" spans="1:24" s="14" customFormat="1" ht="18" customHeight="1" x14ac:dyDescent="0.15">
      <c r="A29" s="56">
        <f t="shared" si="0"/>
        <v>21</v>
      </c>
      <c r="B29" s="57" t="s">
        <v>54</v>
      </c>
      <c r="C29" s="147">
        <v>412056</v>
      </c>
      <c r="D29" s="147" t="s">
        <v>105</v>
      </c>
      <c r="E29" s="147" t="s">
        <v>105</v>
      </c>
      <c r="F29" s="147" t="s">
        <v>105</v>
      </c>
      <c r="G29" s="147">
        <v>921520</v>
      </c>
      <c r="H29" s="147" t="s">
        <v>105</v>
      </c>
      <c r="I29" s="59">
        <v>3379073</v>
      </c>
      <c r="J29" s="148">
        <v>4712649</v>
      </c>
      <c r="K29" s="149" t="s">
        <v>105</v>
      </c>
      <c r="L29" s="147" t="s">
        <v>105</v>
      </c>
      <c r="M29" s="150" t="s">
        <v>105</v>
      </c>
      <c r="N29" s="147" t="s">
        <v>105</v>
      </c>
      <c r="O29" s="147" t="s">
        <v>105</v>
      </c>
      <c r="P29" s="147" t="s">
        <v>105</v>
      </c>
      <c r="Q29" s="147" t="s">
        <v>105</v>
      </c>
      <c r="R29" s="58">
        <v>1697490</v>
      </c>
      <c r="S29" s="151">
        <v>1697490</v>
      </c>
      <c r="T29" s="43">
        <v>6410139</v>
      </c>
      <c r="U29" s="85">
        <v>21</v>
      </c>
      <c r="V29" s="61"/>
      <c r="W29" s="39"/>
      <c r="X29" s="62"/>
    </row>
    <row r="30" spans="1:24" s="14" customFormat="1" ht="18" customHeight="1" x14ac:dyDescent="0.15">
      <c r="A30" s="56">
        <f t="shared" si="0"/>
        <v>22</v>
      </c>
      <c r="B30" s="57" t="s">
        <v>55</v>
      </c>
      <c r="C30" s="147">
        <v>1317080</v>
      </c>
      <c r="D30" s="147" t="s">
        <v>105</v>
      </c>
      <c r="E30" s="147" t="s">
        <v>105</v>
      </c>
      <c r="F30" s="147" t="s">
        <v>105</v>
      </c>
      <c r="G30" s="147">
        <v>0</v>
      </c>
      <c r="H30" s="147" t="s">
        <v>105</v>
      </c>
      <c r="I30" s="59">
        <v>4434543</v>
      </c>
      <c r="J30" s="148">
        <v>5751623</v>
      </c>
      <c r="K30" s="149" t="s">
        <v>105</v>
      </c>
      <c r="L30" s="147" t="s">
        <v>105</v>
      </c>
      <c r="M30" s="150" t="s">
        <v>105</v>
      </c>
      <c r="N30" s="147" t="s">
        <v>105</v>
      </c>
      <c r="O30" s="147" t="s">
        <v>105</v>
      </c>
      <c r="P30" s="147" t="s">
        <v>105</v>
      </c>
      <c r="Q30" s="147" t="s">
        <v>105</v>
      </c>
      <c r="R30" s="147" t="s">
        <v>105</v>
      </c>
      <c r="S30" s="151" t="s">
        <v>105</v>
      </c>
      <c r="T30" s="43">
        <v>5751623</v>
      </c>
      <c r="U30" s="85">
        <v>22</v>
      </c>
      <c r="V30" s="61"/>
      <c r="W30" s="39"/>
      <c r="X30" s="62"/>
    </row>
    <row r="31" spans="1:24" s="14" customFormat="1" ht="18" customHeight="1" x14ac:dyDescent="0.15">
      <c r="A31" s="83">
        <f t="shared" si="0"/>
        <v>23</v>
      </c>
      <c r="B31" s="76" t="s">
        <v>56</v>
      </c>
      <c r="C31" s="154">
        <v>1197624</v>
      </c>
      <c r="D31" s="154" t="s">
        <v>105</v>
      </c>
      <c r="E31" s="154" t="s">
        <v>105</v>
      </c>
      <c r="F31" s="154" t="s">
        <v>105</v>
      </c>
      <c r="G31" s="154">
        <v>0</v>
      </c>
      <c r="H31" s="154" t="s">
        <v>105</v>
      </c>
      <c r="I31" s="161" t="s">
        <v>105</v>
      </c>
      <c r="J31" s="155">
        <v>1197624</v>
      </c>
      <c r="K31" s="156" t="s">
        <v>105</v>
      </c>
      <c r="L31" s="154" t="s">
        <v>105</v>
      </c>
      <c r="M31" s="157" t="s">
        <v>105</v>
      </c>
      <c r="N31" s="154" t="s">
        <v>105</v>
      </c>
      <c r="O31" s="154" t="s">
        <v>105</v>
      </c>
      <c r="P31" s="154" t="s">
        <v>105</v>
      </c>
      <c r="Q31" s="154" t="s">
        <v>105</v>
      </c>
      <c r="R31" s="77">
        <v>168774</v>
      </c>
      <c r="S31" s="169">
        <v>168774</v>
      </c>
      <c r="T31" s="51">
        <v>1366398</v>
      </c>
      <c r="U31" s="86">
        <v>23</v>
      </c>
      <c r="V31" s="61"/>
      <c r="W31" s="39"/>
      <c r="X31" s="62"/>
    </row>
    <row r="32" spans="1:24" s="14" customFormat="1" ht="18" customHeight="1" x14ac:dyDescent="0.15">
      <c r="A32" s="56">
        <f t="shared" si="0"/>
        <v>24</v>
      </c>
      <c r="B32" s="57" t="s">
        <v>57</v>
      </c>
      <c r="C32" s="147">
        <v>882753</v>
      </c>
      <c r="D32" s="147" t="s">
        <v>105</v>
      </c>
      <c r="E32" s="147" t="s">
        <v>105</v>
      </c>
      <c r="F32" s="147" t="s">
        <v>105</v>
      </c>
      <c r="G32" s="147">
        <v>0</v>
      </c>
      <c r="H32" s="147" t="s">
        <v>105</v>
      </c>
      <c r="I32" s="153" t="s">
        <v>105</v>
      </c>
      <c r="J32" s="148">
        <v>882753</v>
      </c>
      <c r="K32" s="149" t="s">
        <v>105</v>
      </c>
      <c r="L32" s="147" t="s">
        <v>105</v>
      </c>
      <c r="M32" s="150" t="s">
        <v>105</v>
      </c>
      <c r="N32" s="147" t="s">
        <v>105</v>
      </c>
      <c r="O32" s="147" t="s">
        <v>105</v>
      </c>
      <c r="P32" s="147" t="s">
        <v>105</v>
      </c>
      <c r="Q32" s="147" t="s">
        <v>105</v>
      </c>
      <c r="R32" s="58">
        <v>232902</v>
      </c>
      <c r="S32" s="151">
        <v>232902</v>
      </c>
      <c r="T32" s="43">
        <v>1115655</v>
      </c>
      <c r="U32" s="85">
        <v>24</v>
      </c>
      <c r="V32" s="61"/>
      <c r="W32" s="39"/>
      <c r="X32" s="62"/>
    </row>
    <row r="33" spans="1:24" s="14" customFormat="1" ht="18" customHeight="1" x14ac:dyDescent="0.15">
      <c r="A33" s="81">
        <f t="shared" si="0"/>
        <v>25</v>
      </c>
      <c r="B33" s="57" t="s">
        <v>58</v>
      </c>
      <c r="C33" s="147">
        <v>1297322</v>
      </c>
      <c r="D33" s="147" t="s">
        <v>105</v>
      </c>
      <c r="E33" s="147" t="s">
        <v>105</v>
      </c>
      <c r="F33" s="147" t="s">
        <v>105</v>
      </c>
      <c r="G33" s="147">
        <v>0</v>
      </c>
      <c r="H33" s="147" t="s">
        <v>105</v>
      </c>
      <c r="I33" s="153" t="s">
        <v>105</v>
      </c>
      <c r="J33" s="148">
        <v>1297322</v>
      </c>
      <c r="K33" s="149" t="s">
        <v>105</v>
      </c>
      <c r="L33" s="147" t="s">
        <v>105</v>
      </c>
      <c r="M33" s="150" t="s">
        <v>105</v>
      </c>
      <c r="N33" s="147" t="s">
        <v>105</v>
      </c>
      <c r="O33" s="147" t="s">
        <v>105</v>
      </c>
      <c r="P33" s="147" t="s">
        <v>105</v>
      </c>
      <c r="Q33" s="147" t="s">
        <v>105</v>
      </c>
      <c r="R33" s="58">
        <v>2148144</v>
      </c>
      <c r="S33" s="142">
        <v>2148144</v>
      </c>
      <c r="T33" s="42">
        <v>3445466</v>
      </c>
      <c r="U33" s="85">
        <v>25</v>
      </c>
      <c r="V33" s="61"/>
      <c r="W33" s="39"/>
      <c r="X33" s="62"/>
    </row>
    <row r="34" spans="1:24" s="14" customFormat="1" ht="18" customHeight="1" x14ac:dyDescent="0.15">
      <c r="A34" s="56">
        <f t="shared" si="0"/>
        <v>26</v>
      </c>
      <c r="B34" s="82" t="s">
        <v>59</v>
      </c>
      <c r="C34" s="153" t="s">
        <v>105</v>
      </c>
      <c r="D34" s="153" t="s">
        <v>105</v>
      </c>
      <c r="E34" s="147" t="s">
        <v>105</v>
      </c>
      <c r="F34" s="147" t="s">
        <v>105</v>
      </c>
      <c r="G34" s="147">
        <v>44991</v>
      </c>
      <c r="H34" s="147" t="s">
        <v>105</v>
      </c>
      <c r="I34" s="153" t="s">
        <v>105</v>
      </c>
      <c r="J34" s="148">
        <v>44991</v>
      </c>
      <c r="K34" s="149" t="s">
        <v>105</v>
      </c>
      <c r="L34" s="147" t="s">
        <v>105</v>
      </c>
      <c r="M34" s="150" t="s">
        <v>105</v>
      </c>
      <c r="N34" s="147" t="s">
        <v>105</v>
      </c>
      <c r="O34" s="147" t="s">
        <v>105</v>
      </c>
      <c r="P34" s="147" t="s">
        <v>105</v>
      </c>
      <c r="Q34" s="147" t="s">
        <v>105</v>
      </c>
      <c r="R34" s="58">
        <v>2215827</v>
      </c>
      <c r="S34" s="142">
        <v>2215827</v>
      </c>
      <c r="T34" s="42">
        <v>2260818</v>
      </c>
      <c r="U34" s="85">
        <v>26</v>
      </c>
      <c r="V34" s="61"/>
      <c r="W34" s="39"/>
      <c r="X34" s="62"/>
    </row>
    <row r="35" spans="1:24" s="14" customFormat="1" ht="18" customHeight="1" x14ac:dyDescent="0.15">
      <c r="A35" s="56">
        <f t="shared" si="0"/>
        <v>27</v>
      </c>
      <c r="B35" s="57" t="s">
        <v>60</v>
      </c>
      <c r="C35" s="147" t="s">
        <v>105</v>
      </c>
      <c r="D35" s="147">
        <v>62989</v>
      </c>
      <c r="E35" s="147" t="s">
        <v>105</v>
      </c>
      <c r="F35" s="147" t="s">
        <v>105</v>
      </c>
      <c r="G35" s="147">
        <v>0</v>
      </c>
      <c r="H35" s="147" t="s">
        <v>105</v>
      </c>
      <c r="I35" s="153" t="s">
        <v>105</v>
      </c>
      <c r="J35" s="148">
        <v>62989</v>
      </c>
      <c r="K35" s="149" t="s">
        <v>105</v>
      </c>
      <c r="L35" s="147" t="s">
        <v>105</v>
      </c>
      <c r="M35" s="150" t="s">
        <v>105</v>
      </c>
      <c r="N35" s="147" t="s">
        <v>105</v>
      </c>
      <c r="O35" s="147" t="s">
        <v>105</v>
      </c>
      <c r="P35" s="147" t="s">
        <v>105</v>
      </c>
      <c r="Q35" s="147" t="s">
        <v>105</v>
      </c>
      <c r="R35" s="58">
        <v>129569</v>
      </c>
      <c r="S35" s="151">
        <v>129569</v>
      </c>
      <c r="T35" s="43">
        <v>192558</v>
      </c>
      <c r="U35" s="85">
        <v>27</v>
      </c>
      <c r="V35" s="61"/>
      <c r="W35" s="39"/>
      <c r="X35" s="62"/>
    </row>
    <row r="36" spans="1:24" s="14" customFormat="1" ht="18" customHeight="1" x14ac:dyDescent="0.15">
      <c r="A36" s="81">
        <f t="shared" si="0"/>
        <v>28</v>
      </c>
      <c r="B36" s="57" t="s">
        <v>61</v>
      </c>
      <c r="C36" s="147">
        <v>2015291</v>
      </c>
      <c r="D36" s="147" t="s">
        <v>105</v>
      </c>
      <c r="E36" s="147" t="s">
        <v>105</v>
      </c>
      <c r="F36" s="147" t="s">
        <v>105</v>
      </c>
      <c r="G36" s="147">
        <v>0</v>
      </c>
      <c r="H36" s="147" t="s">
        <v>105</v>
      </c>
      <c r="I36" s="153" t="s">
        <v>105</v>
      </c>
      <c r="J36" s="148">
        <v>2015291</v>
      </c>
      <c r="K36" s="149" t="s">
        <v>105</v>
      </c>
      <c r="L36" s="147" t="s">
        <v>105</v>
      </c>
      <c r="M36" s="150" t="s">
        <v>105</v>
      </c>
      <c r="N36" s="147" t="s">
        <v>105</v>
      </c>
      <c r="O36" s="147" t="s">
        <v>105</v>
      </c>
      <c r="P36" s="147" t="s">
        <v>105</v>
      </c>
      <c r="Q36" s="147" t="s">
        <v>105</v>
      </c>
      <c r="R36" s="58">
        <v>4546056</v>
      </c>
      <c r="S36" s="142">
        <v>4546056</v>
      </c>
      <c r="T36" s="42">
        <v>6561347</v>
      </c>
      <c r="U36" s="85">
        <v>28</v>
      </c>
      <c r="V36" s="61"/>
      <c r="W36" s="39"/>
      <c r="X36" s="62"/>
    </row>
    <row r="37" spans="1:24" s="14" customFormat="1" ht="18" customHeight="1" x14ac:dyDescent="0.15">
      <c r="A37" s="56">
        <f t="shared" si="0"/>
        <v>29</v>
      </c>
      <c r="B37" s="82" t="s">
        <v>62</v>
      </c>
      <c r="C37" s="147">
        <v>344968</v>
      </c>
      <c r="D37" s="147" t="s">
        <v>105</v>
      </c>
      <c r="E37" s="147">
        <v>0</v>
      </c>
      <c r="F37" s="147" t="s">
        <v>105</v>
      </c>
      <c r="G37" s="147">
        <v>0</v>
      </c>
      <c r="H37" s="147" t="s">
        <v>105</v>
      </c>
      <c r="I37" s="59">
        <v>4570485</v>
      </c>
      <c r="J37" s="148">
        <v>4915453</v>
      </c>
      <c r="K37" s="149" t="s">
        <v>105</v>
      </c>
      <c r="L37" s="147" t="s">
        <v>105</v>
      </c>
      <c r="M37" s="150" t="s">
        <v>105</v>
      </c>
      <c r="N37" s="147" t="s">
        <v>105</v>
      </c>
      <c r="O37" s="147" t="s">
        <v>105</v>
      </c>
      <c r="P37" s="147" t="s">
        <v>105</v>
      </c>
      <c r="Q37" s="147" t="s">
        <v>105</v>
      </c>
      <c r="R37" s="147" t="s">
        <v>105</v>
      </c>
      <c r="S37" s="142" t="s">
        <v>105</v>
      </c>
      <c r="T37" s="42">
        <v>4915453</v>
      </c>
      <c r="U37" s="85">
        <v>29</v>
      </c>
      <c r="V37" s="61"/>
      <c r="W37" s="39"/>
      <c r="X37" s="62"/>
    </row>
    <row r="38" spans="1:24" s="14" customFormat="1" ht="18" customHeight="1" x14ac:dyDescent="0.15">
      <c r="A38" s="83">
        <f t="shared" si="0"/>
        <v>30</v>
      </c>
      <c r="B38" s="76" t="s">
        <v>63</v>
      </c>
      <c r="C38" s="154" t="s">
        <v>105</v>
      </c>
      <c r="D38" s="154" t="s">
        <v>105</v>
      </c>
      <c r="E38" s="154" t="s">
        <v>105</v>
      </c>
      <c r="F38" s="154" t="s">
        <v>105</v>
      </c>
      <c r="G38" s="154">
        <v>168220</v>
      </c>
      <c r="H38" s="154" t="s">
        <v>105</v>
      </c>
      <c r="I38" s="161" t="s">
        <v>105</v>
      </c>
      <c r="J38" s="155">
        <v>168220</v>
      </c>
      <c r="K38" s="156" t="s">
        <v>105</v>
      </c>
      <c r="L38" s="154" t="s">
        <v>105</v>
      </c>
      <c r="M38" s="157" t="s">
        <v>105</v>
      </c>
      <c r="N38" s="154" t="s">
        <v>105</v>
      </c>
      <c r="O38" s="154" t="s">
        <v>105</v>
      </c>
      <c r="P38" s="154" t="s">
        <v>105</v>
      </c>
      <c r="Q38" s="154" t="s">
        <v>105</v>
      </c>
      <c r="R38" s="77">
        <v>5521433</v>
      </c>
      <c r="S38" s="170">
        <v>5521433</v>
      </c>
      <c r="T38" s="51">
        <v>5689653</v>
      </c>
      <c r="U38" s="86">
        <v>30</v>
      </c>
      <c r="V38" s="61"/>
      <c r="W38" s="39"/>
      <c r="X38" s="62"/>
    </row>
    <row r="39" spans="1:24" s="14" customFormat="1" ht="18" customHeight="1" x14ac:dyDescent="0.15">
      <c r="A39" s="56">
        <f t="shared" si="0"/>
        <v>31</v>
      </c>
      <c r="B39" s="57" t="s">
        <v>64</v>
      </c>
      <c r="C39" s="147">
        <v>684995</v>
      </c>
      <c r="D39" s="147" t="s">
        <v>105</v>
      </c>
      <c r="E39" s="147" t="s">
        <v>105</v>
      </c>
      <c r="F39" s="147" t="s">
        <v>105</v>
      </c>
      <c r="G39" s="147">
        <v>0</v>
      </c>
      <c r="H39" s="147" t="s">
        <v>105</v>
      </c>
      <c r="I39" s="153" t="s">
        <v>105</v>
      </c>
      <c r="J39" s="148">
        <v>684995</v>
      </c>
      <c r="K39" s="149" t="s">
        <v>105</v>
      </c>
      <c r="L39" s="147" t="s">
        <v>105</v>
      </c>
      <c r="M39" s="150" t="s">
        <v>105</v>
      </c>
      <c r="N39" s="147" t="s">
        <v>105</v>
      </c>
      <c r="O39" s="147" t="s">
        <v>105</v>
      </c>
      <c r="P39" s="147" t="s">
        <v>105</v>
      </c>
      <c r="Q39" s="147" t="s">
        <v>105</v>
      </c>
      <c r="R39" s="58">
        <v>1244453</v>
      </c>
      <c r="S39" s="152">
        <v>1244453</v>
      </c>
      <c r="T39" s="43">
        <v>1929448</v>
      </c>
      <c r="U39" s="85">
        <v>31</v>
      </c>
      <c r="V39" s="61"/>
      <c r="W39" s="39"/>
      <c r="X39" s="62"/>
    </row>
    <row r="40" spans="1:24" s="14" customFormat="1" ht="18" customHeight="1" x14ac:dyDescent="0.15">
      <c r="A40" s="56">
        <f t="shared" si="0"/>
        <v>32</v>
      </c>
      <c r="B40" s="57" t="s">
        <v>65</v>
      </c>
      <c r="C40" s="147">
        <v>987454</v>
      </c>
      <c r="D40" s="147" t="s">
        <v>105</v>
      </c>
      <c r="E40" s="147" t="s">
        <v>105</v>
      </c>
      <c r="F40" s="147" t="s">
        <v>105</v>
      </c>
      <c r="G40" s="147">
        <v>0</v>
      </c>
      <c r="H40" s="147" t="s">
        <v>105</v>
      </c>
      <c r="I40" s="153" t="s">
        <v>105</v>
      </c>
      <c r="J40" s="148">
        <v>987454</v>
      </c>
      <c r="K40" s="149" t="s">
        <v>105</v>
      </c>
      <c r="L40" s="147" t="s">
        <v>105</v>
      </c>
      <c r="M40" s="150" t="s">
        <v>105</v>
      </c>
      <c r="N40" s="147" t="s">
        <v>105</v>
      </c>
      <c r="O40" s="147" t="s">
        <v>105</v>
      </c>
      <c r="P40" s="147" t="s">
        <v>105</v>
      </c>
      <c r="Q40" s="147" t="s">
        <v>105</v>
      </c>
      <c r="R40" s="58">
        <v>1710274</v>
      </c>
      <c r="S40" s="152">
        <v>1710274</v>
      </c>
      <c r="T40" s="43">
        <v>2697728</v>
      </c>
      <c r="U40" s="85">
        <v>32</v>
      </c>
      <c r="V40" s="61"/>
      <c r="W40" s="39"/>
      <c r="X40" s="62"/>
    </row>
    <row r="41" spans="1:24" s="14" customFormat="1" ht="18" customHeight="1" x14ac:dyDescent="0.15">
      <c r="A41" s="56">
        <f t="shared" si="0"/>
        <v>33</v>
      </c>
      <c r="B41" s="57" t="s">
        <v>66</v>
      </c>
      <c r="C41" s="147" t="s">
        <v>105</v>
      </c>
      <c r="D41" s="147" t="s">
        <v>105</v>
      </c>
      <c r="E41" s="147" t="s">
        <v>105</v>
      </c>
      <c r="F41" s="147" t="s">
        <v>105</v>
      </c>
      <c r="G41" s="147">
        <v>0</v>
      </c>
      <c r="H41" s="147" t="s">
        <v>105</v>
      </c>
      <c r="I41" s="153" t="s">
        <v>105</v>
      </c>
      <c r="J41" s="159" t="s">
        <v>105</v>
      </c>
      <c r="K41" s="149">
        <v>747284</v>
      </c>
      <c r="L41" s="147" t="s">
        <v>105</v>
      </c>
      <c r="M41" s="150" t="s">
        <v>105</v>
      </c>
      <c r="N41" s="147" t="s">
        <v>105</v>
      </c>
      <c r="O41" s="147" t="s">
        <v>105</v>
      </c>
      <c r="P41" s="147" t="s">
        <v>105</v>
      </c>
      <c r="Q41" s="147" t="s">
        <v>105</v>
      </c>
      <c r="R41" s="147" t="s">
        <v>105</v>
      </c>
      <c r="S41" s="152">
        <v>747284</v>
      </c>
      <c r="T41" s="43">
        <v>747284</v>
      </c>
      <c r="U41" s="85">
        <v>33</v>
      </c>
      <c r="V41" s="61"/>
      <c r="W41" s="39"/>
      <c r="X41" s="62"/>
    </row>
    <row r="42" spans="1:24" s="14" customFormat="1" ht="18" customHeight="1" x14ac:dyDescent="0.15">
      <c r="A42" s="83">
        <f t="shared" si="0"/>
        <v>34</v>
      </c>
      <c r="B42" s="76" t="s">
        <v>67</v>
      </c>
      <c r="C42" s="154" t="s">
        <v>105</v>
      </c>
      <c r="D42" s="154" t="s">
        <v>105</v>
      </c>
      <c r="E42" s="154" t="s">
        <v>105</v>
      </c>
      <c r="F42" s="154" t="s">
        <v>105</v>
      </c>
      <c r="G42" s="154">
        <v>0</v>
      </c>
      <c r="H42" s="154" t="s">
        <v>105</v>
      </c>
      <c r="I42" s="161" t="s">
        <v>105</v>
      </c>
      <c r="J42" s="171" t="s">
        <v>105</v>
      </c>
      <c r="K42" s="156">
        <v>207066</v>
      </c>
      <c r="L42" s="154" t="s">
        <v>105</v>
      </c>
      <c r="M42" s="157" t="s">
        <v>105</v>
      </c>
      <c r="N42" s="154" t="s">
        <v>105</v>
      </c>
      <c r="O42" s="154" t="s">
        <v>105</v>
      </c>
      <c r="P42" s="154" t="s">
        <v>105</v>
      </c>
      <c r="Q42" s="154" t="s">
        <v>105</v>
      </c>
      <c r="R42" s="77">
        <v>627946</v>
      </c>
      <c r="S42" s="170">
        <v>835012</v>
      </c>
      <c r="T42" s="51">
        <v>835012</v>
      </c>
      <c r="U42" s="86">
        <v>34</v>
      </c>
      <c r="V42" s="61"/>
      <c r="W42" s="39"/>
      <c r="X42" s="62"/>
    </row>
    <row r="43" spans="1:24" s="14" customFormat="1" ht="18" customHeight="1" x14ac:dyDescent="0.15">
      <c r="A43" s="56">
        <f t="shared" si="0"/>
        <v>35</v>
      </c>
      <c r="B43" s="57" t="s">
        <v>68</v>
      </c>
      <c r="C43" s="147" t="s">
        <v>105</v>
      </c>
      <c r="D43" s="147" t="s">
        <v>105</v>
      </c>
      <c r="E43" s="147" t="s">
        <v>105</v>
      </c>
      <c r="F43" s="147" t="s">
        <v>105</v>
      </c>
      <c r="G43" s="147">
        <v>1647997</v>
      </c>
      <c r="H43" s="147" t="s">
        <v>105</v>
      </c>
      <c r="I43" s="153" t="s">
        <v>105</v>
      </c>
      <c r="J43" s="148">
        <v>1647997</v>
      </c>
      <c r="K43" s="149">
        <v>179655</v>
      </c>
      <c r="L43" s="147" t="s">
        <v>105</v>
      </c>
      <c r="M43" s="150" t="s">
        <v>105</v>
      </c>
      <c r="N43" s="147" t="s">
        <v>105</v>
      </c>
      <c r="O43" s="147" t="s">
        <v>105</v>
      </c>
      <c r="P43" s="147" t="s">
        <v>105</v>
      </c>
      <c r="Q43" s="147" t="s">
        <v>105</v>
      </c>
      <c r="R43" s="58">
        <v>2009907</v>
      </c>
      <c r="S43" s="152">
        <v>2189562</v>
      </c>
      <c r="T43" s="43">
        <v>3837559</v>
      </c>
      <c r="U43" s="85">
        <v>35</v>
      </c>
      <c r="V43" s="61"/>
      <c r="W43" s="39"/>
      <c r="X43" s="62"/>
    </row>
    <row r="44" spans="1:24" s="14" customFormat="1" ht="18" customHeight="1" x14ac:dyDescent="0.15">
      <c r="A44" s="56">
        <f t="shared" si="0"/>
        <v>36</v>
      </c>
      <c r="B44" s="82" t="s">
        <v>69</v>
      </c>
      <c r="C44" s="147" t="s">
        <v>105</v>
      </c>
      <c r="D44" s="147" t="s">
        <v>105</v>
      </c>
      <c r="E44" s="147" t="s">
        <v>105</v>
      </c>
      <c r="F44" s="147" t="s">
        <v>105</v>
      </c>
      <c r="G44" s="147">
        <v>1154432</v>
      </c>
      <c r="H44" s="147" t="s">
        <v>105</v>
      </c>
      <c r="I44" s="153" t="s">
        <v>105</v>
      </c>
      <c r="J44" s="148">
        <v>1154432</v>
      </c>
      <c r="K44" s="149">
        <v>121878</v>
      </c>
      <c r="L44" s="147" t="s">
        <v>105</v>
      </c>
      <c r="M44" s="150" t="s">
        <v>105</v>
      </c>
      <c r="N44" s="147" t="s">
        <v>105</v>
      </c>
      <c r="O44" s="147">
        <v>0</v>
      </c>
      <c r="P44" s="147" t="s">
        <v>105</v>
      </c>
      <c r="Q44" s="147" t="s">
        <v>105</v>
      </c>
      <c r="R44" s="58">
        <v>2618890</v>
      </c>
      <c r="S44" s="160">
        <v>2740768</v>
      </c>
      <c r="T44" s="42">
        <v>3895200</v>
      </c>
      <c r="U44" s="85">
        <v>36</v>
      </c>
      <c r="V44" s="61"/>
      <c r="W44" s="39"/>
      <c r="X44" s="62"/>
    </row>
    <row r="45" spans="1:24" s="14" customFormat="1" ht="18" customHeight="1" x14ac:dyDescent="0.15">
      <c r="A45" s="81">
        <f t="shared" si="0"/>
        <v>37</v>
      </c>
      <c r="B45" s="57" t="s">
        <v>70</v>
      </c>
      <c r="C45" s="147">
        <v>1471441</v>
      </c>
      <c r="D45" s="147" t="s">
        <v>105</v>
      </c>
      <c r="E45" s="147" t="s">
        <v>105</v>
      </c>
      <c r="F45" s="147" t="s">
        <v>105</v>
      </c>
      <c r="G45" s="147">
        <v>0</v>
      </c>
      <c r="H45" s="147" t="s">
        <v>105</v>
      </c>
      <c r="I45" s="153" t="s">
        <v>105</v>
      </c>
      <c r="J45" s="148">
        <v>1471441</v>
      </c>
      <c r="K45" s="149" t="s">
        <v>105</v>
      </c>
      <c r="L45" s="147" t="s">
        <v>105</v>
      </c>
      <c r="M45" s="150" t="s">
        <v>105</v>
      </c>
      <c r="N45" s="147" t="s">
        <v>105</v>
      </c>
      <c r="O45" s="147" t="s">
        <v>105</v>
      </c>
      <c r="P45" s="147" t="s">
        <v>105</v>
      </c>
      <c r="Q45" s="147">
        <v>2267</v>
      </c>
      <c r="R45" s="147" t="s">
        <v>105</v>
      </c>
      <c r="S45" s="160">
        <v>2267</v>
      </c>
      <c r="T45" s="42">
        <v>1473708</v>
      </c>
      <c r="U45" s="85">
        <v>37</v>
      </c>
      <c r="V45" s="61"/>
      <c r="W45" s="39"/>
      <c r="X45" s="62"/>
    </row>
    <row r="46" spans="1:24" s="14" customFormat="1" ht="18" customHeight="1" x14ac:dyDescent="0.15">
      <c r="A46" s="56">
        <f t="shared" si="0"/>
        <v>38</v>
      </c>
      <c r="B46" s="57" t="s">
        <v>71</v>
      </c>
      <c r="C46" s="147" t="s">
        <v>105</v>
      </c>
      <c r="D46" s="147" t="s">
        <v>105</v>
      </c>
      <c r="E46" s="147" t="s">
        <v>105</v>
      </c>
      <c r="F46" s="147" t="s">
        <v>105</v>
      </c>
      <c r="G46" s="147">
        <v>1540851</v>
      </c>
      <c r="H46" s="147" t="s">
        <v>105</v>
      </c>
      <c r="I46" s="153" t="s">
        <v>105</v>
      </c>
      <c r="J46" s="148">
        <v>1540851</v>
      </c>
      <c r="K46" s="149">
        <v>3799</v>
      </c>
      <c r="L46" s="147">
        <v>0</v>
      </c>
      <c r="M46" s="150" t="s">
        <v>105</v>
      </c>
      <c r="N46" s="147" t="s">
        <v>105</v>
      </c>
      <c r="O46" s="147" t="s">
        <v>105</v>
      </c>
      <c r="P46" s="147" t="s">
        <v>105</v>
      </c>
      <c r="Q46" s="147" t="s">
        <v>105</v>
      </c>
      <c r="R46" s="58">
        <v>2686919</v>
      </c>
      <c r="S46" s="152">
        <v>2690718</v>
      </c>
      <c r="T46" s="43">
        <v>4231569</v>
      </c>
      <c r="U46" s="85">
        <v>38</v>
      </c>
      <c r="V46" s="61"/>
      <c r="W46" s="39"/>
      <c r="X46" s="62"/>
    </row>
    <row r="47" spans="1:24" s="14" customFormat="1" ht="18" customHeight="1" x14ac:dyDescent="0.15">
      <c r="A47" s="56">
        <f t="shared" si="0"/>
        <v>39</v>
      </c>
      <c r="B47" s="57" t="s">
        <v>72</v>
      </c>
      <c r="C47" s="147" t="s">
        <v>105</v>
      </c>
      <c r="D47" s="147" t="s">
        <v>105</v>
      </c>
      <c r="E47" s="147" t="s">
        <v>105</v>
      </c>
      <c r="F47" s="147" t="s">
        <v>105</v>
      </c>
      <c r="G47" s="147">
        <v>0</v>
      </c>
      <c r="H47" s="147" t="s">
        <v>105</v>
      </c>
      <c r="I47" s="153" t="s">
        <v>105</v>
      </c>
      <c r="J47" s="159" t="s">
        <v>105</v>
      </c>
      <c r="K47" s="149" t="s">
        <v>105</v>
      </c>
      <c r="L47" s="147" t="s">
        <v>105</v>
      </c>
      <c r="M47" s="150" t="s">
        <v>105</v>
      </c>
      <c r="N47" s="147" t="s">
        <v>105</v>
      </c>
      <c r="O47" s="147" t="s">
        <v>105</v>
      </c>
      <c r="P47" s="147" t="s">
        <v>105</v>
      </c>
      <c r="Q47" s="147" t="s">
        <v>105</v>
      </c>
      <c r="R47" s="58">
        <v>2165100</v>
      </c>
      <c r="S47" s="152">
        <v>2165100</v>
      </c>
      <c r="T47" s="43">
        <v>2165100</v>
      </c>
      <c r="U47" s="85">
        <v>39</v>
      </c>
      <c r="V47" s="61"/>
      <c r="W47" s="39"/>
      <c r="X47" s="62"/>
    </row>
    <row r="48" spans="1:24" s="14" customFormat="1" ht="18" customHeight="1" thickBot="1" x14ac:dyDescent="0.2">
      <c r="A48" s="95">
        <f>A47+1</f>
        <v>40</v>
      </c>
      <c r="B48" s="96" t="s">
        <v>73</v>
      </c>
      <c r="C48" s="172" t="s">
        <v>105</v>
      </c>
      <c r="D48" s="172" t="s">
        <v>105</v>
      </c>
      <c r="E48" s="172" t="s">
        <v>105</v>
      </c>
      <c r="F48" s="172" t="s">
        <v>105</v>
      </c>
      <c r="G48" s="172">
        <v>0</v>
      </c>
      <c r="H48" s="172" t="s">
        <v>105</v>
      </c>
      <c r="I48" s="173" t="s">
        <v>105</v>
      </c>
      <c r="J48" s="174" t="s">
        <v>105</v>
      </c>
      <c r="K48" s="175">
        <v>205345</v>
      </c>
      <c r="L48" s="172" t="s">
        <v>105</v>
      </c>
      <c r="M48" s="176" t="s">
        <v>105</v>
      </c>
      <c r="N48" s="172" t="s">
        <v>105</v>
      </c>
      <c r="O48" s="172" t="s">
        <v>105</v>
      </c>
      <c r="P48" s="172" t="s">
        <v>105</v>
      </c>
      <c r="Q48" s="172" t="s">
        <v>105</v>
      </c>
      <c r="R48" s="97">
        <v>567831</v>
      </c>
      <c r="S48" s="177">
        <v>773176</v>
      </c>
      <c r="T48" s="178">
        <v>773176</v>
      </c>
      <c r="U48" s="101">
        <v>40</v>
      </c>
      <c r="V48" s="61"/>
      <c r="W48" s="39"/>
      <c r="X48" s="62"/>
    </row>
    <row r="49" spans="1:24" s="14" customFormat="1" ht="18" customHeight="1" thickTop="1" x14ac:dyDescent="0.15">
      <c r="A49" s="48" t="s">
        <v>74</v>
      </c>
      <c r="B49" s="49"/>
      <c r="C49" s="143">
        <v>22770698</v>
      </c>
      <c r="D49" s="143" t="s">
        <v>105</v>
      </c>
      <c r="E49" s="143" t="s">
        <v>105</v>
      </c>
      <c r="F49" s="143" t="s">
        <v>105</v>
      </c>
      <c r="G49" s="143">
        <v>9548150</v>
      </c>
      <c r="H49" s="143" t="s">
        <v>105</v>
      </c>
      <c r="I49" s="143" t="s">
        <v>105</v>
      </c>
      <c r="J49" s="144">
        <v>32318848</v>
      </c>
      <c r="K49" s="179" t="s">
        <v>105</v>
      </c>
      <c r="L49" s="179" t="s">
        <v>105</v>
      </c>
      <c r="M49" s="179" t="s">
        <v>105</v>
      </c>
      <c r="N49" s="179" t="s">
        <v>105</v>
      </c>
      <c r="O49" s="179" t="s">
        <v>105</v>
      </c>
      <c r="P49" s="179" t="s">
        <v>105</v>
      </c>
      <c r="Q49" s="179" t="s">
        <v>105</v>
      </c>
      <c r="R49" s="143" t="s">
        <v>105</v>
      </c>
      <c r="S49" s="145" t="s">
        <v>105</v>
      </c>
      <c r="T49" s="50">
        <v>32318848</v>
      </c>
      <c r="U49" s="55"/>
      <c r="V49" s="61"/>
      <c r="W49" s="39"/>
      <c r="X49" s="39"/>
    </row>
    <row r="50" spans="1:24" s="14" customFormat="1" ht="18" customHeight="1" x14ac:dyDescent="0.15">
      <c r="A50" s="56">
        <v>1</v>
      </c>
      <c r="B50" s="57" t="s">
        <v>75</v>
      </c>
      <c r="C50" s="147" t="s">
        <v>105</v>
      </c>
      <c r="D50" s="147" t="s">
        <v>105</v>
      </c>
      <c r="E50" s="147" t="s">
        <v>105</v>
      </c>
      <c r="F50" s="147" t="s">
        <v>105</v>
      </c>
      <c r="G50" s="147">
        <v>600857</v>
      </c>
      <c r="H50" s="147" t="s">
        <v>105</v>
      </c>
      <c r="I50" s="153" t="s">
        <v>105</v>
      </c>
      <c r="J50" s="148">
        <v>600857</v>
      </c>
      <c r="K50" s="149" t="s">
        <v>105</v>
      </c>
      <c r="L50" s="147" t="s">
        <v>105</v>
      </c>
      <c r="M50" s="150" t="s">
        <v>105</v>
      </c>
      <c r="N50" s="147" t="s">
        <v>105</v>
      </c>
      <c r="O50" s="147" t="s">
        <v>105</v>
      </c>
      <c r="P50" s="147" t="s">
        <v>105</v>
      </c>
      <c r="Q50" s="147" t="s">
        <v>105</v>
      </c>
      <c r="R50" s="147" t="s">
        <v>105</v>
      </c>
      <c r="S50" s="142" t="s">
        <v>105</v>
      </c>
      <c r="T50" s="42">
        <v>600857</v>
      </c>
      <c r="U50" s="85">
        <v>1</v>
      </c>
      <c r="V50" s="61"/>
      <c r="W50" s="39"/>
      <c r="X50" s="62"/>
    </row>
    <row r="51" spans="1:24" s="14" customFormat="1" ht="18" customHeight="1" x14ac:dyDescent="0.15">
      <c r="A51" s="56">
        <f>A50+1</f>
        <v>2</v>
      </c>
      <c r="B51" s="57" t="s">
        <v>76</v>
      </c>
      <c r="C51" s="147" t="s">
        <v>105</v>
      </c>
      <c r="D51" s="147" t="s">
        <v>105</v>
      </c>
      <c r="E51" s="147" t="s">
        <v>105</v>
      </c>
      <c r="F51" s="147" t="s">
        <v>105</v>
      </c>
      <c r="G51" s="147">
        <v>0</v>
      </c>
      <c r="H51" s="147" t="s">
        <v>105</v>
      </c>
      <c r="I51" s="153" t="s">
        <v>105</v>
      </c>
      <c r="J51" s="159" t="s">
        <v>105</v>
      </c>
      <c r="K51" s="149" t="s">
        <v>105</v>
      </c>
      <c r="L51" s="147" t="s">
        <v>105</v>
      </c>
      <c r="M51" s="150" t="s">
        <v>105</v>
      </c>
      <c r="N51" s="147" t="s">
        <v>105</v>
      </c>
      <c r="O51" s="147" t="s">
        <v>105</v>
      </c>
      <c r="P51" s="147" t="s">
        <v>105</v>
      </c>
      <c r="Q51" s="147" t="s">
        <v>105</v>
      </c>
      <c r="R51" s="147" t="s">
        <v>105</v>
      </c>
      <c r="S51" s="142" t="s">
        <v>105</v>
      </c>
      <c r="T51" s="142" t="s">
        <v>105</v>
      </c>
      <c r="U51" s="85">
        <v>2</v>
      </c>
      <c r="V51" s="61"/>
      <c r="W51" s="39"/>
      <c r="X51" s="62"/>
    </row>
    <row r="52" spans="1:24" s="14" customFormat="1" ht="18" customHeight="1" x14ac:dyDescent="0.15">
      <c r="A52" s="56">
        <f t="shared" ref="A52:A58" si="1">A51+1</f>
        <v>3</v>
      </c>
      <c r="B52" s="57" t="s">
        <v>77</v>
      </c>
      <c r="C52" s="147" t="s">
        <v>105</v>
      </c>
      <c r="D52" s="147" t="s">
        <v>105</v>
      </c>
      <c r="E52" s="147" t="s">
        <v>105</v>
      </c>
      <c r="F52" s="147" t="s">
        <v>105</v>
      </c>
      <c r="G52" s="147">
        <v>3599708</v>
      </c>
      <c r="H52" s="147" t="s">
        <v>105</v>
      </c>
      <c r="I52" s="153" t="s">
        <v>105</v>
      </c>
      <c r="J52" s="148">
        <v>3599708</v>
      </c>
      <c r="K52" s="149" t="s">
        <v>105</v>
      </c>
      <c r="L52" s="147" t="s">
        <v>105</v>
      </c>
      <c r="M52" s="150" t="s">
        <v>105</v>
      </c>
      <c r="N52" s="147" t="s">
        <v>105</v>
      </c>
      <c r="O52" s="147" t="s">
        <v>105</v>
      </c>
      <c r="P52" s="147" t="s">
        <v>105</v>
      </c>
      <c r="Q52" s="147" t="s">
        <v>105</v>
      </c>
      <c r="R52" s="147" t="s">
        <v>105</v>
      </c>
      <c r="S52" s="142" t="s">
        <v>105</v>
      </c>
      <c r="T52" s="42">
        <v>3599708</v>
      </c>
      <c r="U52" s="85">
        <v>3</v>
      </c>
      <c r="V52" s="61"/>
      <c r="W52" s="39"/>
      <c r="X52" s="62"/>
    </row>
    <row r="53" spans="1:24" s="14" customFormat="1" ht="18" customHeight="1" x14ac:dyDescent="0.15">
      <c r="A53" s="56">
        <f t="shared" si="1"/>
        <v>4</v>
      </c>
      <c r="B53" s="57" t="s">
        <v>78</v>
      </c>
      <c r="C53" s="147">
        <v>2429559</v>
      </c>
      <c r="D53" s="147" t="s">
        <v>105</v>
      </c>
      <c r="E53" s="147" t="s">
        <v>105</v>
      </c>
      <c r="F53" s="147" t="s">
        <v>105</v>
      </c>
      <c r="G53" s="147">
        <v>0</v>
      </c>
      <c r="H53" s="147" t="s">
        <v>105</v>
      </c>
      <c r="I53" s="153" t="s">
        <v>105</v>
      </c>
      <c r="J53" s="148">
        <v>2429559</v>
      </c>
      <c r="K53" s="149" t="s">
        <v>105</v>
      </c>
      <c r="L53" s="147" t="s">
        <v>105</v>
      </c>
      <c r="M53" s="150" t="s">
        <v>105</v>
      </c>
      <c r="N53" s="147" t="s">
        <v>105</v>
      </c>
      <c r="O53" s="147" t="s">
        <v>105</v>
      </c>
      <c r="P53" s="147" t="s">
        <v>105</v>
      </c>
      <c r="Q53" s="147" t="s">
        <v>105</v>
      </c>
      <c r="R53" s="147" t="s">
        <v>105</v>
      </c>
      <c r="S53" s="142" t="s">
        <v>105</v>
      </c>
      <c r="T53" s="42">
        <v>2429559</v>
      </c>
      <c r="U53" s="85">
        <v>4</v>
      </c>
      <c r="V53" s="61"/>
      <c r="W53" s="39"/>
      <c r="X53" s="62"/>
    </row>
    <row r="54" spans="1:24" s="14" customFormat="1" ht="18" customHeight="1" x14ac:dyDescent="0.15">
      <c r="A54" s="56">
        <f t="shared" si="1"/>
        <v>5</v>
      </c>
      <c r="B54" s="57" t="s">
        <v>79</v>
      </c>
      <c r="C54" s="147">
        <v>7559949</v>
      </c>
      <c r="D54" s="147" t="s">
        <v>105</v>
      </c>
      <c r="E54" s="147" t="s">
        <v>105</v>
      </c>
      <c r="F54" s="147" t="s">
        <v>105</v>
      </c>
      <c r="G54" s="147">
        <v>0</v>
      </c>
      <c r="H54" s="147" t="s">
        <v>105</v>
      </c>
      <c r="I54" s="153" t="s">
        <v>105</v>
      </c>
      <c r="J54" s="148">
        <v>7559949</v>
      </c>
      <c r="K54" s="149" t="s">
        <v>105</v>
      </c>
      <c r="L54" s="147" t="s">
        <v>105</v>
      </c>
      <c r="M54" s="150" t="s">
        <v>105</v>
      </c>
      <c r="N54" s="147" t="s">
        <v>105</v>
      </c>
      <c r="O54" s="147" t="s">
        <v>105</v>
      </c>
      <c r="P54" s="147" t="s">
        <v>105</v>
      </c>
      <c r="Q54" s="147" t="s">
        <v>105</v>
      </c>
      <c r="R54" s="147" t="s">
        <v>105</v>
      </c>
      <c r="S54" s="142" t="s">
        <v>105</v>
      </c>
      <c r="T54" s="42">
        <v>7559949</v>
      </c>
      <c r="U54" s="85">
        <v>5</v>
      </c>
      <c r="V54" s="61"/>
      <c r="W54" s="39"/>
      <c r="X54" s="62"/>
    </row>
    <row r="55" spans="1:24" s="14" customFormat="1" ht="18" customHeight="1" x14ac:dyDescent="0.15">
      <c r="A55" s="56">
        <f t="shared" si="1"/>
        <v>6</v>
      </c>
      <c r="B55" s="57" t="s">
        <v>80</v>
      </c>
      <c r="C55" s="147">
        <v>2120237</v>
      </c>
      <c r="D55" s="147" t="s">
        <v>105</v>
      </c>
      <c r="E55" s="147" t="s">
        <v>105</v>
      </c>
      <c r="F55" s="147" t="s">
        <v>105</v>
      </c>
      <c r="G55" s="147">
        <v>0</v>
      </c>
      <c r="H55" s="147" t="s">
        <v>105</v>
      </c>
      <c r="I55" s="153" t="s">
        <v>105</v>
      </c>
      <c r="J55" s="148">
        <v>2120237</v>
      </c>
      <c r="K55" s="149" t="s">
        <v>105</v>
      </c>
      <c r="L55" s="147" t="s">
        <v>105</v>
      </c>
      <c r="M55" s="150" t="s">
        <v>105</v>
      </c>
      <c r="N55" s="147" t="s">
        <v>105</v>
      </c>
      <c r="O55" s="147" t="s">
        <v>105</v>
      </c>
      <c r="P55" s="147" t="s">
        <v>105</v>
      </c>
      <c r="Q55" s="147" t="s">
        <v>105</v>
      </c>
      <c r="R55" s="147" t="s">
        <v>105</v>
      </c>
      <c r="S55" s="142" t="s">
        <v>105</v>
      </c>
      <c r="T55" s="42">
        <v>2120237</v>
      </c>
      <c r="U55" s="85">
        <v>6</v>
      </c>
      <c r="V55" s="61"/>
      <c r="W55" s="39"/>
      <c r="X55" s="62"/>
    </row>
    <row r="56" spans="1:24" s="14" customFormat="1" ht="18" customHeight="1" x14ac:dyDescent="0.15">
      <c r="A56" s="56">
        <f t="shared" si="1"/>
        <v>7</v>
      </c>
      <c r="B56" s="57" t="s">
        <v>81</v>
      </c>
      <c r="C56" s="147">
        <v>10660953</v>
      </c>
      <c r="D56" s="147" t="s">
        <v>105</v>
      </c>
      <c r="E56" s="147" t="s">
        <v>105</v>
      </c>
      <c r="F56" s="147" t="s">
        <v>105</v>
      </c>
      <c r="G56" s="147">
        <v>0</v>
      </c>
      <c r="H56" s="147" t="s">
        <v>105</v>
      </c>
      <c r="I56" s="153" t="s">
        <v>105</v>
      </c>
      <c r="J56" s="148">
        <v>10660953</v>
      </c>
      <c r="K56" s="149" t="s">
        <v>105</v>
      </c>
      <c r="L56" s="147" t="s">
        <v>105</v>
      </c>
      <c r="M56" s="150" t="s">
        <v>105</v>
      </c>
      <c r="N56" s="147" t="s">
        <v>105</v>
      </c>
      <c r="O56" s="147" t="s">
        <v>105</v>
      </c>
      <c r="P56" s="147" t="s">
        <v>105</v>
      </c>
      <c r="Q56" s="147" t="s">
        <v>105</v>
      </c>
      <c r="R56" s="147" t="s">
        <v>105</v>
      </c>
      <c r="S56" s="142" t="s">
        <v>105</v>
      </c>
      <c r="T56" s="42">
        <v>10660953</v>
      </c>
      <c r="U56" s="85">
        <v>7</v>
      </c>
      <c r="V56" s="61"/>
      <c r="W56" s="39"/>
      <c r="X56" s="62"/>
    </row>
    <row r="57" spans="1:24" s="14" customFormat="1" ht="18" customHeight="1" x14ac:dyDescent="0.15">
      <c r="A57" s="56">
        <f t="shared" si="1"/>
        <v>8</v>
      </c>
      <c r="B57" s="57" t="s">
        <v>82</v>
      </c>
      <c r="C57" s="147" t="s">
        <v>105</v>
      </c>
      <c r="D57" s="147" t="s">
        <v>105</v>
      </c>
      <c r="E57" s="147" t="s">
        <v>105</v>
      </c>
      <c r="F57" s="147" t="s">
        <v>105</v>
      </c>
      <c r="G57" s="147">
        <v>160241</v>
      </c>
      <c r="H57" s="147" t="s">
        <v>105</v>
      </c>
      <c r="I57" s="153" t="s">
        <v>105</v>
      </c>
      <c r="J57" s="148">
        <v>160241</v>
      </c>
      <c r="K57" s="149" t="s">
        <v>105</v>
      </c>
      <c r="L57" s="147" t="s">
        <v>105</v>
      </c>
      <c r="M57" s="150" t="s">
        <v>105</v>
      </c>
      <c r="N57" s="147" t="s">
        <v>105</v>
      </c>
      <c r="O57" s="147" t="s">
        <v>105</v>
      </c>
      <c r="P57" s="147" t="s">
        <v>105</v>
      </c>
      <c r="Q57" s="147" t="s">
        <v>105</v>
      </c>
      <c r="R57" s="147" t="s">
        <v>105</v>
      </c>
      <c r="S57" s="142" t="s">
        <v>105</v>
      </c>
      <c r="T57" s="42">
        <v>160241</v>
      </c>
      <c r="U57" s="85">
        <v>8</v>
      </c>
      <c r="V57" s="61"/>
      <c r="W57" s="39"/>
      <c r="X57" s="62"/>
    </row>
    <row r="58" spans="1:24" s="14" customFormat="1" ht="18" customHeight="1" thickBot="1" x14ac:dyDescent="0.2">
      <c r="A58" s="56">
        <f t="shared" si="1"/>
        <v>9</v>
      </c>
      <c r="B58" s="180" t="s">
        <v>106</v>
      </c>
      <c r="C58" s="175" t="s">
        <v>105</v>
      </c>
      <c r="D58" s="147" t="s">
        <v>105</v>
      </c>
      <c r="E58" s="147" t="s">
        <v>105</v>
      </c>
      <c r="F58" s="147" t="s">
        <v>105</v>
      </c>
      <c r="G58" s="147">
        <v>5187344</v>
      </c>
      <c r="H58" s="147" t="s">
        <v>105</v>
      </c>
      <c r="I58" s="153" t="s">
        <v>105</v>
      </c>
      <c r="J58" s="148">
        <v>5187344</v>
      </c>
      <c r="K58" s="149" t="s">
        <v>105</v>
      </c>
      <c r="L58" s="147" t="s">
        <v>105</v>
      </c>
      <c r="M58" s="150" t="s">
        <v>105</v>
      </c>
      <c r="N58" s="147" t="s">
        <v>105</v>
      </c>
      <c r="O58" s="147" t="s">
        <v>105</v>
      </c>
      <c r="P58" s="147" t="s">
        <v>105</v>
      </c>
      <c r="Q58" s="147" t="s">
        <v>105</v>
      </c>
      <c r="R58" s="147" t="s">
        <v>105</v>
      </c>
      <c r="S58" s="142" t="s">
        <v>105</v>
      </c>
      <c r="T58" s="42">
        <v>5187344</v>
      </c>
      <c r="U58" s="85">
        <v>9</v>
      </c>
      <c r="V58" s="61"/>
      <c r="W58" s="39"/>
      <c r="X58" s="62"/>
    </row>
    <row r="59" spans="1:24" s="73" customFormat="1" ht="18" customHeight="1" thickTop="1" thickBot="1" x14ac:dyDescent="0.2">
      <c r="A59" s="181" t="s">
        <v>107</v>
      </c>
      <c r="B59" s="182"/>
      <c r="C59" s="183">
        <v>96532069</v>
      </c>
      <c r="D59" s="184">
        <v>1323750</v>
      </c>
      <c r="E59" s="184">
        <v>618823</v>
      </c>
      <c r="F59" s="184">
        <v>1810130</v>
      </c>
      <c r="G59" s="183">
        <v>47649945</v>
      </c>
      <c r="H59" s="183" t="s">
        <v>105</v>
      </c>
      <c r="I59" s="184">
        <v>235678806</v>
      </c>
      <c r="J59" s="184">
        <v>383613523</v>
      </c>
      <c r="K59" s="184">
        <v>3481825</v>
      </c>
      <c r="L59" s="184">
        <v>2942480</v>
      </c>
      <c r="M59" s="184">
        <v>1694931</v>
      </c>
      <c r="N59" s="184">
        <v>3243</v>
      </c>
      <c r="O59" s="184">
        <v>1851000</v>
      </c>
      <c r="P59" s="184">
        <v>1561033</v>
      </c>
      <c r="Q59" s="184">
        <v>6137</v>
      </c>
      <c r="R59" s="184">
        <v>43494344</v>
      </c>
      <c r="S59" s="184">
        <v>55034993</v>
      </c>
      <c r="T59" s="184">
        <v>438648516</v>
      </c>
      <c r="U59" s="185"/>
      <c r="V59" s="186"/>
    </row>
    <row r="63" spans="1:24" ht="18" customHeight="1" x14ac:dyDescent="0.15"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</row>
    <row r="65" spans="3:20" ht="18" customHeight="1" x14ac:dyDescent="0.15"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</row>
  </sheetData>
  <mergeCells count="10">
    <mergeCell ref="A7:B7"/>
    <mergeCell ref="A8:B8"/>
    <mergeCell ref="A49:B49"/>
    <mergeCell ref="A59:B59"/>
    <mergeCell ref="T1:U1"/>
    <mergeCell ref="C2:J2"/>
    <mergeCell ref="K2:S2"/>
    <mergeCell ref="T2:T5"/>
    <mergeCell ref="Q3:Q5"/>
    <mergeCell ref="A6:B6"/>
  </mergeCells>
  <phoneticPr fontId="2"/>
  <printOptions horizontalCentered="1" gridLinesSet="0"/>
  <pageMargins left="0.78740157480314965" right="0.78740157480314965" top="0.78740157480314965" bottom="0.78740157480314965" header="0" footer="0"/>
  <pageSetup paperSize="9" scale="70" fitToWidth="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35-1</vt:lpstr>
      <vt:lpstr>35-2</vt:lpstr>
      <vt:lpstr>'35-1'!Print_Area</vt:lpstr>
      <vt:lpstr>'35-2'!Print_Area</vt:lpstr>
      <vt:lpstr>'35-2'!ﾀｲﾄﾙ行</vt:lpstr>
      <vt:lpstr>ﾀｲﾄﾙ行</vt:lpstr>
      <vt:lpstr>'35-2'!印刷範囲</vt:lpstr>
      <vt:lpstr>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 </cp:lastModifiedBy>
  <dcterms:created xsi:type="dcterms:W3CDTF">2024-03-11T05:43:27Z</dcterms:created>
  <dcterms:modified xsi:type="dcterms:W3CDTF">2024-03-11T05:43:59Z</dcterms:modified>
</cp:coreProperties>
</file>