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4（R03 概要・便覧）金田一翔平主事\04_HP掲載作業\エクセル\"/>
    </mc:Choice>
  </mc:AlternateContent>
  <xr:revisionPtr revIDLastSave="0" documentId="13_ncr:1_{2F589D64-A384-4750-9639-BADDDF97A4F4}" xr6:coauthVersionLast="36" xr6:coauthVersionMax="36" xr10:uidLastSave="{00000000-0000-0000-0000-000000000000}"/>
  <bookViews>
    <workbookView xWindow="32760" yWindow="4320" windowWidth="15330" windowHeight="4380" tabRatio="844" activeTab="1" xr2:uid="{00000000-000D-0000-FFFF-FFFF00000000}"/>
  </bookViews>
  <sheets>
    <sheet name="35-1" sheetId="1" r:id="rId1"/>
    <sheet name="35-2" sheetId="2" r:id="rId2"/>
  </sheets>
  <definedNames>
    <definedName name="_印刷">#REF!</definedName>
    <definedName name="_xlnm.Print_Area" localSheetId="0">'35-1'!$A$1:$Q$60</definedName>
    <definedName name="_xlnm.Print_Area" localSheetId="1">'35-2'!$A$1:$U$59</definedName>
    <definedName name="ﾀｲﾄﾙ行" localSheetId="1">'35-2'!$A$1:$U$5</definedName>
    <definedName name="ﾀｲﾄﾙ行">'35-1'!$A$1:$Q$6</definedName>
    <definedName name="印刷範囲" localSheetId="1">'35-2'!$A$6:$U$57</definedName>
    <definedName name="印刷範囲">'35-1'!$A$7:$Q$58</definedName>
  </definedNames>
  <calcPr calcId="191029"/>
</workbook>
</file>

<file path=xl/calcChain.xml><?xml version="1.0" encoding="utf-8"?>
<calcChain xmlns="http://schemas.openxmlformats.org/spreadsheetml/2006/main">
  <c r="A51" i="2" l="1"/>
  <c r="A52" i="2"/>
  <c r="A53" i="2"/>
  <c r="A54" i="2"/>
  <c r="A55" i="2"/>
  <c r="A56" i="2"/>
  <c r="A57" i="2"/>
  <c r="A58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52" i="1"/>
  <c r="A53" i="1"/>
  <c r="A54" i="1"/>
  <c r="A55" i="1"/>
  <c r="A56" i="1"/>
  <c r="A57" i="1"/>
  <c r="A58" i="1"/>
  <c r="A5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</calcChain>
</file>

<file path=xl/sharedStrings.xml><?xml version="1.0" encoding="utf-8"?>
<sst xmlns="http://schemas.openxmlformats.org/spreadsheetml/2006/main" count="833" uniqueCount="109">
  <si>
    <t>（単位：千円）</t>
  </si>
  <si>
    <t>番</t>
  </si>
  <si>
    <t>発  行  額</t>
  </si>
  <si>
    <t>そ  の  他</t>
  </si>
  <si>
    <t>号</t>
  </si>
  <si>
    <t>五所川原市</t>
  </si>
  <si>
    <t>十和田市</t>
  </si>
  <si>
    <t>西目屋村</t>
  </si>
  <si>
    <t>田舎館村</t>
  </si>
  <si>
    <t>野辺地町</t>
  </si>
  <si>
    <t>風間浦村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</si>
  <si>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</si>
  <si>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</si>
  <si>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</si>
  <si>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</si>
  <si>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</si>
  <si>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</si>
  <si>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</si>
  <si>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平内町</t>
  </si>
  <si>
    <t>今別町</t>
  </si>
  <si>
    <t>外ヶ浜町</t>
  </si>
  <si>
    <t>深浦町</t>
  </si>
  <si>
    <t>藤崎町</t>
  </si>
  <si>
    <t>大鰐町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</si>
  <si>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</si>
  <si>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</si>
  <si>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</si>
  <si>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</si>
  <si>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</si>
  <si>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</si>
  <si>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</si>
  <si>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</si>
  <si>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</si>
  <si>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</si>
  <si>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</si>
  <si>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</si>
  <si>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</si>
  <si>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</si>
  <si>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</si>
  <si>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</si>
  <si>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平川市</t>
  </si>
  <si>
    <t>蓬田村</t>
  </si>
  <si>
    <t>鰺ケ沢町</t>
  </si>
  <si>
    <t>六ケ所村</t>
  </si>
  <si>
    <t>おいらせ町</t>
  </si>
  <si>
    <t>団体名</t>
    <rPh sb="0" eb="2">
      <t>ダンタイ</t>
    </rPh>
    <phoneticPr fontId="4"/>
  </si>
  <si>
    <t>水道事業</t>
    <rPh sb="0" eb="2">
      <t>スイドウ</t>
    </rPh>
    <rPh sb="2" eb="4">
      <t>ジギョウ</t>
    </rPh>
    <phoneticPr fontId="4"/>
  </si>
  <si>
    <t>交通事業</t>
    <rPh sb="0" eb="2">
      <t>コウツウ</t>
    </rPh>
    <rPh sb="2" eb="4">
      <t>ジギョウ</t>
    </rPh>
    <phoneticPr fontId="4"/>
  </si>
  <si>
    <t>病院事業</t>
    <rPh sb="0" eb="2">
      <t>ビョウイン</t>
    </rPh>
    <rPh sb="2" eb="4">
      <t>ジギョウ</t>
    </rPh>
    <phoneticPr fontId="4"/>
  </si>
  <si>
    <t>工業用水道</t>
    <rPh sb="0" eb="2">
      <t>コウギョウ</t>
    </rPh>
    <rPh sb="2" eb="4">
      <t>ヨウスイ</t>
    </rPh>
    <rPh sb="4" eb="5">
      <t>ドウ</t>
    </rPh>
    <phoneticPr fontId="4"/>
  </si>
  <si>
    <t>下水道事業</t>
    <rPh sb="0" eb="3">
      <t>ゲスイドウ</t>
    </rPh>
    <rPh sb="3" eb="5">
      <t>ジギョウ</t>
    </rPh>
    <phoneticPr fontId="4"/>
  </si>
  <si>
    <t>小計</t>
    <rPh sb="0" eb="2">
      <t>ショウケイ</t>
    </rPh>
    <phoneticPr fontId="4"/>
  </si>
  <si>
    <t>法　　非　　適　　用　　事　　業</t>
    <rPh sb="0" eb="1">
      <t>ホウ</t>
    </rPh>
    <rPh sb="3" eb="4">
      <t>ヒ</t>
    </rPh>
    <rPh sb="6" eb="7">
      <t>テキ</t>
    </rPh>
    <rPh sb="9" eb="10">
      <t>ヨウ</t>
    </rPh>
    <rPh sb="12" eb="13">
      <t>コト</t>
    </rPh>
    <rPh sb="15" eb="16">
      <t>ギョウ</t>
    </rPh>
    <phoneticPr fontId="4"/>
  </si>
  <si>
    <t>簡易水道</t>
    <rPh sb="0" eb="2">
      <t>カンイ</t>
    </rPh>
    <rPh sb="2" eb="4">
      <t>スイドウ</t>
    </rPh>
    <phoneticPr fontId="4"/>
  </si>
  <si>
    <t>と畜場事業</t>
    <rPh sb="1" eb="2">
      <t>チク</t>
    </rPh>
    <rPh sb="2" eb="3">
      <t>バ</t>
    </rPh>
    <rPh sb="3" eb="5">
      <t>ジギョウ</t>
    </rPh>
    <phoneticPr fontId="4"/>
  </si>
  <si>
    <t>宅地造成</t>
    <rPh sb="0" eb="2">
      <t>タクチ</t>
    </rPh>
    <rPh sb="2" eb="4">
      <t>ゾウセイ</t>
    </rPh>
    <phoneticPr fontId="4"/>
  </si>
  <si>
    <t>駐車場事業</t>
    <rPh sb="0" eb="3">
      <t>チュウシャジョウ</t>
    </rPh>
    <rPh sb="3" eb="5">
      <t>ジギョウ</t>
    </rPh>
    <phoneticPr fontId="4"/>
  </si>
  <si>
    <t>と畜場事業</t>
    <rPh sb="1" eb="3">
      <t>チクジョウ</t>
    </rPh>
    <rPh sb="3" eb="5">
      <t>ジギョウ</t>
    </rPh>
    <phoneticPr fontId="4"/>
  </si>
  <si>
    <t>総計</t>
    <rPh sb="0" eb="2">
      <t>ソウケイ</t>
    </rPh>
    <phoneticPr fontId="4"/>
  </si>
  <si>
    <t>合計</t>
    <rPh sb="0" eb="1">
      <t>ゴウ</t>
    </rPh>
    <rPh sb="1" eb="2">
      <t>ケイ</t>
    </rPh>
    <phoneticPr fontId="4"/>
  </si>
  <si>
    <t>介護サービス事業</t>
    <rPh sb="0" eb="2">
      <t>カイゴ</t>
    </rPh>
    <rPh sb="6" eb="8">
      <t>ジギョウ</t>
    </rPh>
    <phoneticPr fontId="4"/>
  </si>
  <si>
    <t>つがる西北五広域連合</t>
    <rPh sb="3" eb="5">
      <t>セイホク</t>
    </rPh>
    <rPh sb="5" eb="6">
      <t>ゴ</t>
    </rPh>
    <rPh sb="6" eb="8">
      <t>コウイキ</t>
    </rPh>
    <rPh sb="8" eb="10">
      <t>レンゴウ</t>
    </rPh>
    <phoneticPr fontId="4"/>
  </si>
  <si>
    <t>第35-1表　地方債発行額及び現在高の状況（市町村等別・公営企業会計分）</t>
    <rPh sb="25" eb="26">
      <t>ナド</t>
    </rPh>
    <rPh sb="28" eb="30">
      <t>コウエイ</t>
    </rPh>
    <rPh sb="30" eb="32">
      <t>キギョウ</t>
    </rPh>
    <phoneticPr fontId="1"/>
  </si>
  <si>
    <t>区  分</t>
    <phoneticPr fontId="1"/>
  </si>
  <si>
    <t>　(Ａ)　　　　の　　　　　　　　借　　　　　入　　　　　先　　　　　別　　　　　内　　　　　訳</t>
    <phoneticPr fontId="1"/>
  </si>
  <si>
    <t>年 度 末</t>
    <rPh sb="0" eb="1">
      <t>トシ</t>
    </rPh>
    <rPh sb="2" eb="3">
      <t>ド</t>
    </rPh>
    <rPh sb="4" eb="5">
      <t>スエ</t>
    </rPh>
    <phoneticPr fontId="1"/>
  </si>
  <si>
    <t>政　府　資　金</t>
    <rPh sb="0" eb="1">
      <t>セイ</t>
    </rPh>
    <rPh sb="2" eb="3">
      <t>フ</t>
    </rPh>
    <rPh sb="4" eb="5">
      <t>シ</t>
    </rPh>
    <rPh sb="6" eb="7">
      <t>キン</t>
    </rPh>
    <phoneticPr fontId="1"/>
  </si>
  <si>
    <t>地方公共</t>
    <rPh sb="0" eb="2">
      <t>チホウ</t>
    </rPh>
    <rPh sb="2" eb="4">
      <t>コウキョウ</t>
    </rPh>
    <phoneticPr fontId="1"/>
  </si>
  <si>
    <t>市中銀行</t>
    <phoneticPr fontId="1"/>
  </si>
  <si>
    <t>政　府</t>
    <rPh sb="0" eb="1">
      <t>セイ</t>
    </rPh>
    <rPh sb="2" eb="3">
      <t>フ</t>
    </rPh>
    <phoneticPr fontId="1"/>
  </si>
  <si>
    <t>小　　　計</t>
    <rPh sb="0" eb="1">
      <t>ショウ</t>
    </rPh>
    <rPh sb="4" eb="5">
      <t>ケイ</t>
    </rPh>
    <phoneticPr fontId="1"/>
  </si>
  <si>
    <t>現 在 高</t>
    <phoneticPr fontId="1"/>
  </si>
  <si>
    <t>財政融資資金</t>
    <rPh sb="0" eb="2">
      <t>ザイセイ</t>
    </rPh>
    <rPh sb="2" eb="4">
      <t>ユウシ</t>
    </rPh>
    <rPh sb="4" eb="6">
      <t>シキン</t>
    </rPh>
    <phoneticPr fontId="1"/>
  </si>
  <si>
    <t>郵便貯金資金</t>
    <rPh sb="0" eb="2">
      <t>ユウビン</t>
    </rPh>
    <rPh sb="2" eb="4">
      <t>チョキン</t>
    </rPh>
    <rPh sb="4" eb="6">
      <t>シキン</t>
    </rPh>
    <phoneticPr fontId="1"/>
  </si>
  <si>
    <t>簡保資金</t>
    <rPh sb="0" eb="2">
      <t>カンポ</t>
    </rPh>
    <rPh sb="2" eb="4">
      <t>シキン</t>
    </rPh>
    <phoneticPr fontId="1"/>
  </si>
  <si>
    <t>団　　体</t>
    <rPh sb="0" eb="1">
      <t>ダン</t>
    </rPh>
    <rPh sb="3" eb="4">
      <t>カラダ</t>
    </rPh>
    <phoneticPr fontId="1"/>
  </si>
  <si>
    <t>市中銀行</t>
    <rPh sb="0" eb="2">
      <t>シチュウ</t>
    </rPh>
    <rPh sb="2" eb="4">
      <t>ギンコウ</t>
    </rPh>
    <phoneticPr fontId="1"/>
  </si>
  <si>
    <t>以外の</t>
    <rPh sb="0" eb="2">
      <t>イガイ</t>
    </rPh>
    <phoneticPr fontId="1"/>
  </si>
  <si>
    <t>市場公募債</t>
    <rPh sb="0" eb="2">
      <t>シジョウ</t>
    </rPh>
    <rPh sb="2" eb="5">
      <t>コウボサイ</t>
    </rPh>
    <phoneticPr fontId="1"/>
  </si>
  <si>
    <t>共済組合</t>
    <rPh sb="2" eb="4">
      <t>クミアイ</t>
    </rPh>
    <phoneticPr fontId="1"/>
  </si>
  <si>
    <t>保証付</t>
    <rPh sb="0" eb="2">
      <t>ホショウ</t>
    </rPh>
    <rPh sb="2" eb="3">
      <t>ツ</t>
    </rPh>
    <phoneticPr fontId="1"/>
  </si>
  <si>
    <t>交付公債</t>
    <rPh sb="0" eb="2">
      <t>コウフ</t>
    </rPh>
    <rPh sb="2" eb="4">
      <t>コウサイ</t>
    </rPh>
    <phoneticPr fontId="1"/>
  </si>
  <si>
    <t>団体名</t>
    <rPh sb="0" eb="2">
      <t>ダンタイ</t>
    </rPh>
    <phoneticPr fontId="1"/>
  </si>
  <si>
    <t xml:space="preserve">      （Ａ）</t>
    <phoneticPr fontId="1"/>
  </si>
  <si>
    <t>金融機構</t>
    <rPh sb="0" eb="2">
      <t>キンユウ</t>
    </rPh>
    <rPh sb="2" eb="4">
      <t>キコウ</t>
    </rPh>
    <phoneticPr fontId="1"/>
  </si>
  <si>
    <t>金融機関</t>
    <rPh sb="0" eb="2">
      <t>キンユウ</t>
    </rPh>
    <rPh sb="2" eb="4">
      <t>キカン</t>
    </rPh>
    <phoneticPr fontId="1"/>
  </si>
  <si>
    <t>外　債</t>
    <rPh sb="0" eb="1">
      <t>ガイ</t>
    </rPh>
    <rPh sb="2" eb="3">
      <t>サイ</t>
    </rPh>
    <phoneticPr fontId="1"/>
  </si>
  <si>
    <t>市町村計</t>
    <rPh sb="0" eb="3">
      <t>シチョウソン</t>
    </rPh>
    <rPh sb="3" eb="4">
      <t>ケイ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</si>
  <si>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</si>
  <si>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</si>
  <si>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一部事務組合等計</t>
    <rPh sb="0" eb="2">
      <t>イチブ</t>
    </rPh>
    <rPh sb="2" eb="4">
      <t>ジム</t>
    </rPh>
    <rPh sb="4" eb="6">
      <t>クミアイ</t>
    </rPh>
    <rPh sb="6" eb="7">
      <t>ナド</t>
    </rPh>
    <rPh sb="7" eb="8">
      <t>ケイ</t>
    </rPh>
    <phoneticPr fontId="1"/>
  </si>
  <si>
    <t>中部上北広域事業組合</t>
    <rPh sb="0" eb="2">
      <t>チュウブ</t>
    </rPh>
    <rPh sb="2" eb="4">
      <t>カミキタ</t>
    </rPh>
    <rPh sb="4" eb="6">
      <t>コウイキ</t>
    </rPh>
    <rPh sb="6" eb="8">
      <t>ジギョウ</t>
    </rPh>
    <rPh sb="8" eb="10">
      <t>クミアイ</t>
    </rPh>
    <phoneticPr fontId="1"/>
  </si>
  <si>
    <t>十和田地区食肉処理事務組合</t>
    <rPh sb="0" eb="3">
      <t>トワダ</t>
    </rPh>
    <rPh sb="3" eb="5">
      <t>チク</t>
    </rPh>
    <rPh sb="5" eb="7">
      <t>ショクニク</t>
    </rPh>
    <rPh sb="7" eb="9">
      <t>ショリ</t>
    </rPh>
    <rPh sb="9" eb="11">
      <t>ジム</t>
    </rPh>
    <rPh sb="11" eb="13">
      <t>クミアイ</t>
    </rPh>
    <phoneticPr fontId="1"/>
  </si>
  <si>
    <t>一部事務組合下北医療センター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1"/>
  </si>
  <si>
    <t>津軽広域水道企業団津軽事業部</t>
    <rPh sb="0" eb="2">
      <t>ツガル</t>
    </rPh>
    <rPh sb="2" eb="4">
      <t>コウイキ</t>
    </rPh>
    <rPh sb="4" eb="6">
      <t>スイドウ</t>
    </rPh>
    <rPh sb="6" eb="9">
      <t>キギョウダン</t>
    </rPh>
    <rPh sb="9" eb="11">
      <t>ツガル</t>
    </rPh>
    <rPh sb="11" eb="14">
      <t>ジギョウブ</t>
    </rPh>
    <phoneticPr fontId="1"/>
  </si>
  <si>
    <t>津軽広域水道企業団西北事業部</t>
    <rPh sb="0" eb="2">
      <t>ツガル</t>
    </rPh>
    <rPh sb="2" eb="4">
      <t>コウイキ</t>
    </rPh>
    <rPh sb="4" eb="6">
      <t>スイドウ</t>
    </rPh>
    <rPh sb="6" eb="9">
      <t>キギョウダン</t>
    </rPh>
    <rPh sb="9" eb="11">
      <t>セイホク</t>
    </rPh>
    <rPh sb="11" eb="14">
      <t>ジギョウブ</t>
    </rPh>
    <phoneticPr fontId="1"/>
  </si>
  <si>
    <t>久吉ダム水道企業団</t>
    <rPh sb="0" eb="2">
      <t>ヒサヨシ</t>
    </rPh>
    <rPh sb="4" eb="6">
      <t>スイドウ</t>
    </rPh>
    <rPh sb="6" eb="9">
      <t>キギョウダン</t>
    </rPh>
    <phoneticPr fontId="1"/>
  </si>
  <si>
    <t>八戸圏域水道企業団</t>
    <rPh sb="0" eb="2">
      <t>ハチノヘ</t>
    </rPh>
    <rPh sb="2" eb="4">
      <t>ケンイキ</t>
    </rPh>
    <rPh sb="4" eb="6">
      <t>スイドウ</t>
    </rPh>
    <rPh sb="6" eb="9">
      <t>キギョウダン</t>
    </rPh>
    <phoneticPr fontId="1"/>
  </si>
  <si>
    <t>北部上北広域事務組合</t>
    <rPh sb="0" eb="2">
      <t>ホクブ</t>
    </rPh>
    <rPh sb="2" eb="4">
      <t>カミキタ</t>
    </rPh>
    <rPh sb="4" eb="6">
      <t>コウイキ</t>
    </rPh>
    <rPh sb="6" eb="8">
      <t>ジム</t>
    </rPh>
    <rPh sb="8" eb="10">
      <t>クミアイ</t>
    </rPh>
    <phoneticPr fontId="1"/>
  </si>
  <si>
    <t>つがる西北五広域連合</t>
    <rPh sb="3" eb="5">
      <t>セイホク</t>
    </rPh>
    <rPh sb="5" eb="6">
      <t>ゴ</t>
    </rPh>
    <rPh sb="6" eb="8">
      <t>コウイキ</t>
    </rPh>
    <rPh sb="8" eb="10">
      <t>レンゴウ</t>
    </rPh>
    <phoneticPr fontId="1"/>
  </si>
  <si>
    <t>総計</t>
    <rPh sb="0" eb="2">
      <t>ソウケイ</t>
    </rPh>
    <phoneticPr fontId="1"/>
  </si>
  <si>
    <t>第35-2表　事業別地方債現在高の状況（市町村等別・公営企業会計分）</t>
    <rPh sb="7" eb="10">
      <t>ジギョウベツ</t>
    </rPh>
    <rPh sb="23" eb="24">
      <t>ナド</t>
    </rPh>
    <rPh sb="26" eb="28">
      <t>コウエイ</t>
    </rPh>
    <rPh sb="28" eb="30">
      <t>キギョウ</t>
    </rPh>
    <phoneticPr fontId="1"/>
  </si>
  <si>
    <t>区  分</t>
    <phoneticPr fontId="1"/>
  </si>
  <si>
    <t>法　　適　　用　　事　　業</t>
    <rPh sb="0" eb="1">
      <t>ホウ</t>
    </rPh>
    <rPh sb="3" eb="4">
      <t>テキ</t>
    </rPh>
    <rPh sb="6" eb="7">
      <t>ヨウ</t>
    </rPh>
    <rPh sb="9" eb="10">
      <t>コト</t>
    </rPh>
    <rPh sb="12" eb="13">
      <t>ギョウ</t>
    </rPh>
    <phoneticPr fontId="1"/>
  </si>
  <si>
    <t>市場事業</t>
    <rPh sb="0" eb="2">
      <t>シジョウ</t>
    </rPh>
    <rPh sb="2" eb="4">
      <t>ジギョウ</t>
    </rPh>
    <phoneticPr fontId="1"/>
  </si>
  <si>
    <t>観光事業</t>
    <rPh sb="0" eb="2">
      <t>カンコウ</t>
    </rPh>
    <rPh sb="2" eb="4">
      <t>ジギョウ</t>
    </rPh>
    <phoneticPr fontId="1"/>
  </si>
  <si>
    <t>下水道事業</t>
    <rPh sb="0" eb="3">
      <t>ゲスイドウ</t>
    </rPh>
    <rPh sb="3" eb="5">
      <t>ジギョウ</t>
    </rPh>
    <phoneticPr fontId="1"/>
  </si>
  <si>
    <t>令　和　3　年　度</t>
    <rPh sb="0" eb="1">
      <t>レイ</t>
    </rPh>
    <rPh sb="2" eb="3">
      <t>ワ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</si>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</sst>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&quot;△ &quot;#,##0"/>
  </numFmts>
  <fonts count="7" x14ac:knownFonts="1">
    <font>
      <sz val="10.75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>
      <alignment vertical="center"/>
    </xf>
  </cellStyleXfs>
  <cellXfs count="18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vertical="center"/>
      <protection locked="0"/>
    </xf>
    <xf numFmtId="177" fontId="3" fillId="0" borderId="19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77" fontId="3" fillId="0" borderId="9" xfId="0" applyNumberFormat="1" applyFont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4" xfId="0" applyNumberFormat="1" applyFont="1" applyBorder="1" applyAlignment="1" applyProtection="1">
      <alignment vertical="center"/>
      <protection locked="0"/>
    </xf>
    <xf numFmtId="177" fontId="3" fillId="0" borderId="21" xfId="0" applyNumberFormat="1" applyFont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177" fontId="3" fillId="0" borderId="22" xfId="0" applyNumberFormat="1" applyFont="1" applyBorder="1" applyAlignment="1" applyProtection="1">
      <alignment vertical="center"/>
      <protection locked="0"/>
    </xf>
    <xf numFmtId="177" fontId="3" fillId="0" borderId="23" xfId="0" applyNumberFormat="1" applyFont="1" applyBorder="1" applyAlignment="1" applyProtection="1">
      <alignment vertical="center"/>
      <protection locked="0"/>
    </xf>
    <xf numFmtId="177" fontId="3" fillId="0" borderId="24" xfId="0" applyNumberFormat="1" applyFont="1" applyBorder="1" applyAlignment="1" applyProtection="1">
      <alignment vertical="center"/>
      <protection locked="0"/>
    </xf>
    <xf numFmtId="177" fontId="3" fillId="0" borderId="25" xfId="0" applyNumberFormat="1" applyFont="1" applyBorder="1" applyAlignment="1" applyProtection="1">
      <alignment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distributed" vertical="center"/>
      <protection locked="0"/>
    </xf>
    <xf numFmtId="177" fontId="3" fillId="0" borderId="9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177" fontId="3" fillId="0" borderId="9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distributed" vertical="center"/>
      <protection locked="0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38" fontId="3" fillId="0" borderId="29" xfId="1" applyFont="1" applyBorder="1" applyAlignment="1">
      <alignment horizontal="distributed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38" fontId="3" fillId="0" borderId="32" xfId="1" applyFont="1" applyBorder="1" applyAlignment="1">
      <alignment horizontal="distributed" vertical="center"/>
    </xf>
    <xf numFmtId="3" fontId="3" fillId="0" borderId="33" xfId="0" applyNumberFormat="1" applyFont="1" applyBorder="1" applyAlignment="1" applyProtection="1">
      <alignment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distributed" vertical="center"/>
      <protection locked="0"/>
    </xf>
    <xf numFmtId="177" fontId="3" fillId="0" borderId="3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3" fontId="3" fillId="0" borderId="37" xfId="0" applyNumberFormat="1" applyFont="1" applyBorder="1" applyAlignment="1" applyProtection="1">
      <alignment vertical="center"/>
      <protection locked="0"/>
    </xf>
    <xf numFmtId="3" fontId="3" fillId="0" borderId="39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distributed" vertical="center"/>
      <protection locked="0"/>
    </xf>
    <xf numFmtId="177" fontId="3" fillId="0" borderId="41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4" xfId="0" applyNumberFormat="1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distributed" vertical="center"/>
      <protection locked="0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3" fillId="0" borderId="57" xfId="0" applyNumberFormat="1" applyFont="1" applyBorder="1" applyAlignment="1" applyProtection="1">
      <alignment vertical="center"/>
      <protection locked="0"/>
    </xf>
    <xf numFmtId="177" fontId="3" fillId="0" borderId="29" xfId="0" applyNumberFormat="1" applyFont="1" applyBorder="1" applyAlignment="1" applyProtection="1">
      <alignment vertical="center"/>
      <protection locked="0"/>
    </xf>
    <xf numFmtId="177" fontId="3" fillId="0" borderId="32" xfId="0" applyNumberFormat="1" applyFont="1" applyBorder="1" applyAlignment="1" applyProtection="1">
      <alignment vertical="center"/>
      <protection locked="0"/>
    </xf>
    <xf numFmtId="177" fontId="3" fillId="0" borderId="58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7" fontId="3" fillId="0" borderId="37" xfId="0" applyNumberFormat="1" applyFont="1" applyBorder="1" applyAlignment="1" applyProtection="1">
      <alignment vertical="center"/>
      <protection locked="0"/>
    </xf>
    <xf numFmtId="177" fontId="3" fillId="0" borderId="41" xfId="0" applyNumberFormat="1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distributed" vertical="center"/>
      <protection locked="0"/>
    </xf>
    <xf numFmtId="177" fontId="3" fillId="0" borderId="66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 applyProtection="1">
      <alignment horizontal="right" vertical="center"/>
      <protection locked="0"/>
    </xf>
    <xf numFmtId="177" fontId="3" fillId="0" borderId="36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 applyProtection="1">
      <alignment horizontal="right" vertical="center"/>
      <protection locked="0"/>
    </xf>
    <xf numFmtId="177" fontId="3" fillId="0" borderId="9" xfId="0" applyNumberFormat="1" applyFont="1" applyBorder="1" applyAlignment="1" applyProtection="1">
      <alignment horizontal="right" vertical="center"/>
      <protection locked="0"/>
    </xf>
    <xf numFmtId="177" fontId="3" fillId="0" borderId="47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 applyProtection="1">
      <alignment horizontal="right" vertical="center"/>
      <protection locked="0"/>
    </xf>
    <xf numFmtId="177" fontId="3" fillId="0" borderId="25" xfId="0" applyNumberFormat="1" applyFont="1" applyBorder="1" applyAlignment="1" applyProtection="1">
      <alignment horizontal="right" vertical="center"/>
      <protection locked="0"/>
    </xf>
    <xf numFmtId="177" fontId="3" fillId="0" borderId="21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62" xfId="0" applyNumberFormat="1" applyFont="1" applyBorder="1" applyAlignment="1">
      <alignment horizontal="right" vertical="center"/>
    </xf>
    <xf numFmtId="177" fontId="3" fillId="0" borderId="65" xfId="0" applyNumberFormat="1" applyFont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61" xfId="0" applyNumberFormat="1" applyFont="1" applyBorder="1" applyAlignment="1">
      <alignment horizontal="right" vertical="center"/>
    </xf>
    <xf numFmtId="177" fontId="3" fillId="0" borderId="58" xfId="0" applyNumberFormat="1" applyFont="1" applyFill="1" applyBorder="1" applyAlignment="1">
      <alignment horizontal="right" vertical="center"/>
    </xf>
    <xf numFmtId="177" fontId="3" fillId="0" borderId="60" xfId="0" applyNumberFormat="1" applyFont="1" applyFill="1" applyBorder="1" applyAlignment="1">
      <alignment horizontal="right" vertical="center"/>
    </xf>
    <xf numFmtId="177" fontId="3" fillId="0" borderId="59" xfId="0" applyNumberFormat="1" applyFont="1" applyFill="1" applyBorder="1" applyAlignment="1">
      <alignment horizontal="right" vertical="center"/>
    </xf>
    <xf numFmtId="177" fontId="3" fillId="0" borderId="63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 applyProtection="1">
      <alignment horizontal="right" vertical="center"/>
      <protection locked="0"/>
    </xf>
    <xf numFmtId="177" fontId="3" fillId="0" borderId="9" xfId="0" applyNumberFormat="1" applyFont="1" applyFill="1" applyBorder="1" applyAlignment="1" applyProtection="1">
      <alignment horizontal="right" vertical="center"/>
      <protection locked="0"/>
    </xf>
    <xf numFmtId="177" fontId="3" fillId="0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5" xfId="0" applyNumberFormat="1" applyFont="1" applyFill="1" applyBorder="1" applyAlignment="1" applyProtection="1">
      <alignment vertical="center"/>
      <protection locked="0"/>
    </xf>
    <xf numFmtId="177" fontId="3" fillId="0" borderId="22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7" fontId="3" fillId="0" borderId="37" xfId="0" applyNumberFormat="1" applyFont="1" applyFill="1" applyBorder="1" applyAlignment="1" applyProtection="1">
      <alignment vertical="center"/>
      <protection locked="0"/>
    </xf>
    <xf numFmtId="177" fontId="3" fillId="0" borderId="23" xfId="0" applyNumberFormat="1" applyFont="1" applyFill="1" applyBorder="1" applyAlignment="1" applyProtection="1">
      <alignment horizontal="right" vertical="center"/>
      <protection locked="0"/>
    </xf>
    <xf numFmtId="177" fontId="3" fillId="0" borderId="23" xfId="0" applyNumberFormat="1" applyFont="1" applyFill="1" applyBorder="1" applyAlignment="1" applyProtection="1">
      <alignment vertical="center"/>
      <protection locked="0"/>
    </xf>
    <xf numFmtId="177" fontId="3" fillId="0" borderId="41" xfId="0" applyNumberFormat="1" applyFont="1" applyFill="1" applyBorder="1" applyAlignment="1" applyProtection="1">
      <alignment vertical="center"/>
      <protection locked="0"/>
    </xf>
    <xf numFmtId="177" fontId="3" fillId="0" borderId="47" xfId="0" applyNumberFormat="1" applyFont="1" applyFill="1" applyBorder="1" applyAlignment="1">
      <alignment vertical="center"/>
    </xf>
    <xf numFmtId="176" fontId="3" fillId="0" borderId="67" xfId="0" applyNumberFormat="1" applyFont="1" applyBorder="1" applyAlignment="1" applyProtection="1">
      <alignment horizontal="center" vertical="center"/>
      <protection locked="0"/>
    </xf>
    <xf numFmtId="176" fontId="3" fillId="0" borderId="68" xfId="0" applyNumberFormat="1" applyFont="1" applyBorder="1" applyAlignment="1" applyProtection="1">
      <alignment horizontal="center" vertical="center"/>
      <protection locked="0"/>
    </xf>
    <xf numFmtId="176" fontId="3" fillId="0" borderId="69" xfId="0" applyNumberFormat="1" applyFont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31" xfId="0" applyFont="1" applyBorder="1" applyAlignment="1" applyProtection="1">
      <alignment horizontal="distributed" vertical="center"/>
      <protection locked="0"/>
    </xf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74" xfId="0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3" fillId="0" borderId="51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9EC592A2-2C60-4BE3-B25E-29C36F253D03}"/>
            </a:ext>
          </a:extLst>
        </xdr:cNvPr>
        <xdr:cNvSpPr>
          <a:spLocks noChangeShapeType="1"/>
        </xdr:cNvSpPr>
      </xdr:nvSpPr>
      <xdr:spPr bwMode="auto">
        <a:xfrm>
          <a:off x="247650" y="190500"/>
          <a:ext cx="1809750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174CFA4E-08FA-41B7-929F-888A5905EC03}"/>
            </a:ext>
          </a:extLst>
        </xdr:cNvPr>
        <xdr:cNvSpPr>
          <a:spLocks noChangeShapeType="1"/>
        </xdr:cNvSpPr>
      </xdr:nvSpPr>
      <xdr:spPr bwMode="auto">
        <a:xfrm>
          <a:off x="247650" y="190500"/>
          <a:ext cx="1809750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F5278B60-65AC-4763-A0DA-3D69ACC78112}"/>
            </a:ext>
          </a:extLst>
        </xdr:cNvPr>
        <xdr:cNvSpPr>
          <a:spLocks noChangeShapeType="1"/>
        </xdr:cNvSpPr>
      </xdr:nvSpPr>
      <xdr:spPr bwMode="auto">
        <a:xfrm>
          <a:off x="266700" y="238125"/>
          <a:ext cx="180975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14DA882C-1981-4DDE-9478-8EDD90DB2F6A}"/>
            </a:ext>
          </a:extLst>
        </xdr:cNvPr>
        <xdr:cNvSpPr>
          <a:spLocks noChangeShapeType="1"/>
        </xdr:cNvSpPr>
      </xdr:nvSpPr>
      <xdr:spPr bwMode="auto">
        <a:xfrm>
          <a:off x="266700" y="238125"/>
          <a:ext cx="180975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view="pageBreakPreview" zoomScale="86" zoomScaleNormal="75" zoomScaleSheetLayoutView="86" workbookViewId="0">
      <pane xSplit="2" ySplit="9" topLeftCell="C10" activePane="bottomRight" state="frozenSplit"/>
      <selection activeCell="S51" sqref="S51:T60"/>
      <selection pane="topRight" activeCell="S51" sqref="S51:T60"/>
      <selection pane="bottomLeft" activeCell="S51" sqref="S51:T60"/>
      <selection pane="bottomRight" activeCell="S51" sqref="S51:T60"/>
    </sheetView>
  </sheetViews>
  <sheetFormatPr defaultColWidth="10.5703125" defaultRowHeight="14.65" customHeight="1" x14ac:dyDescent="0.15"/>
  <cols>
    <col min="1" max="1" width="3.5703125" style="4" customWidth="1"/>
    <col min="2" max="2" width="27.28515625" style="4" customWidth="1"/>
    <col min="3" max="15" width="12.42578125" style="4" customWidth="1"/>
    <col min="16" max="16" width="12.5703125" style="4" customWidth="1"/>
    <col min="17" max="17" width="3.5703125" style="4" customWidth="1"/>
    <col min="18" max="18" width="4.5703125" style="4" customWidth="1"/>
    <col min="19" max="19" width="8.140625" style="4" customWidth="1"/>
    <col min="20" max="20" width="13.5703125" style="4" customWidth="1"/>
    <col min="21" max="16384" width="10.5703125" style="4"/>
  </cols>
  <sheetData>
    <row r="1" spans="1:20" ht="14.65" customHeight="1" thickBot="1" x14ac:dyDescent="0.2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2"/>
      <c r="S1" s="2"/>
      <c r="T1" s="2"/>
    </row>
    <row r="2" spans="1:20" s="9" customFormat="1" ht="14.65" customHeight="1" x14ac:dyDescent="0.15">
      <c r="A2" s="5" t="s">
        <v>1</v>
      </c>
      <c r="B2" s="6" t="s">
        <v>63</v>
      </c>
      <c r="C2" s="162" t="s">
        <v>107</v>
      </c>
      <c r="D2" s="163"/>
      <c r="E2" s="156" t="s">
        <v>64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7" t="s">
        <v>1</v>
      </c>
      <c r="R2" s="8"/>
      <c r="S2" s="1"/>
      <c r="T2" s="1"/>
    </row>
    <row r="3" spans="1:20" s="9" customFormat="1" ht="14.65" customHeight="1" x14ac:dyDescent="0.15">
      <c r="A3" s="10"/>
      <c r="B3" s="11"/>
      <c r="C3" s="12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6"/>
      <c r="R3" s="8"/>
      <c r="S3" s="1"/>
      <c r="T3" s="1"/>
    </row>
    <row r="4" spans="1:20" s="9" customFormat="1" ht="14.65" customHeight="1" x14ac:dyDescent="0.15">
      <c r="A4" s="10"/>
      <c r="B4" s="17"/>
      <c r="C4" s="18" t="s">
        <v>2</v>
      </c>
      <c r="D4" s="19" t="s">
        <v>65</v>
      </c>
      <c r="E4" s="159" t="s">
        <v>66</v>
      </c>
      <c r="F4" s="159"/>
      <c r="G4" s="159"/>
      <c r="H4" s="15" t="s">
        <v>67</v>
      </c>
      <c r="I4" s="20"/>
      <c r="J4" s="20" t="s">
        <v>68</v>
      </c>
      <c r="K4" s="21"/>
      <c r="L4" s="21"/>
      <c r="M4" s="21" t="s">
        <v>69</v>
      </c>
      <c r="N4" s="21"/>
      <c r="O4" s="21"/>
      <c r="P4" s="18" t="s">
        <v>70</v>
      </c>
      <c r="Q4" s="16"/>
      <c r="R4" s="8"/>
      <c r="S4" s="1"/>
      <c r="T4" s="1"/>
    </row>
    <row r="5" spans="1:20" s="9" customFormat="1" ht="14.65" customHeight="1" x14ac:dyDescent="0.15">
      <c r="A5" s="10"/>
      <c r="B5" s="17"/>
      <c r="C5" s="18"/>
      <c r="D5" s="18" t="s">
        <v>71</v>
      </c>
      <c r="E5" s="160" t="s">
        <v>72</v>
      </c>
      <c r="F5" s="160" t="s">
        <v>73</v>
      </c>
      <c r="G5" s="160" t="s">
        <v>74</v>
      </c>
      <c r="H5" s="22" t="s">
        <v>75</v>
      </c>
      <c r="I5" s="19" t="s">
        <v>76</v>
      </c>
      <c r="J5" s="19" t="s">
        <v>77</v>
      </c>
      <c r="K5" s="18" t="s">
        <v>78</v>
      </c>
      <c r="L5" s="18" t="s">
        <v>79</v>
      </c>
      <c r="M5" s="18" t="s">
        <v>80</v>
      </c>
      <c r="N5" s="18" t="s">
        <v>81</v>
      </c>
      <c r="O5" s="18" t="s">
        <v>3</v>
      </c>
      <c r="P5" s="18"/>
      <c r="Q5" s="16"/>
      <c r="R5" s="8"/>
      <c r="S5" s="1"/>
      <c r="T5" s="1"/>
    </row>
    <row r="6" spans="1:20" s="9" customFormat="1" ht="14.65" customHeight="1" x14ac:dyDescent="0.15">
      <c r="A6" s="10" t="s">
        <v>4</v>
      </c>
      <c r="B6" s="17" t="s">
        <v>82</v>
      </c>
      <c r="C6" s="17"/>
      <c r="D6" s="17" t="s">
        <v>83</v>
      </c>
      <c r="E6" s="161"/>
      <c r="F6" s="161"/>
      <c r="G6" s="161"/>
      <c r="H6" s="22" t="s">
        <v>84</v>
      </c>
      <c r="I6" s="19"/>
      <c r="J6" s="19" t="s">
        <v>85</v>
      </c>
      <c r="K6" s="17"/>
      <c r="L6" s="17"/>
      <c r="M6" s="18" t="s">
        <v>86</v>
      </c>
      <c r="N6" s="17"/>
      <c r="O6" s="17"/>
      <c r="P6" s="17"/>
      <c r="Q6" s="16" t="s">
        <v>4</v>
      </c>
      <c r="R6" s="8"/>
      <c r="S6" s="1"/>
      <c r="T6" s="1"/>
    </row>
    <row r="7" spans="1:20" s="9" customFormat="1" ht="14.65" customHeight="1" x14ac:dyDescent="0.15">
      <c r="A7" s="168" t="s">
        <v>87</v>
      </c>
      <c r="B7" s="169"/>
      <c r="C7" s="24">
        <v>24118000</v>
      </c>
      <c r="D7" s="24">
        <v>421016270</v>
      </c>
      <c r="E7" s="24">
        <v>142720827</v>
      </c>
      <c r="F7" s="24">
        <v>98203</v>
      </c>
      <c r="G7" s="25">
        <v>30899337</v>
      </c>
      <c r="H7" s="26">
        <v>168300582</v>
      </c>
      <c r="I7" s="27">
        <v>68906114</v>
      </c>
      <c r="J7" s="25">
        <v>10047007</v>
      </c>
      <c r="K7" s="24">
        <v>0</v>
      </c>
      <c r="L7" s="24">
        <v>39400</v>
      </c>
      <c r="M7" s="24">
        <v>0</v>
      </c>
      <c r="N7" s="24">
        <v>0</v>
      </c>
      <c r="O7" s="24">
        <v>4800</v>
      </c>
      <c r="P7" s="28">
        <v>421016270</v>
      </c>
      <c r="Q7" s="29"/>
      <c r="R7" s="8"/>
      <c r="S7" s="30"/>
      <c r="T7" s="30"/>
    </row>
    <row r="8" spans="1:20" s="9" customFormat="1" ht="14.65" customHeight="1" x14ac:dyDescent="0.15">
      <c r="A8" s="170" t="s">
        <v>88</v>
      </c>
      <c r="B8" s="171"/>
      <c r="C8" s="31">
        <v>20695000</v>
      </c>
      <c r="D8" s="31">
        <v>327730863</v>
      </c>
      <c r="E8" s="31">
        <v>80204592</v>
      </c>
      <c r="F8" s="31">
        <v>0</v>
      </c>
      <c r="G8" s="32">
        <v>27337098</v>
      </c>
      <c r="H8" s="33">
        <v>150621540</v>
      </c>
      <c r="I8" s="34">
        <v>61853115</v>
      </c>
      <c r="J8" s="32">
        <v>7686518</v>
      </c>
      <c r="K8" s="31">
        <v>0</v>
      </c>
      <c r="L8" s="31">
        <v>28000</v>
      </c>
      <c r="M8" s="31">
        <v>0</v>
      </c>
      <c r="N8" s="31">
        <v>0</v>
      </c>
      <c r="O8" s="31">
        <v>0</v>
      </c>
      <c r="P8" s="35">
        <v>327730863</v>
      </c>
      <c r="Q8" s="36"/>
      <c r="R8" s="8"/>
      <c r="S8" s="30"/>
      <c r="T8" s="30"/>
    </row>
    <row r="9" spans="1:20" s="9" customFormat="1" ht="14.65" customHeight="1" x14ac:dyDescent="0.15">
      <c r="A9" s="166" t="s">
        <v>89</v>
      </c>
      <c r="B9" s="167"/>
      <c r="C9" s="37">
        <v>3423000</v>
      </c>
      <c r="D9" s="37">
        <v>93285407</v>
      </c>
      <c r="E9" s="37">
        <v>62516235</v>
      </c>
      <c r="F9" s="37">
        <v>98203</v>
      </c>
      <c r="G9" s="38">
        <v>3562239</v>
      </c>
      <c r="H9" s="39">
        <v>17679042</v>
      </c>
      <c r="I9" s="40">
        <v>7052999</v>
      </c>
      <c r="J9" s="38">
        <v>2360489</v>
      </c>
      <c r="K9" s="37">
        <v>0</v>
      </c>
      <c r="L9" s="37">
        <v>11400</v>
      </c>
      <c r="M9" s="37">
        <v>0</v>
      </c>
      <c r="N9" s="37">
        <v>0</v>
      </c>
      <c r="O9" s="37">
        <v>4800</v>
      </c>
      <c r="P9" s="41">
        <v>93285407</v>
      </c>
      <c r="Q9" s="42"/>
      <c r="R9" s="8"/>
      <c r="S9" s="30"/>
      <c r="T9" s="30"/>
    </row>
    <row r="10" spans="1:20" s="9" customFormat="1" ht="14.65" customHeight="1" x14ac:dyDescent="0.15">
      <c r="A10" s="43">
        <v>1</v>
      </c>
      <c r="B10" s="44" t="s">
        <v>11</v>
      </c>
      <c r="C10" s="45">
        <v>6748200</v>
      </c>
      <c r="D10" s="45">
        <v>93030266</v>
      </c>
      <c r="E10" s="45">
        <v>11724081</v>
      </c>
      <c r="F10" s="45">
        <v>0</v>
      </c>
      <c r="G10" s="46">
        <v>13095355</v>
      </c>
      <c r="H10" s="47">
        <v>39985807</v>
      </c>
      <c r="I10" s="46">
        <v>28197023</v>
      </c>
      <c r="J10" s="46">
        <v>0</v>
      </c>
      <c r="K10" s="45">
        <v>0</v>
      </c>
      <c r="L10" s="45">
        <v>28000</v>
      </c>
      <c r="M10" s="45">
        <v>0</v>
      </c>
      <c r="N10" s="45">
        <v>0</v>
      </c>
      <c r="O10" s="45">
        <v>0</v>
      </c>
      <c r="P10" s="28">
        <v>93030266</v>
      </c>
      <c r="Q10" s="36">
        <v>1</v>
      </c>
      <c r="R10" s="48"/>
      <c r="S10" s="30"/>
      <c r="T10" s="49"/>
    </row>
    <row r="11" spans="1:20" s="60" customFormat="1" ht="14.65" customHeight="1" x14ac:dyDescent="0.15">
      <c r="A11" s="50">
        <f t="shared" ref="A11:A48" si="0">A10+1</f>
        <v>2</v>
      </c>
      <c r="B11" s="51" t="s">
        <v>12</v>
      </c>
      <c r="C11" s="52">
        <v>2522900</v>
      </c>
      <c r="D11" s="52">
        <v>49604725</v>
      </c>
      <c r="E11" s="52">
        <v>8883762</v>
      </c>
      <c r="F11" s="52">
        <v>0</v>
      </c>
      <c r="G11" s="53">
        <v>9519806</v>
      </c>
      <c r="H11" s="54">
        <v>19720617</v>
      </c>
      <c r="I11" s="53">
        <v>9272251</v>
      </c>
      <c r="J11" s="53">
        <v>2208289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5">
        <v>49604725</v>
      </c>
      <c r="Q11" s="56">
        <v>2</v>
      </c>
      <c r="R11" s="57"/>
      <c r="S11" s="58"/>
      <c r="T11" s="59"/>
    </row>
    <row r="12" spans="1:20" s="9" customFormat="1" ht="14.65" customHeight="1" x14ac:dyDescent="0.15">
      <c r="A12" s="43">
        <f t="shared" si="0"/>
        <v>3</v>
      </c>
      <c r="B12" s="44" t="s">
        <v>13</v>
      </c>
      <c r="C12" s="45">
        <v>5885500</v>
      </c>
      <c r="D12" s="45">
        <v>75663996</v>
      </c>
      <c r="E12" s="45">
        <v>13167250</v>
      </c>
      <c r="F12" s="45">
        <v>0</v>
      </c>
      <c r="G12" s="46">
        <v>559942</v>
      </c>
      <c r="H12" s="47">
        <v>47120044</v>
      </c>
      <c r="I12" s="46">
        <v>13537700</v>
      </c>
      <c r="J12" s="46">
        <v>1279060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61">
        <v>75663996</v>
      </c>
      <c r="Q12" s="36">
        <v>3</v>
      </c>
      <c r="R12" s="48"/>
      <c r="S12" s="30"/>
      <c r="T12" s="49"/>
    </row>
    <row r="13" spans="1:20" s="9" customFormat="1" ht="14.65" customHeight="1" x14ac:dyDescent="0.15">
      <c r="A13" s="43">
        <f t="shared" si="0"/>
        <v>4</v>
      </c>
      <c r="B13" s="44" t="s">
        <v>14</v>
      </c>
      <c r="C13" s="45">
        <v>497600</v>
      </c>
      <c r="D13" s="45">
        <v>8423830</v>
      </c>
      <c r="E13" s="45">
        <v>4965339</v>
      </c>
      <c r="F13" s="45">
        <v>0</v>
      </c>
      <c r="G13" s="46">
        <v>6424</v>
      </c>
      <c r="H13" s="47">
        <v>2383503</v>
      </c>
      <c r="I13" s="46">
        <v>937164</v>
      </c>
      <c r="J13" s="46">
        <v>131400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61">
        <v>8423830</v>
      </c>
      <c r="Q13" s="36">
        <v>4</v>
      </c>
      <c r="R13" s="48"/>
      <c r="S13" s="30"/>
      <c r="T13" s="49"/>
    </row>
    <row r="14" spans="1:20" s="9" customFormat="1" ht="14.65" customHeight="1" x14ac:dyDescent="0.15">
      <c r="A14" s="43">
        <f t="shared" si="0"/>
        <v>5</v>
      </c>
      <c r="B14" s="44" t="s">
        <v>5</v>
      </c>
      <c r="C14" s="45">
        <v>791100</v>
      </c>
      <c r="D14" s="45">
        <v>12183042</v>
      </c>
      <c r="E14" s="45">
        <v>2074710</v>
      </c>
      <c r="F14" s="45">
        <v>0</v>
      </c>
      <c r="G14" s="46">
        <v>1676168</v>
      </c>
      <c r="H14" s="47">
        <v>6288912</v>
      </c>
      <c r="I14" s="46">
        <v>983984</v>
      </c>
      <c r="J14" s="46">
        <v>1159268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61">
        <v>12183042</v>
      </c>
      <c r="Q14" s="36">
        <v>5</v>
      </c>
      <c r="R14" s="48"/>
      <c r="S14" s="30"/>
      <c r="T14" s="49"/>
    </row>
    <row r="15" spans="1:20" s="9" customFormat="1" ht="14.65" customHeight="1" x14ac:dyDescent="0.15">
      <c r="A15" s="43">
        <f t="shared" si="0"/>
        <v>6</v>
      </c>
      <c r="B15" s="44" t="s">
        <v>6</v>
      </c>
      <c r="C15" s="45">
        <v>1908100</v>
      </c>
      <c r="D15" s="45">
        <v>34437785</v>
      </c>
      <c r="E15" s="45">
        <v>10276013</v>
      </c>
      <c r="F15" s="45">
        <v>0</v>
      </c>
      <c r="G15" s="46">
        <v>0</v>
      </c>
      <c r="H15" s="47">
        <v>19851323</v>
      </c>
      <c r="I15" s="46">
        <v>2661290</v>
      </c>
      <c r="J15" s="46">
        <v>1649159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61">
        <v>34437785</v>
      </c>
      <c r="Q15" s="36">
        <v>6</v>
      </c>
      <c r="R15" s="48"/>
      <c r="S15" s="30"/>
      <c r="T15" s="49"/>
    </row>
    <row r="16" spans="1:20" s="9" customFormat="1" ht="14.65" customHeight="1" x14ac:dyDescent="0.15">
      <c r="A16" s="43">
        <f t="shared" si="0"/>
        <v>7</v>
      </c>
      <c r="B16" s="44" t="s">
        <v>15</v>
      </c>
      <c r="C16" s="45">
        <v>705000</v>
      </c>
      <c r="D16" s="45">
        <v>20079365</v>
      </c>
      <c r="E16" s="45">
        <v>5139815</v>
      </c>
      <c r="F16" s="45">
        <v>0</v>
      </c>
      <c r="G16" s="46">
        <v>0</v>
      </c>
      <c r="H16" s="47">
        <v>11295831</v>
      </c>
      <c r="I16" s="46">
        <v>2394097</v>
      </c>
      <c r="J16" s="46">
        <v>1249622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61">
        <v>20079365</v>
      </c>
      <c r="Q16" s="36">
        <v>7</v>
      </c>
      <c r="R16" s="48"/>
      <c r="S16" s="30"/>
      <c r="T16" s="49"/>
    </row>
    <row r="17" spans="1:20" s="9" customFormat="1" ht="14.65" customHeight="1" x14ac:dyDescent="0.15">
      <c r="A17" s="43">
        <f t="shared" si="0"/>
        <v>8</v>
      </c>
      <c r="B17" s="44" t="s">
        <v>16</v>
      </c>
      <c r="C17" s="45">
        <v>1104100</v>
      </c>
      <c r="D17" s="45">
        <v>21927145</v>
      </c>
      <c r="E17" s="45">
        <v>17480911</v>
      </c>
      <c r="F17" s="45">
        <v>0</v>
      </c>
      <c r="G17" s="46">
        <v>270171</v>
      </c>
      <c r="H17" s="47">
        <v>2566539</v>
      </c>
      <c r="I17" s="46">
        <v>1609524</v>
      </c>
      <c r="J17" s="46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61">
        <v>21927145</v>
      </c>
      <c r="Q17" s="36">
        <v>8</v>
      </c>
      <c r="R17" s="48"/>
      <c r="S17" s="30"/>
      <c r="T17" s="49"/>
    </row>
    <row r="18" spans="1:20" s="9" customFormat="1" ht="14.65" customHeight="1" x14ac:dyDescent="0.15">
      <c r="A18" s="43">
        <f t="shared" si="0"/>
        <v>9</v>
      </c>
      <c r="B18" s="44" t="s">
        <v>17</v>
      </c>
      <c r="C18" s="45">
        <v>413300</v>
      </c>
      <c r="D18" s="45">
        <v>8354100</v>
      </c>
      <c r="E18" s="46">
        <v>4140310</v>
      </c>
      <c r="F18" s="45">
        <v>0</v>
      </c>
      <c r="G18" s="46">
        <v>1105691</v>
      </c>
      <c r="H18" s="47">
        <v>1148147</v>
      </c>
      <c r="I18" s="46">
        <v>1959952</v>
      </c>
      <c r="J18" s="46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35">
        <v>8354100</v>
      </c>
      <c r="Q18" s="36">
        <v>9</v>
      </c>
      <c r="R18" s="48"/>
      <c r="S18" s="30"/>
      <c r="T18" s="49"/>
    </row>
    <row r="19" spans="1:20" s="9" customFormat="1" ht="14.65" customHeight="1" x14ac:dyDescent="0.15">
      <c r="A19" s="62">
        <f t="shared" si="0"/>
        <v>10</v>
      </c>
      <c r="B19" s="63" t="s">
        <v>40</v>
      </c>
      <c r="C19" s="64">
        <v>119200</v>
      </c>
      <c r="D19" s="64">
        <v>4026609</v>
      </c>
      <c r="E19" s="64">
        <v>2352401</v>
      </c>
      <c r="F19" s="64">
        <v>0</v>
      </c>
      <c r="G19" s="65">
        <v>1103541</v>
      </c>
      <c r="H19" s="66">
        <v>260817</v>
      </c>
      <c r="I19" s="65">
        <v>300130</v>
      </c>
      <c r="J19" s="65">
        <v>9720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41">
        <v>4026609</v>
      </c>
      <c r="Q19" s="42">
        <v>10</v>
      </c>
      <c r="R19" s="48"/>
      <c r="S19" s="30"/>
      <c r="T19" s="49"/>
    </row>
    <row r="20" spans="1:20" s="9" customFormat="1" ht="14.65" customHeight="1" x14ac:dyDescent="0.15">
      <c r="A20" s="43">
        <f t="shared" si="0"/>
        <v>11</v>
      </c>
      <c r="B20" s="44" t="s">
        <v>18</v>
      </c>
      <c r="C20" s="45">
        <v>233900</v>
      </c>
      <c r="D20" s="45">
        <v>5676009</v>
      </c>
      <c r="E20" s="45">
        <v>4199525</v>
      </c>
      <c r="F20" s="45">
        <v>0</v>
      </c>
      <c r="G20" s="46">
        <v>62686</v>
      </c>
      <c r="H20" s="47">
        <v>822222</v>
      </c>
      <c r="I20" s="46">
        <v>223436</v>
      </c>
      <c r="J20" s="46">
        <v>368140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61">
        <v>5676009</v>
      </c>
      <c r="Q20" s="36">
        <v>11</v>
      </c>
      <c r="R20" s="48"/>
      <c r="S20" s="30"/>
      <c r="T20" s="49"/>
    </row>
    <row r="21" spans="1:20" s="9" customFormat="1" ht="14.65" customHeight="1" x14ac:dyDescent="0.15">
      <c r="A21" s="43">
        <f t="shared" si="0"/>
        <v>12</v>
      </c>
      <c r="B21" s="67" t="s">
        <v>19</v>
      </c>
      <c r="C21" s="45">
        <v>0</v>
      </c>
      <c r="D21" s="45">
        <v>925086</v>
      </c>
      <c r="E21" s="45">
        <v>826161</v>
      </c>
      <c r="F21" s="45">
        <v>0</v>
      </c>
      <c r="G21" s="46">
        <v>0</v>
      </c>
      <c r="H21" s="47">
        <v>98925</v>
      </c>
      <c r="I21" s="46">
        <v>0</v>
      </c>
      <c r="J21" s="46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61">
        <v>925086</v>
      </c>
      <c r="Q21" s="36">
        <v>12</v>
      </c>
      <c r="R21" s="48"/>
      <c r="S21" s="30"/>
      <c r="T21" s="49"/>
    </row>
    <row r="22" spans="1:20" s="9" customFormat="1" ht="14.65" customHeight="1" x14ac:dyDescent="0.15">
      <c r="A22" s="68">
        <f t="shared" si="0"/>
        <v>13</v>
      </c>
      <c r="B22" s="69" t="s">
        <v>41</v>
      </c>
      <c r="C22" s="45">
        <v>0</v>
      </c>
      <c r="D22" s="45">
        <v>395434</v>
      </c>
      <c r="E22" s="45">
        <v>395434</v>
      </c>
      <c r="F22" s="45">
        <v>0</v>
      </c>
      <c r="G22" s="46">
        <v>0</v>
      </c>
      <c r="H22" s="47">
        <v>0</v>
      </c>
      <c r="I22" s="46">
        <v>0</v>
      </c>
      <c r="J22" s="46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35">
        <v>395434</v>
      </c>
      <c r="Q22" s="36">
        <v>13</v>
      </c>
      <c r="R22" s="48"/>
      <c r="S22" s="30"/>
      <c r="T22" s="49"/>
    </row>
    <row r="23" spans="1:20" s="9" customFormat="1" ht="14.65" customHeight="1" x14ac:dyDescent="0.15">
      <c r="A23" s="70">
        <f t="shared" si="0"/>
        <v>14</v>
      </c>
      <c r="B23" s="71" t="s">
        <v>20</v>
      </c>
      <c r="C23" s="64">
        <v>56600</v>
      </c>
      <c r="D23" s="64">
        <v>3476245</v>
      </c>
      <c r="E23" s="64">
        <v>2284429</v>
      </c>
      <c r="F23" s="64">
        <v>0</v>
      </c>
      <c r="G23" s="65">
        <v>0</v>
      </c>
      <c r="H23" s="66">
        <v>529873</v>
      </c>
      <c r="I23" s="65">
        <v>377531</v>
      </c>
      <c r="J23" s="65">
        <v>284412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41">
        <v>3476245</v>
      </c>
      <c r="Q23" s="42">
        <v>14</v>
      </c>
      <c r="R23" s="48"/>
      <c r="S23" s="30"/>
      <c r="T23" s="49"/>
    </row>
    <row r="24" spans="1:20" s="9" customFormat="1" ht="14.65" customHeight="1" x14ac:dyDescent="0.15">
      <c r="A24" s="43">
        <f t="shared" si="0"/>
        <v>15</v>
      </c>
      <c r="B24" s="69" t="s">
        <v>42</v>
      </c>
      <c r="C24" s="45">
        <v>170100</v>
      </c>
      <c r="D24" s="45">
        <v>4874170</v>
      </c>
      <c r="E24" s="45">
        <v>3849806</v>
      </c>
      <c r="F24" s="45">
        <v>0</v>
      </c>
      <c r="G24" s="46">
        <v>0</v>
      </c>
      <c r="H24" s="47">
        <v>235640</v>
      </c>
      <c r="I24" s="46">
        <v>788724</v>
      </c>
      <c r="J24" s="46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61">
        <v>4874170</v>
      </c>
      <c r="Q24" s="72">
        <v>15</v>
      </c>
      <c r="R24" s="48"/>
      <c r="S24" s="30"/>
      <c r="T24" s="49"/>
    </row>
    <row r="25" spans="1:20" s="9" customFormat="1" ht="14.65" customHeight="1" x14ac:dyDescent="0.15">
      <c r="A25" s="62">
        <f t="shared" si="0"/>
        <v>16</v>
      </c>
      <c r="B25" s="63" t="s">
        <v>21</v>
      </c>
      <c r="C25" s="64">
        <v>121400</v>
      </c>
      <c r="D25" s="64">
        <v>3643792</v>
      </c>
      <c r="E25" s="64">
        <v>3031804</v>
      </c>
      <c r="F25" s="64">
        <v>67820</v>
      </c>
      <c r="G25" s="65">
        <v>0</v>
      </c>
      <c r="H25" s="66">
        <v>385648</v>
      </c>
      <c r="I25" s="65">
        <v>158520</v>
      </c>
      <c r="J25" s="65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41">
        <v>3643792</v>
      </c>
      <c r="Q25" s="73">
        <v>16</v>
      </c>
      <c r="R25" s="48"/>
      <c r="S25" s="30"/>
      <c r="T25" s="49"/>
    </row>
    <row r="26" spans="1:20" s="9" customFormat="1" ht="14.65" customHeight="1" x14ac:dyDescent="0.15">
      <c r="A26" s="74">
        <f t="shared" si="0"/>
        <v>17</v>
      </c>
      <c r="B26" s="75" t="s">
        <v>7</v>
      </c>
      <c r="C26" s="76">
        <v>38500</v>
      </c>
      <c r="D26" s="76">
        <v>1164016</v>
      </c>
      <c r="E26" s="76">
        <v>1138526</v>
      </c>
      <c r="F26" s="76">
        <v>0</v>
      </c>
      <c r="G26" s="77">
        <v>0</v>
      </c>
      <c r="H26" s="78">
        <v>20690</v>
      </c>
      <c r="I26" s="77">
        <v>0</v>
      </c>
      <c r="J26" s="77">
        <v>0</v>
      </c>
      <c r="K26" s="76">
        <v>0</v>
      </c>
      <c r="L26" s="76">
        <v>0</v>
      </c>
      <c r="M26" s="76">
        <v>0</v>
      </c>
      <c r="N26" s="76">
        <v>0</v>
      </c>
      <c r="O26" s="76">
        <v>4800</v>
      </c>
      <c r="P26" s="79">
        <v>1164016</v>
      </c>
      <c r="Q26" s="80">
        <v>17</v>
      </c>
      <c r="R26" s="48"/>
      <c r="S26" s="30"/>
      <c r="T26" s="49"/>
    </row>
    <row r="27" spans="1:20" s="9" customFormat="1" ht="14.65" customHeight="1" x14ac:dyDescent="0.15">
      <c r="A27" s="68">
        <f t="shared" si="0"/>
        <v>18</v>
      </c>
      <c r="B27" s="44" t="s">
        <v>22</v>
      </c>
      <c r="C27" s="45">
        <v>233600</v>
      </c>
      <c r="D27" s="45">
        <v>4829938</v>
      </c>
      <c r="E27" s="45">
        <v>3011674</v>
      </c>
      <c r="F27" s="45">
        <v>0</v>
      </c>
      <c r="G27" s="46">
        <v>149805</v>
      </c>
      <c r="H27" s="47">
        <v>171031</v>
      </c>
      <c r="I27" s="46">
        <v>815640</v>
      </c>
      <c r="J27" s="46">
        <v>681788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35">
        <v>4829938</v>
      </c>
      <c r="Q27" s="72">
        <v>18</v>
      </c>
      <c r="R27" s="48"/>
      <c r="S27" s="30"/>
      <c r="T27" s="49"/>
    </row>
    <row r="28" spans="1:20" s="9" customFormat="1" ht="14.65" customHeight="1" x14ac:dyDescent="0.15">
      <c r="A28" s="43">
        <f t="shared" si="0"/>
        <v>19</v>
      </c>
      <c r="B28" s="69" t="s">
        <v>23</v>
      </c>
      <c r="C28" s="45">
        <v>88100</v>
      </c>
      <c r="D28" s="45">
        <v>2831355</v>
      </c>
      <c r="E28" s="45">
        <v>1940048</v>
      </c>
      <c r="F28" s="45">
        <v>0</v>
      </c>
      <c r="G28" s="46">
        <v>119949</v>
      </c>
      <c r="H28" s="47">
        <v>427611</v>
      </c>
      <c r="I28" s="46">
        <v>343747</v>
      </c>
      <c r="J28" s="46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35">
        <v>2831355</v>
      </c>
      <c r="Q28" s="72">
        <v>19</v>
      </c>
      <c r="R28" s="48"/>
      <c r="S28" s="30"/>
      <c r="T28" s="49"/>
    </row>
    <row r="29" spans="1:20" s="9" customFormat="1" ht="14.65" customHeight="1" x14ac:dyDescent="0.15">
      <c r="A29" s="70">
        <f t="shared" si="0"/>
        <v>20</v>
      </c>
      <c r="B29" s="63" t="s">
        <v>8</v>
      </c>
      <c r="C29" s="64">
        <v>67200</v>
      </c>
      <c r="D29" s="64">
        <v>2272721</v>
      </c>
      <c r="E29" s="64">
        <v>1045838</v>
      </c>
      <c r="F29" s="64">
        <v>30383</v>
      </c>
      <c r="G29" s="65">
        <v>0</v>
      </c>
      <c r="H29" s="66">
        <v>808160</v>
      </c>
      <c r="I29" s="65">
        <v>77410</v>
      </c>
      <c r="J29" s="65">
        <v>310930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81">
        <v>2272721</v>
      </c>
      <c r="Q29" s="73">
        <v>20</v>
      </c>
      <c r="R29" s="48"/>
      <c r="S29" s="30"/>
      <c r="T29" s="49"/>
    </row>
    <row r="30" spans="1:20" s="9" customFormat="1" ht="14.65" customHeight="1" x14ac:dyDescent="0.15">
      <c r="A30" s="43">
        <f t="shared" si="0"/>
        <v>21</v>
      </c>
      <c r="B30" s="44" t="s">
        <v>24</v>
      </c>
      <c r="C30" s="45">
        <v>399500</v>
      </c>
      <c r="D30" s="45">
        <v>6482278</v>
      </c>
      <c r="E30" s="45">
        <v>5330330</v>
      </c>
      <c r="F30" s="45">
        <v>0</v>
      </c>
      <c r="G30" s="46">
        <v>0</v>
      </c>
      <c r="H30" s="47">
        <v>607692</v>
      </c>
      <c r="I30" s="46">
        <v>344951</v>
      </c>
      <c r="J30" s="46">
        <v>199305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61">
        <v>6482278</v>
      </c>
      <c r="Q30" s="72">
        <v>21</v>
      </c>
      <c r="R30" s="48"/>
      <c r="S30" s="30"/>
      <c r="T30" s="49"/>
    </row>
    <row r="31" spans="1:20" s="9" customFormat="1" ht="14.65" customHeight="1" x14ac:dyDescent="0.15">
      <c r="A31" s="43">
        <f t="shared" si="0"/>
        <v>22</v>
      </c>
      <c r="B31" s="44" t="s">
        <v>25</v>
      </c>
      <c r="C31" s="45">
        <v>105000</v>
      </c>
      <c r="D31" s="45">
        <v>6142342</v>
      </c>
      <c r="E31" s="45">
        <v>2062925</v>
      </c>
      <c r="F31" s="45">
        <v>0</v>
      </c>
      <c r="G31" s="46">
        <v>639136</v>
      </c>
      <c r="H31" s="47">
        <v>3026909</v>
      </c>
      <c r="I31" s="46">
        <v>413372</v>
      </c>
      <c r="J31" s="46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61">
        <v>6142342</v>
      </c>
      <c r="Q31" s="72">
        <v>22</v>
      </c>
      <c r="R31" s="48"/>
      <c r="S31" s="30"/>
      <c r="T31" s="49"/>
    </row>
    <row r="32" spans="1:20" s="9" customFormat="1" ht="14.65" customHeight="1" x14ac:dyDescent="0.15">
      <c r="A32" s="70">
        <f t="shared" si="0"/>
        <v>23</v>
      </c>
      <c r="B32" s="63" t="s">
        <v>26</v>
      </c>
      <c r="C32" s="64">
        <v>0</v>
      </c>
      <c r="D32" s="64">
        <v>1577122</v>
      </c>
      <c r="E32" s="64">
        <v>1225295</v>
      </c>
      <c r="F32" s="64">
        <v>0</v>
      </c>
      <c r="G32" s="65">
        <v>0</v>
      </c>
      <c r="H32" s="66">
        <v>302372</v>
      </c>
      <c r="I32" s="65">
        <v>49455</v>
      </c>
      <c r="J32" s="65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81">
        <v>1577122</v>
      </c>
      <c r="Q32" s="73">
        <v>23</v>
      </c>
      <c r="R32" s="48"/>
      <c r="S32" s="30"/>
      <c r="T32" s="49"/>
    </row>
    <row r="33" spans="1:20" s="9" customFormat="1" ht="14.65" customHeight="1" x14ac:dyDescent="0.15">
      <c r="A33" s="43">
        <f t="shared" si="0"/>
        <v>24</v>
      </c>
      <c r="B33" s="44" t="s">
        <v>9</v>
      </c>
      <c r="C33" s="45">
        <v>56300</v>
      </c>
      <c r="D33" s="45">
        <v>1191356</v>
      </c>
      <c r="E33" s="45">
        <v>761595</v>
      </c>
      <c r="F33" s="45">
        <v>0</v>
      </c>
      <c r="G33" s="46">
        <v>0</v>
      </c>
      <c r="H33" s="47">
        <v>421711</v>
      </c>
      <c r="I33" s="46">
        <v>8050</v>
      </c>
      <c r="J33" s="46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61">
        <v>1191356</v>
      </c>
      <c r="Q33" s="72">
        <v>24</v>
      </c>
      <c r="R33" s="48"/>
      <c r="S33" s="30"/>
      <c r="T33" s="49"/>
    </row>
    <row r="34" spans="1:20" s="9" customFormat="1" ht="14.65" customHeight="1" x14ac:dyDescent="0.15">
      <c r="A34" s="68">
        <f t="shared" si="0"/>
        <v>25</v>
      </c>
      <c r="B34" s="44" t="s">
        <v>27</v>
      </c>
      <c r="C34" s="45">
        <v>173600</v>
      </c>
      <c r="D34" s="45">
        <v>3510840</v>
      </c>
      <c r="E34" s="45">
        <v>2974561</v>
      </c>
      <c r="F34" s="45">
        <v>0</v>
      </c>
      <c r="G34" s="46">
        <v>24797</v>
      </c>
      <c r="H34" s="47">
        <v>505282</v>
      </c>
      <c r="I34" s="46">
        <v>6200</v>
      </c>
      <c r="J34" s="46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35">
        <v>3510840</v>
      </c>
      <c r="Q34" s="72">
        <v>25</v>
      </c>
      <c r="R34" s="48"/>
      <c r="S34" s="30"/>
      <c r="T34" s="49"/>
    </row>
    <row r="35" spans="1:20" s="9" customFormat="1" ht="14.65" customHeight="1" x14ac:dyDescent="0.15">
      <c r="A35" s="43">
        <f t="shared" si="0"/>
        <v>26</v>
      </c>
      <c r="B35" s="69" t="s">
        <v>28</v>
      </c>
      <c r="C35" s="46">
        <v>211600</v>
      </c>
      <c r="D35" s="45">
        <v>2292300</v>
      </c>
      <c r="E35" s="45">
        <v>1376055</v>
      </c>
      <c r="F35" s="45">
        <v>0</v>
      </c>
      <c r="G35" s="46">
        <v>663258</v>
      </c>
      <c r="H35" s="47">
        <v>156097</v>
      </c>
      <c r="I35" s="46">
        <v>96890</v>
      </c>
      <c r="J35" s="46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35">
        <v>2292300</v>
      </c>
      <c r="Q35" s="72">
        <v>26</v>
      </c>
      <c r="R35" s="48"/>
      <c r="S35" s="30"/>
      <c r="T35" s="49"/>
    </row>
    <row r="36" spans="1:20" s="9" customFormat="1" ht="14.65" customHeight="1" x14ac:dyDescent="0.15">
      <c r="A36" s="43">
        <f t="shared" si="0"/>
        <v>27</v>
      </c>
      <c r="B36" s="44" t="s">
        <v>29</v>
      </c>
      <c r="C36" s="45">
        <v>36200</v>
      </c>
      <c r="D36" s="45">
        <v>193117</v>
      </c>
      <c r="E36" s="45">
        <v>63565</v>
      </c>
      <c r="F36" s="45">
        <v>0</v>
      </c>
      <c r="G36" s="46">
        <v>0</v>
      </c>
      <c r="H36" s="47">
        <v>0</v>
      </c>
      <c r="I36" s="46">
        <v>129552</v>
      </c>
      <c r="J36" s="46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61">
        <v>193117</v>
      </c>
      <c r="Q36" s="72">
        <v>27</v>
      </c>
      <c r="R36" s="48"/>
      <c r="S36" s="30"/>
      <c r="T36" s="49"/>
    </row>
    <row r="37" spans="1:20" s="9" customFormat="1" ht="14.65" customHeight="1" x14ac:dyDescent="0.15">
      <c r="A37" s="68">
        <f t="shared" si="0"/>
        <v>28</v>
      </c>
      <c r="B37" s="44" t="s">
        <v>30</v>
      </c>
      <c r="C37" s="45">
        <v>321400</v>
      </c>
      <c r="D37" s="45">
        <v>6862111</v>
      </c>
      <c r="E37" s="45">
        <v>5353202</v>
      </c>
      <c r="F37" s="45">
        <v>0</v>
      </c>
      <c r="G37" s="46">
        <v>143557</v>
      </c>
      <c r="H37" s="47">
        <v>448212</v>
      </c>
      <c r="I37" s="46">
        <v>628332</v>
      </c>
      <c r="J37" s="46">
        <v>288808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35">
        <v>6862111</v>
      </c>
      <c r="Q37" s="72">
        <v>28</v>
      </c>
      <c r="R37" s="48"/>
      <c r="S37" s="30"/>
      <c r="T37" s="49"/>
    </row>
    <row r="38" spans="1:20" s="9" customFormat="1" ht="14.65" customHeight="1" x14ac:dyDescent="0.15">
      <c r="A38" s="43">
        <f t="shared" si="0"/>
        <v>29</v>
      </c>
      <c r="B38" s="69" t="s">
        <v>43</v>
      </c>
      <c r="C38" s="45">
        <v>13000</v>
      </c>
      <c r="D38" s="45">
        <v>5369890</v>
      </c>
      <c r="E38" s="45">
        <v>1631749</v>
      </c>
      <c r="F38" s="45">
        <v>0</v>
      </c>
      <c r="G38" s="46">
        <v>0</v>
      </c>
      <c r="H38" s="47">
        <v>3720541</v>
      </c>
      <c r="I38" s="46">
        <v>17600</v>
      </c>
      <c r="J38" s="46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35">
        <v>5369890</v>
      </c>
      <c r="Q38" s="72">
        <v>29</v>
      </c>
      <c r="R38" s="48"/>
      <c r="S38" s="30"/>
      <c r="T38" s="49"/>
    </row>
    <row r="39" spans="1:20" s="9" customFormat="1" ht="14.65" customHeight="1" x14ac:dyDescent="0.15">
      <c r="A39" s="70">
        <f t="shared" si="0"/>
        <v>30</v>
      </c>
      <c r="B39" s="63" t="s">
        <v>44</v>
      </c>
      <c r="C39" s="64">
        <v>269700</v>
      </c>
      <c r="D39" s="64">
        <v>5999778</v>
      </c>
      <c r="E39" s="64">
        <v>2095999</v>
      </c>
      <c r="F39" s="64">
        <v>0</v>
      </c>
      <c r="G39" s="65">
        <v>1237328</v>
      </c>
      <c r="H39" s="66">
        <v>1105405</v>
      </c>
      <c r="I39" s="65">
        <v>1333940</v>
      </c>
      <c r="J39" s="65">
        <v>227106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81">
        <v>5999778</v>
      </c>
      <c r="Q39" s="73">
        <v>30</v>
      </c>
      <c r="R39" s="48"/>
      <c r="S39" s="30"/>
      <c r="T39" s="49"/>
    </row>
    <row r="40" spans="1:20" s="9" customFormat="1" ht="14.65" customHeight="1" x14ac:dyDescent="0.15">
      <c r="A40" s="43">
        <f t="shared" si="0"/>
        <v>31</v>
      </c>
      <c r="B40" s="44" t="s">
        <v>31</v>
      </c>
      <c r="C40" s="45">
        <v>74400</v>
      </c>
      <c r="D40" s="45">
        <v>1879091</v>
      </c>
      <c r="E40" s="45">
        <v>1517402</v>
      </c>
      <c r="F40" s="45">
        <v>0</v>
      </c>
      <c r="G40" s="46">
        <v>0</v>
      </c>
      <c r="H40" s="47">
        <v>361689</v>
      </c>
      <c r="I40" s="46">
        <v>0</v>
      </c>
      <c r="J40" s="46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61">
        <v>1879091</v>
      </c>
      <c r="Q40" s="72">
        <v>31</v>
      </c>
      <c r="R40" s="48"/>
      <c r="S40" s="30"/>
      <c r="T40" s="49"/>
    </row>
    <row r="41" spans="1:20" s="9" customFormat="1" ht="14.65" customHeight="1" x14ac:dyDescent="0.15">
      <c r="A41" s="43">
        <f t="shared" si="0"/>
        <v>32</v>
      </c>
      <c r="B41" s="44" t="s">
        <v>32</v>
      </c>
      <c r="C41" s="45">
        <v>72300</v>
      </c>
      <c r="D41" s="45">
        <v>2925380</v>
      </c>
      <c r="E41" s="45">
        <v>1852938</v>
      </c>
      <c r="F41" s="45">
        <v>0</v>
      </c>
      <c r="G41" s="46">
        <v>0</v>
      </c>
      <c r="H41" s="47">
        <v>712892</v>
      </c>
      <c r="I41" s="46">
        <v>359550</v>
      </c>
      <c r="J41" s="46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61">
        <v>2925380</v>
      </c>
      <c r="Q41" s="72">
        <v>32</v>
      </c>
      <c r="R41" s="48"/>
      <c r="S41" s="30"/>
      <c r="T41" s="49"/>
    </row>
    <row r="42" spans="1:20" s="9" customFormat="1" ht="14.65" customHeight="1" x14ac:dyDescent="0.15">
      <c r="A42" s="43">
        <f t="shared" si="0"/>
        <v>33</v>
      </c>
      <c r="B42" s="44" t="s">
        <v>10</v>
      </c>
      <c r="C42" s="45">
        <v>76900</v>
      </c>
      <c r="D42" s="45">
        <v>484277</v>
      </c>
      <c r="E42" s="45">
        <v>393677</v>
      </c>
      <c r="F42" s="45">
        <v>0</v>
      </c>
      <c r="G42" s="46">
        <v>0</v>
      </c>
      <c r="H42" s="47">
        <v>87000</v>
      </c>
      <c r="I42" s="46">
        <v>0</v>
      </c>
      <c r="J42" s="46">
        <v>0</v>
      </c>
      <c r="K42" s="45">
        <v>0</v>
      </c>
      <c r="L42" s="45">
        <v>3600</v>
      </c>
      <c r="M42" s="45">
        <v>0</v>
      </c>
      <c r="N42" s="45">
        <v>0</v>
      </c>
      <c r="O42" s="45">
        <v>0</v>
      </c>
      <c r="P42" s="61">
        <v>484277</v>
      </c>
      <c r="Q42" s="72">
        <v>33</v>
      </c>
      <c r="R42" s="48"/>
      <c r="S42" s="30"/>
      <c r="T42" s="49"/>
    </row>
    <row r="43" spans="1:20" s="9" customFormat="1" ht="14.65" customHeight="1" x14ac:dyDescent="0.15">
      <c r="A43" s="70">
        <f t="shared" si="0"/>
        <v>34</v>
      </c>
      <c r="B43" s="63" t="s">
        <v>33</v>
      </c>
      <c r="C43" s="64">
        <v>75400</v>
      </c>
      <c r="D43" s="64">
        <v>879469</v>
      </c>
      <c r="E43" s="64">
        <v>519807</v>
      </c>
      <c r="F43" s="64">
        <v>0</v>
      </c>
      <c r="G43" s="65">
        <v>0</v>
      </c>
      <c r="H43" s="66">
        <v>155334</v>
      </c>
      <c r="I43" s="65">
        <v>204328</v>
      </c>
      <c r="J43" s="65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81">
        <v>879469</v>
      </c>
      <c r="Q43" s="73">
        <v>34</v>
      </c>
      <c r="R43" s="48"/>
      <c r="S43" s="30"/>
      <c r="T43" s="49"/>
    </row>
    <row r="44" spans="1:20" s="9" customFormat="1" ht="14.65" customHeight="1" x14ac:dyDescent="0.15">
      <c r="A44" s="43">
        <f t="shared" si="0"/>
        <v>35</v>
      </c>
      <c r="B44" s="44" t="s">
        <v>34</v>
      </c>
      <c r="C44" s="45">
        <v>49800</v>
      </c>
      <c r="D44" s="45">
        <v>4123232</v>
      </c>
      <c r="E44" s="45">
        <v>2810691</v>
      </c>
      <c r="F44" s="45">
        <v>0</v>
      </c>
      <c r="G44" s="46">
        <v>209100</v>
      </c>
      <c r="H44" s="47">
        <v>923577</v>
      </c>
      <c r="I44" s="46">
        <v>179864</v>
      </c>
      <c r="J44" s="46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61">
        <v>4123232</v>
      </c>
      <c r="Q44" s="72">
        <v>35</v>
      </c>
      <c r="R44" s="48"/>
      <c r="S44" s="30"/>
      <c r="T44" s="49"/>
    </row>
    <row r="45" spans="1:20" s="9" customFormat="1" ht="14.65" customHeight="1" x14ac:dyDescent="0.15">
      <c r="A45" s="43">
        <f t="shared" si="0"/>
        <v>36</v>
      </c>
      <c r="B45" s="69" t="s">
        <v>35</v>
      </c>
      <c r="C45" s="45">
        <v>178700</v>
      </c>
      <c r="D45" s="45">
        <v>4492431</v>
      </c>
      <c r="E45" s="45">
        <v>3525432</v>
      </c>
      <c r="F45" s="45">
        <v>0</v>
      </c>
      <c r="G45" s="46">
        <v>249139</v>
      </c>
      <c r="H45" s="47">
        <v>636552</v>
      </c>
      <c r="I45" s="46">
        <v>81308</v>
      </c>
      <c r="J45" s="46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35">
        <v>4492431</v>
      </c>
      <c r="Q45" s="72">
        <v>36</v>
      </c>
      <c r="R45" s="48"/>
      <c r="S45" s="30"/>
      <c r="T45" s="49"/>
    </row>
    <row r="46" spans="1:20" s="9" customFormat="1" ht="14.65" customHeight="1" x14ac:dyDescent="0.15">
      <c r="A46" s="68">
        <f t="shared" si="0"/>
        <v>37</v>
      </c>
      <c r="B46" s="44" t="s">
        <v>36</v>
      </c>
      <c r="C46" s="45">
        <v>69800</v>
      </c>
      <c r="D46" s="45">
        <v>1416308</v>
      </c>
      <c r="E46" s="45">
        <v>1274604</v>
      </c>
      <c r="F46" s="45">
        <v>0</v>
      </c>
      <c r="G46" s="46">
        <v>0</v>
      </c>
      <c r="H46" s="47">
        <v>141704</v>
      </c>
      <c r="I46" s="46">
        <v>0</v>
      </c>
      <c r="J46" s="46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35">
        <v>1416308</v>
      </c>
      <c r="Q46" s="72">
        <v>37</v>
      </c>
      <c r="R46" s="48"/>
      <c r="S46" s="30"/>
      <c r="T46" s="49"/>
    </row>
    <row r="47" spans="1:20" s="9" customFormat="1" ht="14.65" customHeight="1" x14ac:dyDescent="0.15">
      <c r="A47" s="43">
        <f t="shared" si="0"/>
        <v>38</v>
      </c>
      <c r="B47" s="44" t="s">
        <v>37</v>
      </c>
      <c r="C47" s="45">
        <v>146200</v>
      </c>
      <c r="D47" s="45">
        <v>4285940</v>
      </c>
      <c r="E47" s="45">
        <v>3216850</v>
      </c>
      <c r="F47" s="45">
        <v>0</v>
      </c>
      <c r="G47" s="46">
        <v>63484</v>
      </c>
      <c r="H47" s="47">
        <v>774766</v>
      </c>
      <c r="I47" s="46">
        <v>230840</v>
      </c>
      <c r="J47" s="46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61">
        <v>4285940</v>
      </c>
      <c r="Q47" s="72">
        <v>38</v>
      </c>
      <c r="R47" s="48"/>
      <c r="S47" s="30"/>
      <c r="T47" s="49"/>
    </row>
    <row r="48" spans="1:20" s="9" customFormat="1" ht="14.65" customHeight="1" x14ac:dyDescent="0.15">
      <c r="A48" s="43">
        <f t="shared" si="0"/>
        <v>39</v>
      </c>
      <c r="B48" s="44" t="s">
        <v>38</v>
      </c>
      <c r="C48" s="45">
        <v>83800</v>
      </c>
      <c r="D48" s="45">
        <v>2200168</v>
      </c>
      <c r="E48" s="45">
        <v>2180472</v>
      </c>
      <c r="F48" s="45">
        <v>0</v>
      </c>
      <c r="G48" s="46">
        <v>0</v>
      </c>
      <c r="H48" s="47">
        <v>11896</v>
      </c>
      <c r="I48" s="46">
        <v>0</v>
      </c>
      <c r="J48" s="46">
        <v>0</v>
      </c>
      <c r="K48" s="45">
        <v>0</v>
      </c>
      <c r="L48" s="45">
        <v>7800</v>
      </c>
      <c r="M48" s="45">
        <v>0</v>
      </c>
      <c r="N48" s="45">
        <v>0</v>
      </c>
      <c r="O48" s="45">
        <v>0</v>
      </c>
      <c r="P48" s="61">
        <v>2200168</v>
      </c>
      <c r="Q48" s="72">
        <v>39</v>
      </c>
      <c r="R48" s="48"/>
      <c r="S48" s="30"/>
      <c r="T48" s="49"/>
    </row>
    <row r="49" spans="1:20" s="9" customFormat="1" ht="14.65" customHeight="1" thickBot="1" x14ac:dyDescent="0.2">
      <c r="A49" s="82">
        <f>A48+1</f>
        <v>40</v>
      </c>
      <c r="B49" s="83" t="s">
        <v>39</v>
      </c>
      <c r="C49" s="84">
        <v>0</v>
      </c>
      <c r="D49" s="84">
        <v>889211</v>
      </c>
      <c r="E49" s="84">
        <v>625841</v>
      </c>
      <c r="F49" s="84">
        <v>0</v>
      </c>
      <c r="G49" s="85">
        <v>0</v>
      </c>
      <c r="H49" s="86">
        <v>79611</v>
      </c>
      <c r="I49" s="85">
        <v>183759</v>
      </c>
      <c r="J49" s="85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7">
        <v>889211</v>
      </c>
      <c r="Q49" s="88">
        <v>40</v>
      </c>
      <c r="R49" s="48"/>
      <c r="S49" s="30"/>
      <c r="T49" s="49"/>
    </row>
    <row r="50" spans="1:20" s="9" customFormat="1" ht="14.65" customHeight="1" thickTop="1" x14ac:dyDescent="0.15">
      <c r="A50" s="166" t="s">
        <v>90</v>
      </c>
      <c r="B50" s="167"/>
      <c r="C50" s="37">
        <v>2276200</v>
      </c>
      <c r="D50" s="37">
        <v>33427208</v>
      </c>
      <c r="E50" s="37">
        <v>16411125</v>
      </c>
      <c r="F50" s="37">
        <v>0</v>
      </c>
      <c r="G50" s="37">
        <v>0</v>
      </c>
      <c r="H50" s="117">
        <v>15031613</v>
      </c>
      <c r="I50" s="117">
        <v>1495337</v>
      </c>
      <c r="J50" s="37">
        <v>213600</v>
      </c>
      <c r="K50" s="37">
        <v>0</v>
      </c>
      <c r="L50" s="37">
        <v>275533</v>
      </c>
      <c r="M50" s="37">
        <v>0</v>
      </c>
      <c r="N50" s="37">
        <v>0</v>
      </c>
      <c r="O50" s="37">
        <v>0</v>
      </c>
      <c r="P50" s="41">
        <v>33427208</v>
      </c>
      <c r="Q50" s="42"/>
      <c r="R50" s="8"/>
      <c r="S50" s="30"/>
      <c r="T50" s="30"/>
    </row>
    <row r="51" spans="1:20" s="9" customFormat="1" ht="14.65" customHeight="1" x14ac:dyDescent="0.15">
      <c r="A51" s="43">
        <v>1</v>
      </c>
      <c r="B51" s="44" t="s">
        <v>91</v>
      </c>
      <c r="C51" s="45">
        <v>40700</v>
      </c>
      <c r="D51" s="45">
        <v>628411</v>
      </c>
      <c r="E51" s="45">
        <v>259578</v>
      </c>
      <c r="F51" s="45">
        <v>0</v>
      </c>
      <c r="G51" s="46">
        <v>0</v>
      </c>
      <c r="H51" s="47">
        <v>93300</v>
      </c>
      <c r="I51" s="46">
        <v>0</v>
      </c>
      <c r="J51" s="46">
        <v>0</v>
      </c>
      <c r="K51" s="45">
        <v>0</v>
      </c>
      <c r="L51" s="45">
        <v>275533</v>
      </c>
      <c r="M51" s="45">
        <v>0</v>
      </c>
      <c r="N51" s="45">
        <v>0</v>
      </c>
      <c r="O51" s="45">
        <v>0</v>
      </c>
      <c r="P51" s="35">
        <v>628411</v>
      </c>
      <c r="Q51" s="72">
        <v>1</v>
      </c>
      <c r="R51" s="48"/>
      <c r="S51" s="30"/>
      <c r="T51" s="49"/>
    </row>
    <row r="52" spans="1:20" s="9" customFormat="1" ht="14.65" customHeight="1" x14ac:dyDescent="0.15">
      <c r="A52" s="43">
        <f t="shared" ref="A52:A59" si="1">A51+1</f>
        <v>2</v>
      </c>
      <c r="B52" s="44" t="s">
        <v>92</v>
      </c>
      <c r="C52" s="45">
        <v>0</v>
      </c>
      <c r="D52" s="45">
        <v>0</v>
      </c>
      <c r="E52" s="45">
        <v>0</v>
      </c>
      <c r="F52" s="45">
        <v>0</v>
      </c>
      <c r="G52" s="46">
        <v>0</v>
      </c>
      <c r="H52" s="47">
        <v>0</v>
      </c>
      <c r="I52" s="46">
        <v>0</v>
      </c>
      <c r="J52" s="46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35">
        <v>0</v>
      </c>
      <c r="Q52" s="72">
        <v>2</v>
      </c>
      <c r="R52" s="48"/>
      <c r="S52" s="30"/>
      <c r="T52" s="49"/>
    </row>
    <row r="53" spans="1:20" s="9" customFormat="1" ht="14.65" customHeight="1" x14ac:dyDescent="0.15">
      <c r="A53" s="43">
        <f t="shared" si="1"/>
        <v>3</v>
      </c>
      <c r="B53" s="44" t="s">
        <v>93</v>
      </c>
      <c r="C53" s="45">
        <v>297300</v>
      </c>
      <c r="D53" s="45">
        <v>3870117</v>
      </c>
      <c r="E53" s="45">
        <v>3311797</v>
      </c>
      <c r="F53" s="45">
        <v>0</v>
      </c>
      <c r="G53" s="46">
        <v>0</v>
      </c>
      <c r="H53" s="47">
        <v>0</v>
      </c>
      <c r="I53" s="46">
        <v>558320</v>
      </c>
      <c r="J53" s="46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35">
        <v>3870117</v>
      </c>
      <c r="Q53" s="72">
        <v>3</v>
      </c>
      <c r="R53" s="48"/>
      <c r="S53" s="30"/>
      <c r="T53" s="49"/>
    </row>
    <row r="54" spans="1:20" s="9" customFormat="1" ht="14.65" customHeight="1" x14ac:dyDescent="0.15">
      <c r="A54" s="43">
        <f t="shared" si="1"/>
        <v>4</v>
      </c>
      <c r="B54" s="44" t="s">
        <v>94</v>
      </c>
      <c r="C54" s="45">
        <v>38000</v>
      </c>
      <c r="D54" s="45">
        <v>2669156</v>
      </c>
      <c r="E54" s="45">
        <v>2669156</v>
      </c>
      <c r="F54" s="45">
        <v>0</v>
      </c>
      <c r="G54" s="46">
        <v>0</v>
      </c>
      <c r="H54" s="47">
        <v>0</v>
      </c>
      <c r="I54" s="46">
        <v>0</v>
      </c>
      <c r="J54" s="46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35">
        <v>2669156</v>
      </c>
      <c r="Q54" s="72">
        <v>4</v>
      </c>
      <c r="R54" s="48"/>
      <c r="S54" s="30"/>
      <c r="T54" s="49"/>
    </row>
    <row r="55" spans="1:20" s="9" customFormat="1" ht="14.65" customHeight="1" x14ac:dyDescent="0.15">
      <c r="A55" s="43">
        <f t="shared" si="1"/>
        <v>5</v>
      </c>
      <c r="B55" s="44" t="s">
        <v>95</v>
      </c>
      <c r="C55" s="45">
        <v>358400</v>
      </c>
      <c r="D55" s="45">
        <v>7539243</v>
      </c>
      <c r="E55" s="45">
        <v>1215892</v>
      </c>
      <c r="F55" s="45">
        <v>0</v>
      </c>
      <c r="G55" s="46">
        <v>0</v>
      </c>
      <c r="H55" s="47">
        <v>6323351</v>
      </c>
      <c r="I55" s="46">
        <v>0</v>
      </c>
      <c r="J55" s="46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35">
        <v>7539243</v>
      </c>
      <c r="Q55" s="72">
        <v>5</v>
      </c>
      <c r="R55" s="48"/>
      <c r="S55" s="30"/>
      <c r="T55" s="49"/>
    </row>
    <row r="56" spans="1:20" s="9" customFormat="1" ht="14.65" customHeight="1" x14ac:dyDescent="0.15">
      <c r="A56" s="43">
        <f t="shared" si="1"/>
        <v>6</v>
      </c>
      <c r="B56" s="44" t="s">
        <v>96</v>
      </c>
      <c r="C56" s="45">
        <v>207700</v>
      </c>
      <c r="D56" s="45">
        <v>2223557</v>
      </c>
      <c r="E56" s="45">
        <v>1373948</v>
      </c>
      <c r="F56" s="45">
        <v>0</v>
      </c>
      <c r="G56" s="46">
        <v>0</v>
      </c>
      <c r="H56" s="47">
        <v>74349</v>
      </c>
      <c r="I56" s="46">
        <v>775260</v>
      </c>
      <c r="J56" s="46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35">
        <v>2223557</v>
      </c>
      <c r="Q56" s="72">
        <v>6</v>
      </c>
      <c r="R56" s="48"/>
      <c r="S56" s="30"/>
      <c r="T56" s="49"/>
    </row>
    <row r="57" spans="1:20" s="9" customFormat="1" ht="14.65" customHeight="1" x14ac:dyDescent="0.15">
      <c r="A57" s="43">
        <f t="shared" si="1"/>
        <v>7</v>
      </c>
      <c r="B57" s="44" t="s">
        <v>97</v>
      </c>
      <c r="C57" s="45">
        <v>1040000</v>
      </c>
      <c r="D57" s="45">
        <v>10740225</v>
      </c>
      <c r="E57" s="45">
        <v>2471363</v>
      </c>
      <c r="F57" s="45">
        <v>0</v>
      </c>
      <c r="G57" s="46">
        <v>0</v>
      </c>
      <c r="H57" s="47">
        <v>8268862</v>
      </c>
      <c r="I57" s="46">
        <v>0</v>
      </c>
      <c r="J57" s="46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35">
        <v>10740225</v>
      </c>
      <c r="Q57" s="72">
        <v>7</v>
      </c>
      <c r="R57" s="48"/>
      <c r="S57" s="30"/>
      <c r="T57" s="49"/>
    </row>
    <row r="58" spans="1:20" s="9" customFormat="1" ht="14.65" customHeight="1" x14ac:dyDescent="0.15">
      <c r="A58" s="43">
        <f t="shared" si="1"/>
        <v>8</v>
      </c>
      <c r="B58" s="44" t="s">
        <v>98</v>
      </c>
      <c r="C58" s="45">
        <v>0</v>
      </c>
      <c r="D58" s="45">
        <v>175934</v>
      </c>
      <c r="E58" s="45">
        <v>115483</v>
      </c>
      <c r="F58" s="45">
        <v>0</v>
      </c>
      <c r="G58" s="46">
        <v>0</v>
      </c>
      <c r="H58" s="47">
        <v>60451</v>
      </c>
      <c r="I58" s="46">
        <v>0</v>
      </c>
      <c r="J58" s="46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35">
        <v>175934</v>
      </c>
      <c r="Q58" s="72">
        <v>8</v>
      </c>
      <c r="R58" s="48"/>
      <c r="S58" s="30"/>
      <c r="T58" s="49"/>
    </row>
    <row r="59" spans="1:20" s="9" customFormat="1" ht="14.65" customHeight="1" thickBot="1" x14ac:dyDescent="0.2">
      <c r="A59" s="89">
        <f t="shared" si="1"/>
        <v>9</v>
      </c>
      <c r="B59" s="90" t="s">
        <v>99</v>
      </c>
      <c r="C59" s="45">
        <v>294100</v>
      </c>
      <c r="D59" s="45">
        <v>5580565</v>
      </c>
      <c r="E59" s="45">
        <v>4993908</v>
      </c>
      <c r="F59" s="45">
        <v>0</v>
      </c>
      <c r="G59" s="46">
        <v>0</v>
      </c>
      <c r="H59" s="47">
        <v>211300</v>
      </c>
      <c r="I59" s="46">
        <v>161757</v>
      </c>
      <c r="J59" s="46">
        <v>213600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35">
        <v>5580565</v>
      </c>
      <c r="Q59" s="72">
        <v>9</v>
      </c>
      <c r="R59" s="48"/>
      <c r="S59" s="30"/>
      <c r="T59" s="49"/>
    </row>
    <row r="60" spans="1:20" s="9" customFormat="1" ht="14.65" customHeight="1" thickTop="1" thickBot="1" x14ac:dyDescent="0.2">
      <c r="A60" s="164" t="s">
        <v>100</v>
      </c>
      <c r="B60" s="165"/>
      <c r="C60" s="91">
        <v>26394200</v>
      </c>
      <c r="D60" s="91">
        <v>454443478</v>
      </c>
      <c r="E60" s="91">
        <v>159131952</v>
      </c>
      <c r="F60" s="91">
        <v>98203</v>
      </c>
      <c r="G60" s="92">
        <v>30899337</v>
      </c>
      <c r="H60" s="93">
        <v>183332195</v>
      </c>
      <c r="I60" s="91">
        <v>70401451</v>
      </c>
      <c r="J60" s="91">
        <v>10260607</v>
      </c>
      <c r="K60" s="91">
        <v>0</v>
      </c>
      <c r="L60" s="91">
        <v>314933</v>
      </c>
      <c r="M60" s="91">
        <v>0</v>
      </c>
      <c r="N60" s="91">
        <v>0</v>
      </c>
      <c r="O60" s="91">
        <v>4800</v>
      </c>
      <c r="P60" s="91">
        <v>454443478</v>
      </c>
      <c r="Q60" s="94"/>
    </row>
  </sheetData>
  <mergeCells count="11">
    <mergeCell ref="C2:D2"/>
    <mergeCell ref="A60:B60"/>
    <mergeCell ref="A50:B50"/>
    <mergeCell ref="A9:B9"/>
    <mergeCell ref="A7:B7"/>
    <mergeCell ref="A8:B8"/>
    <mergeCell ref="E2:P2"/>
    <mergeCell ref="E4:G4"/>
    <mergeCell ref="E5:E6"/>
    <mergeCell ref="F5:F6"/>
    <mergeCell ref="G5:G6"/>
  </mergeCells>
  <phoneticPr fontId="2"/>
  <printOptions gridLinesSet="0"/>
  <pageMargins left="0.70866141732283472" right="0.59055118110236227" top="0.78740157480314965" bottom="0.59055118110236227" header="0" footer="0"/>
  <pageSetup paperSize="9" scale="87" fitToWidth="2" fitToHeight="0" orientation="portrait" blackAndWhite="1" r:id="rId1"/>
  <headerFooter alignWithMargins="0"/>
  <colBreaks count="1" manualBreakCount="1">
    <brk id="8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9"/>
  <sheetViews>
    <sheetView tabSelected="1" view="pageBreakPreview" zoomScale="98" zoomScaleNormal="75" zoomScaleSheetLayoutView="98" workbookViewId="0">
      <pane xSplit="2" ySplit="8" topLeftCell="C9" activePane="bottomRight" state="frozenSplit"/>
      <selection activeCell="S51" sqref="S51:T60"/>
      <selection pane="topRight" activeCell="S51" sqref="S51:T60"/>
      <selection pane="bottomLeft" activeCell="S51" sqref="S51:T60"/>
      <selection pane="bottomRight" activeCell="S51" sqref="S51:T60"/>
    </sheetView>
  </sheetViews>
  <sheetFormatPr defaultColWidth="10.5703125" defaultRowHeight="18" customHeight="1" x14ac:dyDescent="0.15"/>
  <cols>
    <col min="1" max="1" width="3.85546875" style="4" bestFit="1" customWidth="1"/>
    <col min="2" max="2" width="27.28515625" style="4" customWidth="1"/>
    <col min="3" max="20" width="11.7109375" style="4" customWidth="1"/>
    <col min="21" max="21" width="3.85546875" style="4" bestFit="1" customWidth="1"/>
    <col min="22" max="22" width="12.140625" style="4" bestFit="1" customWidth="1"/>
    <col min="23" max="23" width="4.42578125" style="4" customWidth="1"/>
    <col min="24" max="24" width="13.5703125" style="4" customWidth="1"/>
    <col min="25" max="16384" width="10.5703125" style="4"/>
  </cols>
  <sheetData>
    <row r="1" spans="1:24" ht="18" customHeight="1" thickBot="1" x14ac:dyDescent="0.2">
      <c r="A1" s="95" t="s">
        <v>101</v>
      </c>
      <c r="B1" s="9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2" t="s">
        <v>0</v>
      </c>
      <c r="U1" s="172"/>
      <c r="V1" s="2"/>
      <c r="W1" s="2"/>
      <c r="X1" s="2"/>
    </row>
    <row r="2" spans="1:24" s="9" customFormat="1" ht="18" customHeight="1" x14ac:dyDescent="0.15">
      <c r="A2" s="5" t="s">
        <v>1</v>
      </c>
      <c r="B2" s="6" t="s">
        <v>102</v>
      </c>
      <c r="C2" s="162" t="s">
        <v>103</v>
      </c>
      <c r="D2" s="179"/>
      <c r="E2" s="179"/>
      <c r="F2" s="179"/>
      <c r="G2" s="179"/>
      <c r="H2" s="179"/>
      <c r="I2" s="179"/>
      <c r="J2" s="180"/>
      <c r="K2" s="181" t="s">
        <v>52</v>
      </c>
      <c r="L2" s="182"/>
      <c r="M2" s="182"/>
      <c r="N2" s="182"/>
      <c r="O2" s="182"/>
      <c r="P2" s="182"/>
      <c r="Q2" s="182"/>
      <c r="R2" s="182"/>
      <c r="S2" s="183"/>
      <c r="T2" s="173" t="s">
        <v>59</v>
      </c>
      <c r="U2" s="7" t="s">
        <v>1</v>
      </c>
      <c r="V2" s="8"/>
      <c r="W2" s="1"/>
      <c r="X2" s="1"/>
    </row>
    <row r="3" spans="1:24" s="9" customFormat="1" ht="18" customHeight="1" x14ac:dyDescent="0.15">
      <c r="A3" s="10"/>
      <c r="B3" s="11"/>
      <c r="C3" s="12"/>
      <c r="D3" s="12"/>
      <c r="E3" s="20"/>
      <c r="F3" s="12"/>
      <c r="G3" s="21"/>
      <c r="H3" s="21"/>
      <c r="I3" s="20"/>
      <c r="J3" s="96"/>
      <c r="K3" s="97"/>
      <c r="L3" s="97"/>
      <c r="M3" s="97"/>
      <c r="N3" s="97"/>
      <c r="O3" s="97"/>
      <c r="P3" s="97"/>
      <c r="Q3" s="176" t="s">
        <v>60</v>
      </c>
      <c r="R3" s="97"/>
      <c r="S3" s="98"/>
      <c r="T3" s="174"/>
      <c r="U3" s="16"/>
      <c r="V3" s="8"/>
      <c r="W3" s="1"/>
      <c r="X3" s="1"/>
    </row>
    <row r="4" spans="1:24" s="9" customFormat="1" ht="18" customHeight="1" x14ac:dyDescent="0.15">
      <c r="A4" s="10"/>
      <c r="B4" s="17"/>
      <c r="C4" s="18" t="s">
        <v>46</v>
      </c>
      <c r="D4" s="18" t="s">
        <v>53</v>
      </c>
      <c r="E4" s="100" t="s">
        <v>49</v>
      </c>
      <c r="F4" s="18" t="s">
        <v>47</v>
      </c>
      <c r="G4" s="101" t="s">
        <v>48</v>
      </c>
      <c r="H4" s="101" t="s">
        <v>57</v>
      </c>
      <c r="I4" s="100" t="s">
        <v>50</v>
      </c>
      <c r="J4" s="102" t="s">
        <v>51</v>
      </c>
      <c r="K4" s="99" t="s">
        <v>53</v>
      </c>
      <c r="L4" s="99" t="s">
        <v>104</v>
      </c>
      <c r="M4" s="99" t="s">
        <v>54</v>
      </c>
      <c r="N4" s="99" t="s">
        <v>105</v>
      </c>
      <c r="O4" s="99" t="s">
        <v>55</v>
      </c>
      <c r="P4" s="99" t="s">
        <v>56</v>
      </c>
      <c r="Q4" s="177"/>
      <c r="R4" s="99" t="s">
        <v>106</v>
      </c>
      <c r="S4" s="103" t="s">
        <v>51</v>
      </c>
      <c r="T4" s="174"/>
      <c r="U4" s="16"/>
      <c r="V4" s="8"/>
      <c r="W4" s="1"/>
      <c r="X4" s="1"/>
    </row>
    <row r="5" spans="1:24" s="9" customFormat="1" ht="18" customHeight="1" x14ac:dyDescent="0.15">
      <c r="A5" s="10" t="s">
        <v>4</v>
      </c>
      <c r="B5" s="17" t="s">
        <v>45</v>
      </c>
      <c r="C5" s="17"/>
      <c r="D5" s="17"/>
      <c r="E5" s="23"/>
      <c r="F5" s="17"/>
      <c r="G5" s="104"/>
      <c r="H5" s="104"/>
      <c r="I5" s="23"/>
      <c r="J5" s="102"/>
      <c r="K5" s="105"/>
      <c r="L5" s="106"/>
      <c r="M5" s="107"/>
      <c r="N5" s="106"/>
      <c r="O5" s="107"/>
      <c r="P5" s="106"/>
      <c r="Q5" s="178"/>
      <c r="R5" s="106"/>
      <c r="S5" s="8"/>
      <c r="T5" s="175"/>
      <c r="U5" s="16" t="s">
        <v>4</v>
      </c>
      <c r="V5" s="8"/>
      <c r="W5" s="1"/>
      <c r="X5" s="1"/>
    </row>
    <row r="6" spans="1:24" s="9" customFormat="1" ht="18" customHeight="1" x14ac:dyDescent="0.15">
      <c r="A6" s="168" t="s">
        <v>87</v>
      </c>
      <c r="B6" s="169"/>
      <c r="C6" s="24">
        <v>74924914</v>
      </c>
      <c r="D6" s="24">
        <v>1452736</v>
      </c>
      <c r="E6" s="24">
        <v>660263</v>
      </c>
      <c r="F6" s="24">
        <v>1699182</v>
      </c>
      <c r="G6" s="24">
        <v>39903311</v>
      </c>
      <c r="H6" s="128" t="s">
        <v>108</v>
      </c>
      <c r="I6" s="24">
        <v>245330590</v>
      </c>
      <c r="J6" s="108">
        <v>363970996</v>
      </c>
      <c r="K6" s="108">
        <v>3493602</v>
      </c>
      <c r="L6" s="24">
        <v>3324750</v>
      </c>
      <c r="M6" s="109">
        <v>1858204</v>
      </c>
      <c r="N6" s="24">
        <v>4390</v>
      </c>
      <c r="O6" s="24">
        <v>1402200</v>
      </c>
      <c r="P6" s="24">
        <v>1693233</v>
      </c>
      <c r="Q6" s="24">
        <v>8953</v>
      </c>
      <c r="R6" s="24">
        <v>45259942</v>
      </c>
      <c r="S6" s="24">
        <v>57045274</v>
      </c>
      <c r="T6" s="24">
        <v>421016270</v>
      </c>
      <c r="U6" s="29"/>
      <c r="V6" s="8"/>
      <c r="W6" s="30"/>
      <c r="X6" s="30"/>
    </row>
    <row r="7" spans="1:24" s="9" customFormat="1" ht="18" customHeight="1" x14ac:dyDescent="0.15">
      <c r="A7" s="170" t="s">
        <v>88</v>
      </c>
      <c r="B7" s="171"/>
      <c r="C7" s="31">
        <v>58172878</v>
      </c>
      <c r="D7" s="129" t="s">
        <v>108</v>
      </c>
      <c r="E7" s="31">
        <v>660263</v>
      </c>
      <c r="F7" s="31">
        <v>1699182</v>
      </c>
      <c r="G7" s="31">
        <v>32891601</v>
      </c>
      <c r="H7" s="129" t="s">
        <v>108</v>
      </c>
      <c r="I7" s="31">
        <v>225946564</v>
      </c>
      <c r="J7" s="110">
        <v>319370488</v>
      </c>
      <c r="K7" s="110">
        <v>3310</v>
      </c>
      <c r="L7" s="31">
        <v>3324750</v>
      </c>
      <c r="M7" s="34">
        <v>1858204</v>
      </c>
      <c r="N7" s="146">
        <v>0</v>
      </c>
      <c r="O7" s="31">
        <v>1402200</v>
      </c>
      <c r="P7" s="31">
        <v>1693233</v>
      </c>
      <c r="Q7" s="31">
        <v>6522</v>
      </c>
      <c r="R7" s="31">
        <v>72156</v>
      </c>
      <c r="S7" s="31">
        <v>8360375</v>
      </c>
      <c r="T7" s="31">
        <v>327730863</v>
      </c>
      <c r="U7" s="36"/>
      <c r="V7" s="8"/>
      <c r="W7" s="30"/>
      <c r="X7" s="30"/>
    </row>
    <row r="8" spans="1:24" s="9" customFormat="1" ht="18" customHeight="1" x14ac:dyDescent="0.15">
      <c r="A8" s="166" t="s">
        <v>89</v>
      </c>
      <c r="B8" s="167"/>
      <c r="C8" s="37">
        <v>16752036</v>
      </c>
      <c r="D8" s="37">
        <v>1452736</v>
      </c>
      <c r="E8" s="37">
        <v>0</v>
      </c>
      <c r="F8" s="125" t="s">
        <v>108</v>
      </c>
      <c r="G8" s="37">
        <v>7011710</v>
      </c>
      <c r="H8" s="125" t="s">
        <v>108</v>
      </c>
      <c r="I8" s="37">
        <v>19384026</v>
      </c>
      <c r="J8" s="111">
        <v>44600508</v>
      </c>
      <c r="K8" s="111">
        <v>3490292</v>
      </c>
      <c r="L8" s="145">
        <v>0</v>
      </c>
      <c r="M8" s="132" t="s">
        <v>108</v>
      </c>
      <c r="N8" s="37">
        <v>4390</v>
      </c>
      <c r="O8" s="145">
        <v>0</v>
      </c>
      <c r="P8" s="125" t="s">
        <v>108</v>
      </c>
      <c r="Q8" s="37">
        <v>2431</v>
      </c>
      <c r="R8" s="37">
        <v>45187786</v>
      </c>
      <c r="S8" s="37">
        <v>48684899</v>
      </c>
      <c r="T8" s="37">
        <v>93285407</v>
      </c>
      <c r="U8" s="42"/>
      <c r="V8" s="8"/>
      <c r="W8" s="30"/>
      <c r="X8" s="30"/>
    </row>
    <row r="9" spans="1:24" s="9" customFormat="1" ht="18" customHeight="1" x14ac:dyDescent="0.15">
      <c r="A9" s="43">
        <v>1</v>
      </c>
      <c r="B9" s="44" t="s">
        <v>11</v>
      </c>
      <c r="C9" s="123">
        <v>14660636</v>
      </c>
      <c r="D9" s="123" t="s">
        <v>108</v>
      </c>
      <c r="E9" s="123" t="s">
        <v>108</v>
      </c>
      <c r="F9" s="45">
        <v>1301135</v>
      </c>
      <c r="G9" s="123">
        <v>4983622</v>
      </c>
      <c r="H9" s="123" t="s">
        <v>108</v>
      </c>
      <c r="I9" s="46">
        <v>69775920</v>
      </c>
      <c r="J9" s="112">
        <v>90721313</v>
      </c>
      <c r="K9" s="138" t="s">
        <v>108</v>
      </c>
      <c r="L9" s="123">
        <v>2247832</v>
      </c>
      <c r="M9" s="133" t="s">
        <v>108</v>
      </c>
      <c r="N9" s="123" t="s">
        <v>108</v>
      </c>
      <c r="O9" s="123">
        <v>0</v>
      </c>
      <c r="P9" s="123">
        <v>61121</v>
      </c>
      <c r="Q9" s="123" t="s">
        <v>108</v>
      </c>
      <c r="R9" s="123" t="s">
        <v>108</v>
      </c>
      <c r="S9" s="24">
        <v>2308953</v>
      </c>
      <c r="T9" s="24">
        <v>93030266</v>
      </c>
      <c r="U9" s="36">
        <v>1</v>
      </c>
      <c r="V9" s="48"/>
      <c r="W9" s="30"/>
      <c r="X9" s="49"/>
    </row>
    <row r="10" spans="1:24" s="9" customFormat="1" ht="18" customHeight="1" x14ac:dyDescent="0.15">
      <c r="A10" s="43">
        <f t="shared" ref="A10:A47" si="0">A9+1</f>
        <v>2</v>
      </c>
      <c r="B10" s="44" t="s">
        <v>12</v>
      </c>
      <c r="C10" s="123">
        <v>15092219</v>
      </c>
      <c r="D10" s="123" t="s">
        <v>108</v>
      </c>
      <c r="E10" s="123" t="s">
        <v>108</v>
      </c>
      <c r="F10" s="123" t="s">
        <v>108</v>
      </c>
      <c r="G10" s="123">
        <v>945829</v>
      </c>
      <c r="H10" s="123" t="s">
        <v>108</v>
      </c>
      <c r="I10" s="46">
        <v>33566677</v>
      </c>
      <c r="J10" s="112">
        <v>49604725</v>
      </c>
      <c r="K10" s="138" t="s">
        <v>108</v>
      </c>
      <c r="L10" s="123" t="s">
        <v>108</v>
      </c>
      <c r="M10" s="133" t="s">
        <v>108</v>
      </c>
      <c r="N10" s="123" t="s">
        <v>108</v>
      </c>
      <c r="O10" s="123" t="s">
        <v>108</v>
      </c>
      <c r="P10" s="123" t="s">
        <v>108</v>
      </c>
      <c r="Q10" s="123" t="s">
        <v>108</v>
      </c>
      <c r="R10" s="123" t="s">
        <v>108</v>
      </c>
      <c r="S10" s="147" t="s">
        <v>108</v>
      </c>
      <c r="T10" s="32">
        <v>49604725</v>
      </c>
      <c r="U10" s="36">
        <v>2</v>
      </c>
      <c r="V10" s="48"/>
      <c r="W10" s="30"/>
      <c r="X10" s="49"/>
    </row>
    <row r="11" spans="1:24" s="9" customFormat="1" ht="18" customHeight="1" x14ac:dyDescent="0.15">
      <c r="A11" s="43">
        <f t="shared" si="0"/>
        <v>3</v>
      </c>
      <c r="B11" s="44" t="s">
        <v>13</v>
      </c>
      <c r="C11" s="123" t="s">
        <v>108</v>
      </c>
      <c r="D11" s="123" t="s">
        <v>108</v>
      </c>
      <c r="E11" s="123" t="s">
        <v>108</v>
      </c>
      <c r="F11" s="45">
        <v>398047</v>
      </c>
      <c r="G11" s="123">
        <v>11215703</v>
      </c>
      <c r="H11" s="123" t="s">
        <v>108</v>
      </c>
      <c r="I11" s="46">
        <v>60509035</v>
      </c>
      <c r="J11" s="112">
        <v>72122785</v>
      </c>
      <c r="K11" s="138" t="s">
        <v>108</v>
      </c>
      <c r="L11" s="123">
        <v>506899</v>
      </c>
      <c r="M11" s="133" t="s">
        <v>108</v>
      </c>
      <c r="N11" s="123" t="s">
        <v>108</v>
      </c>
      <c r="O11" s="123">
        <v>1402200</v>
      </c>
      <c r="P11" s="123">
        <v>1632112</v>
      </c>
      <c r="Q11" s="123" t="s">
        <v>108</v>
      </c>
      <c r="R11" s="123" t="s">
        <v>108</v>
      </c>
      <c r="S11" s="148">
        <v>3541211</v>
      </c>
      <c r="T11" s="32">
        <v>75663996</v>
      </c>
      <c r="U11" s="36">
        <v>3</v>
      </c>
      <c r="V11" s="48"/>
      <c r="W11" s="30"/>
      <c r="X11" s="49"/>
    </row>
    <row r="12" spans="1:24" s="9" customFormat="1" ht="18" customHeight="1" x14ac:dyDescent="0.15">
      <c r="A12" s="43">
        <f t="shared" si="0"/>
        <v>4</v>
      </c>
      <c r="B12" s="44" t="s">
        <v>14</v>
      </c>
      <c r="C12" s="123">
        <v>1640920</v>
      </c>
      <c r="D12" s="123" t="s">
        <v>108</v>
      </c>
      <c r="E12" s="123" t="s">
        <v>108</v>
      </c>
      <c r="F12" s="123" t="s">
        <v>108</v>
      </c>
      <c r="G12" s="123">
        <v>1185089</v>
      </c>
      <c r="H12" s="123" t="s">
        <v>108</v>
      </c>
      <c r="I12" s="46">
        <v>5525665</v>
      </c>
      <c r="J12" s="112">
        <v>8351674</v>
      </c>
      <c r="K12" s="138" t="s">
        <v>108</v>
      </c>
      <c r="L12" s="123" t="s">
        <v>108</v>
      </c>
      <c r="M12" s="133" t="s">
        <v>108</v>
      </c>
      <c r="N12" s="123">
        <v>0</v>
      </c>
      <c r="O12" s="123" t="s">
        <v>108</v>
      </c>
      <c r="P12" s="123" t="s">
        <v>108</v>
      </c>
      <c r="Q12" s="123" t="s">
        <v>108</v>
      </c>
      <c r="R12" s="45">
        <v>72156</v>
      </c>
      <c r="S12" s="148">
        <v>72156</v>
      </c>
      <c r="T12" s="32">
        <v>8423830</v>
      </c>
      <c r="U12" s="36">
        <v>4</v>
      </c>
      <c r="V12" s="48"/>
      <c r="W12" s="30"/>
      <c r="X12" s="49"/>
    </row>
    <row r="13" spans="1:24" s="9" customFormat="1" ht="18" customHeight="1" x14ac:dyDescent="0.15">
      <c r="A13" s="43">
        <f t="shared" si="0"/>
        <v>5</v>
      </c>
      <c r="B13" s="44" t="s">
        <v>5</v>
      </c>
      <c r="C13" s="123">
        <v>5470468</v>
      </c>
      <c r="D13" s="123" t="s">
        <v>108</v>
      </c>
      <c r="E13" s="123">
        <v>660263</v>
      </c>
      <c r="F13" s="123" t="s">
        <v>108</v>
      </c>
      <c r="G13" s="123" t="s">
        <v>108</v>
      </c>
      <c r="H13" s="123" t="s">
        <v>108</v>
      </c>
      <c r="I13" s="46">
        <v>6052311</v>
      </c>
      <c r="J13" s="112">
        <v>12183042</v>
      </c>
      <c r="K13" s="138" t="s">
        <v>108</v>
      </c>
      <c r="L13" s="123" t="s">
        <v>108</v>
      </c>
      <c r="M13" s="133" t="s">
        <v>108</v>
      </c>
      <c r="N13" s="123" t="s">
        <v>108</v>
      </c>
      <c r="O13" s="123" t="s">
        <v>108</v>
      </c>
      <c r="P13" s="123" t="s">
        <v>108</v>
      </c>
      <c r="Q13" s="123" t="s">
        <v>108</v>
      </c>
      <c r="R13" s="123" t="s">
        <v>108</v>
      </c>
      <c r="S13" s="147" t="s">
        <v>108</v>
      </c>
      <c r="T13" s="32">
        <v>12183042</v>
      </c>
      <c r="U13" s="36">
        <v>5</v>
      </c>
      <c r="V13" s="48"/>
      <c r="W13" s="30"/>
      <c r="X13" s="49"/>
    </row>
    <row r="14" spans="1:24" s="9" customFormat="1" ht="18" customHeight="1" x14ac:dyDescent="0.15">
      <c r="A14" s="43">
        <f t="shared" si="0"/>
        <v>6</v>
      </c>
      <c r="B14" s="44" t="s">
        <v>6</v>
      </c>
      <c r="C14" s="123">
        <v>6746552</v>
      </c>
      <c r="D14" s="123" t="s">
        <v>108</v>
      </c>
      <c r="E14" s="123" t="s">
        <v>108</v>
      </c>
      <c r="F14" s="123" t="s">
        <v>108</v>
      </c>
      <c r="G14" s="123">
        <v>10358929</v>
      </c>
      <c r="H14" s="123" t="s">
        <v>108</v>
      </c>
      <c r="I14" s="46">
        <v>17332304</v>
      </c>
      <c r="J14" s="112">
        <v>34437785</v>
      </c>
      <c r="K14" s="138" t="s">
        <v>108</v>
      </c>
      <c r="L14" s="123" t="s">
        <v>108</v>
      </c>
      <c r="M14" s="133" t="s">
        <v>108</v>
      </c>
      <c r="N14" s="123">
        <v>0</v>
      </c>
      <c r="O14" s="123" t="s">
        <v>108</v>
      </c>
      <c r="P14" s="123" t="s">
        <v>108</v>
      </c>
      <c r="Q14" s="123" t="s">
        <v>108</v>
      </c>
      <c r="R14" s="123" t="s">
        <v>108</v>
      </c>
      <c r="S14" s="147" t="s">
        <v>108</v>
      </c>
      <c r="T14" s="32">
        <v>34437785</v>
      </c>
      <c r="U14" s="36">
        <v>6</v>
      </c>
      <c r="V14" s="48"/>
      <c r="W14" s="30"/>
      <c r="X14" s="49"/>
    </row>
    <row r="15" spans="1:24" s="9" customFormat="1" ht="18" customHeight="1" x14ac:dyDescent="0.15">
      <c r="A15" s="43">
        <f t="shared" si="0"/>
        <v>7</v>
      </c>
      <c r="B15" s="44" t="s">
        <v>15</v>
      </c>
      <c r="C15" s="123">
        <v>2873933</v>
      </c>
      <c r="D15" s="123" t="s">
        <v>108</v>
      </c>
      <c r="E15" s="123" t="s">
        <v>108</v>
      </c>
      <c r="F15" s="123" t="s">
        <v>108</v>
      </c>
      <c r="G15" s="123">
        <v>4202429</v>
      </c>
      <c r="H15" s="123" t="s">
        <v>108</v>
      </c>
      <c r="I15" s="46">
        <v>11144799</v>
      </c>
      <c r="J15" s="112">
        <v>18221161</v>
      </c>
      <c r="K15" s="138" t="s">
        <v>108</v>
      </c>
      <c r="L15" s="123" t="s">
        <v>108</v>
      </c>
      <c r="M15" s="133">
        <v>1858204</v>
      </c>
      <c r="N15" s="123" t="s">
        <v>108</v>
      </c>
      <c r="O15" s="123" t="s">
        <v>108</v>
      </c>
      <c r="P15" s="123">
        <v>0</v>
      </c>
      <c r="Q15" s="123" t="s">
        <v>108</v>
      </c>
      <c r="R15" s="123" t="s">
        <v>108</v>
      </c>
      <c r="S15" s="147">
        <v>1858204</v>
      </c>
      <c r="T15" s="32">
        <v>20079365</v>
      </c>
      <c r="U15" s="36">
        <v>7</v>
      </c>
      <c r="V15" s="48"/>
      <c r="W15" s="30"/>
      <c r="X15" s="49"/>
    </row>
    <row r="16" spans="1:24" s="9" customFormat="1" ht="18" customHeight="1" x14ac:dyDescent="0.15">
      <c r="A16" s="43">
        <f t="shared" si="0"/>
        <v>8</v>
      </c>
      <c r="B16" s="44" t="s">
        <v>16</v>
      </c>
      <c r="C16" s="123">
        <v>11688150</v>
      </c>
      <c r="D16" s="123" t="s">
        <v>108</v>
      </c>
      <c r="E16" s="123" t="s">
        <v>108</v>
      </c>
      <c r="F16" s="123" t="s">
        <v>108</v>
      </c>
      <c r="G16" s="123" t="s">
        <v>108</v>
      </c>
      <c r="H16" s="123" t="s">
        <v>108</v>
      </c>
      <c r="I16" s="46">
        <v>9662454</v>
      </c>
      <c r="J16" s="112">
        <v>21350604</v>
      </c>
      <c r="K16" s="138" t="s">
        <v>108</v>
      </c>
      <c r="L16" s="123">
        <v>570019</v>
      </c>
      <c r="M16" s="133" t="s">
        <v>108</v>
      </c>
      <c r="N16" s="123" t="s">
        <v>108</v>
      </c>
      <c r="O16" s="123" t="s">
        <v>108</v>
      </c>
      <c r="P16" s="123" t="s">
        <v>108</v>
      </c>
      <c r="Q16" s="123">
        <v>6522</v>
      </c>
      <c r="R16" s="123" t="s">
        <v>108</v>
      </c>
      <c r="S16" s="147">
        <v>576541</v>
      </c>
      <c r="T16" s="32">
        <v>21927145</v>
      </c>
      <c r="U16" s="36">
        <v>8</v>
      </c>
      <c r="V16" s="48"/>
      <c r="W16" s="30"/>
      <c r="X16" s="49"/>
    </row>
    <row r="17" spans="1:24" s="9" customFormat="1" ht="18" customHeight="1" x14ac:dyDescent="0.15">
      <c r="A17" s="43">
        <f t="shared" si="0"/>
        <v>9</v>
      </c>
      <c r="B17" s="44" t="s">
        <v>17</v>
      </c>
      <c r="C17" s="123" t="s">
        <v>108</v>
      </c>
      <c r="D17" s="123" t="s">
        <v>108</v>
      </c>
      <c r="E17" s="123" t="s">
        <v>108</v>
      </c>
      <c r="F17" s="123" t="s">
        <v>108</v>
      </c>
      <c r="G17" s="119" t="s">
        <v>108</v>
      </c>
      <c r="H17" s="119" t="s">
        <v>108</v>
      </c>
      <c r="I17" s="46">
        <v>8354100</v>
      </c>
      <c r="J17" s="112">
        <v>8354100</v>
      </c>
      <c r="K17" s="138" t="s">
        <v>108</v>
      </c>
      <c r="L17" s="123" t="s">
        <v>108</v>
      </c>
      <c r="M17" s="133" t="s">
        <v>108</v>
      </c>
      <c r="N17" s="123" t="s">
        <v>108</v>
      </c>
      <c r="O17" s="123" t="s">
        <v>108</v>
      </c>
      <c r="P17" s="123" t="s">
        <v>108</v>
      </c>
      <c r="Q17" s="123" t="s">
        <v>108</v>
      </c>
      <c r="R17" s="123" t="s">
        <v>108</v>
      </c>
      <c r="S17" s="146" t="s">
        <v>108</v>
      </c>
      <c r="T17" s="31">
        <v>8354100</v>
      </c>
      <c r="U17" s="36">
        <v>9</v>
      </c>
      <c r="V17" s="48"/>
      <c r="W17" s="30"/>
      <c r="X17" s="49"/>
    </row>
    <row r="18" spans="1:24" s="9" customFormat="1" ht="18" customHeight="1" x14ac:dyDescent="0.15">
      <c r="A18" s="62">
        <f t="shared" si="0"/>
        <v>10</v>
      </c>
      <c r="B18" s="63" t="s">
        <v>40</v>
      </c>
      <c r="C18" s="124">
        <v>0</v>
      </c>
      <c r="D18" s="124" t="s">
        <v>108</v>
      </c>
      <c r="E18" s="124" t="s">
        <v>108</v>
      </c>
      <c r="F18" s="124" t="s">
        <v>108</v>
      </c>
      <c r="G18" s="124" t="s">
        <v>108</v>
      </c>
      <c r="H18" s="124" t="s">
        <v>108</v>
      </c>
      <c r="I18" s="65">
        <v>4023299</v>
      </c>
      <c r="J18" s="113">
        <v>4023299</v>
      </c>
      <c r="K18" s="139">
        <v>3310</v>
      </c>
      <c r="L18" s="124" t="s">
        <v>108</v>
      </c>
      <c r="M18" s="134" t="s">
        <v>108</v>
      </c>
      <c r="N18" s="124" t="s">
        <v>108</v>
      </c>
      <c r="O18" s="124" t="s">
        <v>108</v>
      </c>
      <c r="P18" s="124" t="s">
        <v>108</v>
      </c>
      <c r="Q18" s="124" t="s">
        <v>108</v>
      </c>
      <c r="R18" s="124" t="s">
        <v>108</v>
      </c>
      <c r="S18" s="149">
        <v>3310</v>
      </c>
      <c r="T18" s="37">
        <v>4026609</v>
      </c>
      <c r="U18" s="42">
        <v>10</v>
      </c>
      <c r="V18" s="48"/>
      <c r="W18" s="30"/>
      <c r="X18" s="49"/>
    </row>
    <row r="19" spans="1:24" s="9" customFormat="1" ht="18" customHeight="1" x14ac:dyDescent="0.15">
      <c r="A19" s="43">
        <f t="shared" si="0"/>
        <v>11</v>
      </c>
      <c r="B19" s="44" t="s">
        <v>18</v>
      </c>
      <c r="C19" s="123">
        <v>1220919</v>
      </c>
      <c r="D19" s="123" t="s">
        <v>108</v>
      </c>
      <c r="E19" s="123" t="s">
        <v>108</v>
      </c>
      <c r="F19" s="123" t="s">
        <v>108</v>
      </c>
      <c r="G19" s="123">
        <v>802285</v>
      </c>
      <c r="H19" s="123" t="s">
        <v>108</v>
      </c>
      <c r="I19" s="119" t="s">
        <v>108</v>
      </c>
      <c r="J19" s="112">
        <v>2023204</v>
      </c>
      <c r="K19" s="138" t="s">
        <v>108</v>
      </c>
      <c r="L19" s="123" t="s">
        <v>108</v>
      </c>
      <c r="M19" s="133" t="s">
        <v>108</v>
      </c>
      <c r="N19" s="123">
        <v>0</v>
      </c>
      <c r="O19" s="123" t="s">
        <v>108</v>
      </c>
      <c r="P19" s="123" t="s">
        <v>108</v>
      </c>
      <c r="Q19" s="123" t="s">
        <v>108</v>
      </c>
      <c r="R19" s="45">
        <v>3652805</v>
      </c>
      <c r="S19" s="148">
        <v>3652805</v>
      </c>
      <c r="T19" s="32">
        <v>5676009</v>
      </c>
      <c r="U19" s="36">
        <v>11</v>
      </c>
      <c r="V19" s="48"/>
      <c r="W19" s="30"/>
      <c r="X19" s="49"/>
    </row>
    <row r="20" spans="1:24" s="9" customFormat="1" ht="18" customHeight="1" x14ac:dyDescent="0.15">
      <c r="A20" s="43">
        <f t="shared" si="0"/>
        <v>12</v>
      </c>
      <c r="B20" s="67" t="s">
        <v>19</v>
      </c>
      <c r="C20" s="123" t="s">
        <v>108</v>
      </c>
      <c r="D20" s="123" t="s">
        <v>108</v>
      </c>
      <c r="E20" s="123" t="s">
        <v>108</v>
      </c>
      <c r="F20" s="123" t="s">
        <v>108</v>
      </c>
      <c r="G20" s="123" t="s">
        <v>108</v>
      </c>
      <c r="H20" s="123" t="s">
        <v>108</v>
      </c>
      <c r="I20" s="119" t="s">
        <v>108</v>
      </c>
      <c r="J20" s="141" t="s">
        <v>108</v>
      </c>
      <c r="K20" s="138">
        <v>925086</v>
      </c>
      <c r="L20" s="123" t="s">
        <v>108</v>
      </c>
      <c r="M20" s="133" t="s">
        <v>108</v>
      </c>
      <c r="N20" s="123" t="s">
        <v>108</v>
      </c>
      <c r="O20" s="123" t="s">
        <v>108</v>
      </c>
      <c r="P20" s="123" t="s">
        <v>108</v>
      </c>
      <c r="Q20" s="123" t="s">
        <v>108</v>
      </c>
      <c r="R20" s="123" t="s">
        <v>108</v>
      </c>
      <c r="S20" s="148">
        <v>925086</v>
      </c>
      <c r="T20" s="32">
        <v>925086</v>
      </c>
      <c r="U20" s="36">
        <v>12</v>
      </c>
      <c r="V20" s="48"/>
      <c r="W20" s="30"/>
      <c r="X20" s="49"/>
    </row>
    <row r="21" spans="1:24" s="9" customFormat="1" ht="18" customHeight="1" x14ac:dyDescent="0.15">
      <c r="A21" s="68">
        <f t="shared" si="0"/>
        <v>13</v>
      </c>
      <c r="B21" s="69" t="s">
        <v>41</v>
      </c>
      <c r="C21" s="123" t="s">
        <v>108</v>
      </c>
      <c r="D21" s="123" t="s">
        <v>108</v>
      </c>
      <c r="E21" s="123" t="s">
        <v>108</v>
      </c>
      <c r="F21" s="123" t="s">
        <v>108</v>
      </c>
      <c r="G21" s="123" t="s">
        <v>108</v>
      </c>
      <c r="H21" s="123" t="s">
        <v>108</v>
      </c>
      <c r="I21" s="119" t="s">
        <v>108</v>
      </c>
      <c r="J21" s="141" t="s">
        <v>108</v>
      </c>
      <c r="K21" s="138">
        <v>395434</v>
      </c>
      <c r="L21" s="123" t="s">
        <v>108</v>
      </c>
      <c r="M21" s="133" t="s">
        <v>108</v>
      </c>
      <c r="N21" s="123" t="s">
        <v>108</v>
      </c>
      <c r="O21" s="123" t="s">
        <v>108</v>
      </c>
      <c r="P21" s="123" t="s">
        <v>108</v>
      </c>
      <c r="Q21" s="123" t="s">
        <v>108</v>
      </c>
      <c r="R21" s="123" t="s">
        <v>108</v>
      </c>
      <c r="S21" s="150">
        <v>395434</v>
      </c>
      <c r="T21" s="31">
        <v>395434</v>
      </c>
      <c r="U21" s="36">
        <v>13</v>
      </c>
      <c r="V21" s="48"/>
      <c r="W21" s="30"/>
      <c r="X21" s="49"/>
    </row>
    <row r="22" spans="1:24" s="9" customFormat="1" ht="18" customHeight="1" x14ac:dyDescent="0.15">
      <c r="A22" s="70">
        <f t="shared" si="0"/>
        <v>14</v>
      </c>
      <c r="B22" s="71" t="s">
        <v>20</v>
      </c>
      <c r="C22" s="124" t="s">
        <v>108</v>
      </c>
      <c r="D22" s="124">
        <v>1397143</v>
      </c>
      <c r="E22" s="124" t="s">
        <v>108</v>
      </c>
      <c r="F22" s="124" t="s">
        <v>108</v>
      </c>
      <c r="G22" s="124">
        <v>77448</v>
      </c>
      <c r="H22" s="124" t="s">
        <v>108</v>
      </c>
      <c r="I22" s="120" t="s">
        <v>108</v>
      </c>
      <c r="J22" s="113">
        <v>1474591</v>
      </c>
      <c r="K22" s="139" t="s">
        <v>108</v>
      </c>
      <c r="L22" s="124" t="s">
        <v>108</v>
      </c>
      <c r="M22" s="134" t="s">
        <v>108</v>
      </c>
      <c r="N22" s="124" t="s">
        <v>108</v>
      </c>
      <c r="O22" s="124" t="s">
        <v>108</v>
      </c>
      <c r="P22" s="124" t="s">
        <v>108</v>
      </c>
      <c r="Q22" s="124" t="s">
        <v>108</v>
      </c>
      <c r="R22" s="64">
        <v>2001654</v>
      </c>
      <c r="S22" s="149">
        <v>2001654</v>
      </c>
      <c r="T22" s="37">
        <v>3476245</v>
      </c>
      <c r="U22" s="42">
        <v>14</v>
      </c>
      <c r="V22" s="48"/>
      <c r="W22" s="30"/>
      <c r="X22" s="49"/>
    </row>
    <row r="23" spans="1:24" s="9" customFormat="1" ht="18" customHeight="1" x14ac:dyDescent="0.15">
      <c r="A23" s="43">
        <f t="shared" si="0"/>
        <v>15</v>
      </c>
      <c r="B23" s="69" t="s">
        <v>42</v>
      </c>
      <c r="C23" s="123">
        <v>1465164</v>
      </c>
      <c r="D23" s="123" t="s">
        <v>108</v>
      </c>
      <c r="E23" s="123" t="s">
        <v>108</v>
      </c>
      <c r="F23" s="123" t="s">
        <v>108</v>
      </c>
      <c r="G23" s="123" t="s">
        <v>108</v>
      </c>
      <c r="H23" s="123" t="s">
        <v>108</v>
      </c>
      <c r="I23" s="119" t="s">
        <v>108</v>
      </c>
      <c r="J23" s="112">
        <v>1465164</v>
      </c>
      <c r="K23" s="138" t="s">
        <v>108</v>
      </c>
      <c r="L23" s="123" t="s">
        <v>108</v>
      </c>
      <c r="M23" s="133" t="s">
        <v>108</v>
      </c>
      <c r="N23" s="123" t="s">
        <v>108</v>
      </c>
      <c r="O23" s="123" t="s">
        <v>108</v>
      </c>
      <c r="P23" s="123" t="s">
        <v>108</v>
      </c>
      <c r="Q23" s="123" t="s">
        <v>108</v>
      </c>
      <c r="R23" s="45">
        <v>3409006</v>
      </c>
      <c r="S23" s="148">
        <v>3409006</v>
      </c>
      <c r="T23" s="32">
        <v>4874170</v>
      </c>
      <c r="U23" s="72">
        <v>15</v>
      </c>
      <c r="V23" s="48"/>
      <c r="W23" s="30"/>
      <c r="X23" s="49"/>
    </row>
    <row r="24" spans="1:24" s="9" customFormat="1" ht="18" customHeight="1" x14ac:dyDescent="0.15">
      <c r="A24" s="62">
        <f t="shared" si="0"/>
        <v>16</v>
      </c>
      <c r="B24" s="63" t="s">
        <v>21</v>
      </c>
      <c r="C24" s="124">
        <v>2233553</v>
      </c>
      <c r="D24" s="124" t="s">
        <v>108</v>
      </c>
      <c r="E24" s="124" t="s">
        <v>108</v>
      </c>
      <c r="F24" s="124" t="s">
        <v>108</v>
      </c>
      <c r="G24" s="124" t="s">
        <v>108</v>
      </c>
      <c r="H24" s="124" t="s">
        <v>108</v>
      </c>
      <c r="I24" s="120" t="s">
        <v>108</v>
      </c>
      <c r="J24" s="113">
        <v>2233553</v>
      </c>
      <c r="K24" s="139" t="s">
        <v>108</v>
      </c>
      <c r="L24" s="124" t="s">
        <v>108</v>
      </c>
      <c r="M24" s="134" t="s">
        <v>108</v>
      </c>
      <c r="N24" s="124" t="s">
        <v>108</v>
      </c>
      <c r="O24" s="124" t="s">
        <v>108</v>
      </c>
      <c r="P24" s="124" t="s">
        <v>108</v>
      </c>
      <c r="Q24" s="124">
        <v>0</v>
      </c>
      <c r="R24" s="64">
        <v>1410239</v>
      </c>
      <c r="S24" s="149">
        <v>1410239</v>
      </c>
      <c r="T24" s="37">
        <v>3643792</v>
      </c>
      <c r="U24" s="73">
        <v>16</v>
      </c>
      <c r="V24" s="48"/>
      <c r="W24" s="30"/>
      <c r="X24" s="49"/>
    </row>
    <row r="25" spans="1:24" s="9" customFormat="1" ht="18" customHeight="1" x14ac:dyDescent="0.15">
      <c r="A25" s="74">
        <f t="shared" si="0"/>
        <v>17</v>
      </c>
      <c r="B25" s="75" t="s">
        <v>7</v>
      </c>
      <c r="C25" s="126" t="s">
        <v>108</v>
      </c>
      <c r="D25" s="126" t="s">
        <v>108</v>
      </c>
      <c r="E25" s="126" t="s">
        <v>108</v>
      </c>
      <c r="F25" s="126" t="s">
        <v>108</v>
      </c>
      <c r="G25" s="126" t="s">
        <v>108</v>
      </c>
      <c r="H25" s="126" t="s">
        <v>108</v>
      </c>
      <c r="I25" s="121" t="s">
        <v>108</v>
      </c>
      <c r="J25" s="142" t="s">
        <v>108</v>
      </c>
      <c r="K25" s="140">
        <v>922188</v>
      </c>
      <c r="L25" s="126" t="s">
        <v>108</v>
      </c>
      <c r="M25" s="135" t="s">
        <v>108</v>
      </c>
      <c r="N25" s="126" t="s">
        <v>108</v>
      </c>
      <c r="O25" s="126" t="s">
        <v>108</v>
      </c>
      <c r="P25" s="126" t="s">
        <v>108</v>
      </c>
      <c r="Q25" s="126" t="s">
        <v>108</v>
      </c>
      <c r="R25" s="76">
        <v>241828</v>
      </c>
      <c r="S25" s="151">
        <v>1164016</v>
      </c>
      <c r="T25" s="114">
        <v>1164016</v>
      </c>
      <c r="U25" s="80">
        <v>17</v>
      </c>
      <c r="V25" s="48"/>
      <c r="W25" s="30"/>
      <c r="X25" s="49"/>
    </row>
    <row r="26" spans="1:24" s="9" customFormat="1" ht="18" customHeight="1" x14ac:dyDescent="0.15">
      <c r="A26" s="68">
        <f t="shared" si="0"/>
        <v>18</v>
      </c>
      <c r="B26" s="44" t="s">
        <v>22</v>
      </c>
      <c r="C26" s="123">
        <v>419957</v>
      </c>
      <c r="D26" s="123" t="s">
        <v>108</v>
      </c>
      <c r="E26" s="123" t="s">
        <v>108</v>
      </c>
      <c r="F26" s="123" t="s">
        <v>108</v>
      </c>
      <c r="G26" s="123" t="s">
        <v>108</v>
      </c>
      <c r="H26" s="123" t="s">
        <v>108</v>
      </c>
      <c r="I26" s="46">
        <v>4409981</v>
      </c>
      <c r="J26" s="112">
        <v>4829938</v>
      </c>
      <c r="K26" s="138" t="s">
        <v>108</v>
      </c>
      <c r="L26" s="123" t="s">
        <v>108</v>
      </c>
      <c r="M26" s="133" t="s">
        <v>108</v>
      </c>
      <c r="N26" s="123" t="s">
        <v>108</v>
      </c>
      <c r="O26" s="123" t="s">
        <v>108</v>
      </c>
      <c r="P26" s="123" t="s">
        <v>108</v>
      </c>
      <c r="Q26" s="123" t="s">
        <v>108</v>
      </c>
      <c r="R26" s="123" t="s">
        <v>108</v>
      </c>
      <c r="S26" s="146" t="s">
        <v>108</v>
      </c>
      <c r="T26" s="31">
        <v>4829938</v>
      </c>
      <c r="U26" s="72">
        <v>18</v>
      </c>
      <c r="V26" s="48"/>
      <c r="W26" s="30"/>
      <c r="X26" s="49"/>
    </row>
    <row r="27" spans="1:24" s="9" customFormat="1" ht="18" customHeight="1" x14ac:dyDescent="0.15">
      <c r="A27" s="43">
        <f t="shared" si="0"/>
        <v>19</v>
      </c>
      <c r="B27" s="69" t="s">
        <v>23</v>
      </c>
      <c r="C27" s="123" t="s">
        <v>108</v>
      </c>
      <c r="D27" s="123" t="s">
        <v>108</v>
      </c>
      <c r="E27" s="123" t="s">
        <v>108</v>
      </c>
      <c r="F27" s="123" t="s">
        <v>108</v>
      </c>
      <c r="G27" s="123">
        <v>32665</v>
      </c>
      <c r="H27" s="123" t="s">
        <v>108</v>
      </c>
      <c r="I27" s="119" t="s">
        <v>108</v>
      </c>
      <c r="J27" s="112">
        <v>32665</v>
      </c>
      <c r="K27" s="138">
        <v>0</v>
      </c>
      <c r="L27" s="123" t="s">
        <v>108</v>
      </c>
      <c r="M27" s="133" t="s">
        <v>108</v>
      </c>
      <c r="N27" s="123">
        <v>4390</v>
      </c>
      <c r="O27" s="123" t="s">
        <v>108</v>
      </c>
      <c r="P27" s="123" t="s">
        <v>108</v>
      </c>
      <c r="Q27" s="123" t="s">
        <v>108</v>
      </c>
      <c r="R27" s="45">
        <v>2794300</v>
      </c>
      <c r="S27" s="146">
        <v>2798690</v>
      </c>
      <c r="T27" s="31">
        <v>2831355</v>
      </c>
      <c r="U27" s="72">
        <v>19</v>
      </c>
      <c r="V27" s="48"/>
      <c r="W27" s="30"/>
      <c r="X27" s="49"/>
    </row>
    <row r="28" spans="1:24" s="9" customFormat="1" ht="18" customHeight="1" x14ac:dyDescent="0.15">
      <c r="A28" s="70">
        <f t="shared" si="0"/>
        <v>20</v>
      </c>
      <c r="B28" s="63" t="s">
        <v>8</v>
      </c>
      <c r="C28" s="124">
        <v>335373</v>
      </c>
      <c r="D28" s="124" t="s">
        <v>108</v>
      </c>
      <c r="E28" s="124" t="s">
        <v>108</v>
      </c>
      <c r="F28" s="124" t="s">
        <v>108</v>
      </c>
      <c r="G28" s="124" t="s">
        <v>108</v>
      </c>
      <c r="H28" s="124" t="s">
        <v>108</v>
      </c>
      <c r="I28" s="65">
        <v>1937348</v>
      </c>
      <c r="J28" s="113">
        <v>2272721</v>
      </c>
      <c r="K28" s="139" t="s">
        <v>108</v>
      </c>
      <c r="L28" s="124" t="s">
        <v>108</v>
      </c>
      <c r="M28" s="134" t="s">
        <v>108</v>
      </c>
      <c r="N28" s="124" t="s">
        <v>108</v>
      </c>
      <c r="O28" s="124" t="s">
        <v>108</v>
      </c>
      <c r="P28" s="124" t="s">
        <v>108</v>
      </c>
      <c r="Q28" s="124" t="s">
        <v>108</v>
      </c>
      <c r="R28" s="124" t="s">
        <v>108</v>
      </c>
      <c r="S28" s="152" t="s">
        <v>108</v>
      </c>
      <c r="T28" s="38">
        <v>2272721</v>
      </c>
      <c r="U28" s="73">
        <v>20</v>
      </c>
      <c r="V28" s="48"/>
      <c r="W28" s="30"/>
      <c r="X28" s="49"/>
    </row>
    <row r="29" spans="1:24" s="9" customFormat="1" ht="18" customHeight="1" x14ac:dyDescent="0.15">
      <c r="A29" s="43">
        <f t="shared" si="0"/>
        <v>21</v>
      </c>
      <c r="B29" s="44" t="s">
        <v>24</v>
      </c>
      <c r="C29" s="123">
        <v>426156</v>
      </c>
      <c r="D29" s="123" t="s">
        <v>108</v>
      </c>
      <c r="E29" s="123" t="s">
        <v>108</v>
      </c>
      <c r="F29" s="123" t="s">
        <v>108</v>
      </c>
      <c r="G29" s="123">
        <v>976047</v>
      </c>
      <c r="H29" s="123" t="s">
        <v>108</v>
      </c>
      <c r="I29" s="46">
        <v>3296539</v>
      </c>
      <c r="J29" s="112">
        <v>4698742</v>
      </c>
      <c r="K29" s="138" t="s">
        <v>108</v>
      </c>
      <c r="L29" s="123" t="s">
        <v>108</v>
      </c>
      <c r="M29" s="133" t="s">
        <v>108</v>
      </c>
      <c r="N29" s="123" t="s">
        <v>108</v>
      </c>
      <c r="O29" s="123" t="s">
        <v>108</v>
      </c>
      <c r="P29" s="123" t="s">
        <v>108</v>
      </c>
      <c r="Q29" s="123" t="s">
        <v>108</v>
      </c>
      <c r="R29" s="45">
        <v>1783536</v>
      </c>
      <c r="S29" s="147">
        <v>1783536</v>
      </c>
      <c r="T29" s="32">
        <v>6482278</v>
      </c>
      <c r="U29" s="72">
        <v>21</v>
      </c>
      <c r="V29" s="48"/>
      <c r="W29" s="30"/>
      <c r="X29" s="49"/>
    </row>
    <row r="30" spans="1:24" s="9" customFormat="1" ht="18" customHeight="1" x14ac:dyDescent="0.15">
      <c r="A30" s="43">
        <f t="shared" si="0"/>
        <v>22</v>
      </c>
      <c r="B30" s="44" t="s">
        <v>25</v>
      </c>
      <c r="C30" s="123">
        <v>1345469</v>
      </c>
      <c r="D30" s="123" t="s">
        <v>108</v>
      </c>
      <c r="E30" s="123" t="s">
        <v>108</v>
      </c>
      <c r="F30" s="123" t="s">
        <v>108</v>
      </c>
      <c r="G30" s="123" t="s">
        <v>108</v>
      </c>
      <c r="H30" s="123" t="s">
        <v>108</v>
      </c>
      <c r="I30" s="46">
        <v>4796873</v>
      </c>
      <c r="J30" s="112">
        <v>6142342</v>
      </c>
      <c r="K30" s="138" t="s">
        <v>108</v>
      </c>
      <c r="L30" s="123" t="s">
        <v>108</v>
      </c>
      <c r="M30" s="133" t="s">
        <v>108</v>
      </c>
      <c r="N30" s="123" t="s">
        <v>108</v>
      </c>
      <c r="O30" s="123" t="s">
        <v>108</v>
      </c>
      <c r="P30" s="123" t="s">
        <v>108</v>
      </c>
      <c r="Q30" s="123" t="s">
        <v>108</v>
      </c>
      <c r="R30" s="123" t="s">
        <v>108</v>
      </c>
      <c r="S30" s="147" t="s">
        <v>108</v>
      </c>
      <c r="T30" s="32">
        <v>6142342</v>
      </c>
      <c r="U30" s="72">
        <v>22</v>
      </c>
      <c r="V30" s="48"/>
      <c r="W30" s="30"/>
      <c r="X30" s="49"/>
    </row>
    <row r="31" spans="1:24" s="9" customFormat="1" ht="18" customHeight="1" x14ac:dyDescent="0.15">
      <c r="A31" s="70">
        <f t="shared" si="0"/>
        <v>23</v>
      </c>
      <c r="B31" s="63" t="s">
        <v>26</v>
      </c>
      <c r="C31" s="124">
        <v>1371670</v>
      </c>
      <c r="D31" s="124" t="s">
        <v>108</v>
      </c>
      <c r="E31" s="124" t="s">
        <v>108</v>
      </c>
      <c r="F31" s="124" t="s">
        <v>108</v>
      </c>
      <c r="G31" s="124" t="s">
        <v>108</v>
      </c>
      <c r="H31" s="124" t="s">
        <v>108</v>
      </c>
      <c r="I31" s="120" t="s">
        <v>108</v>
      </c>
      <c r="J31" s="113">
        <v>1371670</v>
      </c>
      <c r="K31" s="139" t="s">
        <v>108</v>
      </c>
      <c r="L31" s="124" t="s">
        <v>108</v>
      </c>
      <c r="M31" s="134" t="s">
        <v>108</v>
      </c>
      <c r="N31" s="124" t="s">
        <v>108</v>
      </c>
      <c r="O31" s="124" t="s">
        <v>108</v>
      </c>
      <c r="P31" s="124" t="s">
        <v>108</v>
      </c>
      <c r="Q31" s="124" t="s">
        <v>108</v>
      </c>
      <c r="R31" s="64">
        <v>205452</v>
      </c>
      <c r="S31" s="152">
        <v>205452</v>
      </c>
      <c r="T31" s="38">
        <v>1577122</v>
      </c>
      <c r="U31" s="73">
        <v>23</v>
      </c>
      <c r="V31" s="48"/>
      <c r="W31" s="30"/>
      <c r="X31" s="49"/>
    </row>
    <row r="32" spans="1:24" s="9" customFormat="1" ht="18" customHeight="1" x14ac:dyDescent="0.15">
      <c r="A32" s="43">
        <f t="shared" si="0"/>
        <v>24</v>
      </c>
      <c r="B32" s="44" t="s">
        <v>9</v>
      </c>
      <c r="C32" s="123">
        <v>932733</v>
      </c>
      <c r="D32" s="123" t="s">
        <v>108</v>
      </c>
      <c r="E32" s="123" t="s">
        <v>108</v>
      </c>
      <c r="F32" s="123" t="s">
        <v>108</v>
      </c>
      <c r="G32" s="123" t="s">
        <v>108</v>
      </c>
      <c r="H32" s="123" t="s">
        <v>108</v>
      </c>
      <c r="I32" s="119" t="s">
        <v>108</v>
      </c>
      <c r="J32" s="112">
        <v>932733</v>
      </c>
      <c r="K32" s="138" t="s">
        <v>108</v>
      </c>
      <c r="L32" s="123" t="s">
        <v>108</v>
      </c>
      <c r="M32" s="133" t="s">
        <v>108</v>
      </c>
      <c r="N32" s="123" t="s">
        <v>108</v>
      </c>
      <c r="O32" s="123" t="s">
        <v>108</v>
      </c>
      <c r="P32" s="123" t="s">
        <v>108</v>
      </c>
      <c r="Q32" s="123" t="s">
        <v>108</v>
      </c>
      <c r="R32" s="45">
        <v>258623</v>
      </c>
      <c r="S32" s="147">
        <v>258623</v>
      </c>
      <c r="T32" s="32">
        <v>1191356</v>
      </c>
      <c r="U32" s="72">
        <v>24</v>
      </c>
      <c r="V32" s="48"/>
      <c r="W32" s="30"/>
      <c r="X32" s="49"/>
    </row>
    <row r="33" spans="1:24" s="9" customFormat="1" ht="18" customHeight="1" x14ac:dyDescent="0.15">
      <c r="A33" s="68">
        <f t="shared" si="0"/>
        <v>25</v>
      </c>
      <c r="B33" s="44" t="s">
        <v>27</v>
      </c>
      <c r="C33" s="123">
        <v>1297322</v>
      </c>
      <c r="D33" s="123" t="s">
        <v>108</v>
      </c>
      <c r="E33" s="123" t="s">
        <v>108</v>
      </c>
      <c r="F33" s="123" t="s">
        <v>108</v>
      </c>
      <c r="G33" s="123" t="s">
        <v>108</v>
      </c>
      <c r="H33" s="123" t="s">
        <v>108</v>
      </c>
      <c r="I33" s="119" t="s">
        <v>108</v>
      </c>
      <c r="J33" s="112">
        <v>1297322</v>
      </c>
      <c r="K33" s="138" t="s">
        <v>108</v>
      </c>
      <c r="L33" s="123" t="s">
        <v>108</v>
      </c>
      <c r="M33" s="133" t="s">
        <v>108</v>
      </c>
      <c r="N33" s="123" t="s">
        <v>108</v>
      </c>
      <c r="O33" s="123" t="s">
        <v>108</v>
      </c>
      <c r="P33" s="123" t="s">
        <v>108</v>
      </c>
      <c r="Q33" s="123" t="s">
        <v>108</v>
      </c>
      <c r="R33" s="45">
        <v>2213518</v>
      </c>
      <c r="S33" s="146">
        <v>2213518</v>
      </c>
      <c r="T33" s="31">
        <v>3510840</v>
      </c>
      <c r="U33" s="72">
        <v>25</v>
      </c>
      <c r="V33" s="48"/>
      <c r="W33" s="30"/>
      <c r="X33" s="49"/>
    </row>
    <row r="34" spans="1:24" s="9" customFormat="1" ht="18" customHeight="1" x14ac:dyDescent="0.15">
      <c r="A34" s="43">
        <f t="shared" si="0"/>
        <v>26</v>
      </c>
      <c r="B34" s="69" t="s">
        <v>28</v>
      </c>
      <c r="C34" s="119" t="s">
        <v>108</v>
      </c>
      <c r="D34" s="119" t="s">
        <v>108</v>
      </c>
      <c r="E34" s="123" t="s">
        <v>108</v>
      </c>
      <c r="F34" s="123" t="s">
        <v>108</v>
      </c>
      <c r="G34" s="123">
        <v>53124</v>
      </c>
      <c r="H34" s="123" t="s">
        <v>108</v>
      </c>
      <c r="I34" s="119" t="s">
        <v>108</v>
      </c>
      <c r="J34" s="112">
        <v>53124</v>
      </c>
      <c r="K34" s="138" t="s">
        <v>108</v>
      </c>
      <c r="L34" s="123" t="s">
        <v>108</v>
      </c>
      <c r="M34" s="133" t="s">
        <v>108</v>
      </c>
      <c r="N34" s="123" t="s">
        <v>108</v>
      </c>
      <c r="O34" s="123" t="s">
        <v>108</v>
      </c>
      <c r="P34" s="123" t="s">
        <v>108</v>
      </c>
      <c r="Q34" s="123" t="s">
        <v>108</v>
      </c>
      <c r="R34" s="45">
        <v>2239176</v>
      </c>
      <c r="S34" s="146">
        <v>2239176</v>
      </c>
      <c r="T34" s="31">
        <v>2292300</v>
      </c>
      <c r="U34" s="72">
        <v>26</v>
      </c>
      <c r="V34" s="48"/>
      <c r="W34" s="30"/>
      <c r="X34" s="49"/>
    </row>
    <row r="35" spans="1:24" s="9" customFormat="1" ht="18" customHeight="1" x14ac:dyDescent="0.15">
      <c r="A35" s="43">
        <f t="shared" si="0"/>
        <v>27</v>
      </c>
      <c r="B35" s="44" t="s">
        <v>29</v>
      </c>
      <c r="C35" s="123" t="s">
        <v>108</v>
      </c>
      <c r="D35" s="123">
        <v>55593</v>
      </c>
      <c r="E35" s="123" t="s">
        <v>108</v>
      </c>
      <c r="F35" s="123" t="s">
        <v>108</v>
      </c>
      <c r="G35" s="123" t="s">
        <v>108</v>
      </c>
      <c r="H35" s="123" t="s">
        <v>108</v>
      </c>
      <c r="I35" s="119" t="s">
        <v>108</v>
      </c>
      <c r="J35" s="112">
        <v>55593</v>
      </c>
      <c r="K35" s="138" t="s">
        <v>108</v>
      </c>
      <c r="L35" s="123" t="s">
        <v>108</v>
      </c>
      <c r="M35" s="133" t="s">
        <v>108</v>
      </c>
      <c r="N35" s="123" t="s">
        <v>108</v>
      </c>
      <c r="O35" s="123" t="s">
        <v>108</v>
      </c>
      <c r="P35" s="123" t="s">
        <v>108</v>
      </c>
      <c r="Q35" s="123" t="s">
        <v>108</v>
      </c>
      <c r="R35" s="45">
        <v>137524</v>
      </c>
      <c r="S35" s="147">
        <v>137524</v>
      </c>
      <c r="T35" s="32">
        <v>193117</v>
      </c>
      <c r="U35" s="72">
        <v>27</v>
      </c>
      <c r="V35" s="48"/>
      <c r="W35" s="30"/>
      <c r="X35" s="49"/>
    </row>
    <row r="36" spans="1:24" s="9" customFormat="1" ht="18" customHeight="1" x14ac:dyDescent="0.15">
      <c r="A36" s="68">
        <f t="shared" si="0"/>
        <v>28</v>
      </c>
      <c r="B36" s="44" t="s">
        <v>30</v>
      </c>
      <c r="C36" s="123">
        <v>2108968</v>
      </c>
      <c r="D36" s="123" t="s">
        <v>108</v>
      </c>
      <c r="E36" s="123" t="s">
        <v>108</v>
      </c>
      <c r="F36" s="123" t="s">
        <v>108</v>
      </c>
      <c r="G36" s="123" t="s">
        <v>108</v>
      </c>
      <c r="H36" s="123" t="s">
        <v>108</v>
      </c>
      <c r="I36" s="119" t="s">
        <v>108</v>
      </c>
      <c r="J36" s="112">
        <v>2108968</v>
      </c>
      <c r="K36" s="138" t="s">
        <v>108</v>
      </c>
      <c r="L36" s="123" t="s">
        <v>108</v>
      </c>
      <c r="M36" s="133" t="s">
        <v>108</v>
      </c>
      <c r="N36" s="123" t="s">
        <v>108</v>
      </c>
      <c r="O36" s="123" t="s">
        <v>108</v>
      </c>
      <c r="P36" s="123" t="s">
        <v>108</v>
      </c>
      <c r="Q36" s="123" t="s">
        <v>108</v>
      </c>
      <c r="R36" s="45">
        <v>4753143</v>
      </c>
      <c r="S36" s="146">
        <v>4753143</v>
      </c>
      <c r="T36" s="31">
        <v>6862111</v>
      </c>
      <c r="U36" s="72">
        <v>28</v>
      </c>
      <c r="V36" s="48"/>
      <c r="W36" s="30"/>
      <c r="X36" s="49"/>
    </row>
    <row r="37" spans="1:24" s="9" customFormat="1" ht="18" customHeight="1" x14ac:dyDescent="0.15">
      <c r="A37" s="43">
        <f t="shared" si="0"/>
        <v>29</v>
      </c>
      <c r="B37" s="69" t="s">
        <v>43</v>
      </c>
      <c r="C37" s="123">
        <v>426605</v>
      </c>
      <c r="D37" s="123" t="s">
        <v>108</v>
      </c>
      <c r="E37" s="123">
        <v>0</v>
      </c>
      <c r="F37" s="123" t="s">
        <v>108</v>
      </c>
      <c r="G37" s="123" t="s">
        <v>108</v>
      </c>
      <c r="H37" s="123" t="s">
        <v>108</v>
      </c>
      <c r="I37" s="46">
        <v>4943285</v>
      </c>
      <c r="J37" s="112">
        <v>5369890</v>
      </c>
      <c r="K37" s="138" t="s">
        <v>108</v>
      </c>
      <c r="L37" s="123" t="s">
        <v>108</v>
      </c>
      <c r="M37" s="133" t="s">
        <v>108</v>
      </c>
      <c r="N37" s="123" t="s">
        <v>108</v>
      </c>
      <c r="O37" s="123" t="s">
        <v>108</v>
      </c>
      <c r="P37" s="123" t="s">
        <v>108</v>
      </c>
      <c r="Q37" s="123" t="s">
        <v>108</v>
      </c>
      <c r="R37" s="123" t="s">
        <v>108</v>
      </c>
      <c r="S37" s="146" t="s">
        <v>108</v>
      </c>
      <c r="T37" s="31">
        <v>5369890</v>
      </c>
      <c r="U37" s="72">
        <v>29</v>
      </c>
      <c r="V37" s="48"/>
      <c r="W37" s="30"/>
      <c r="X37" s="49"/>
    </row>
    <row r="38" spans="1:24" s="9" customFormat="1" ht="18" customHeight="1" x14ac:dyDescent="0.15">
      <c r="A38" s="70">
        <f t="shared" si="0"/>
        <v>30</v>
      </c>
      <c r="B38" s="63" t="s">
        <v>44</v>
      </c>
      <c r="C38" s="124" t="s">
        <v>108</v>
      </c>
      <c r="D38" s="124" t="s">
        <v>108</v>
      </c>
      <c r="E38" s="124" t="s">
        <v>108</v>
      </c>
      <c r="F38" s="124" t="s">
        <v>108</v>
      </c>
      <c r="G38" s="124">
        <v>92280</v>
      </c>
      <c r="H38" s="124" t="s">
        <v>108</v>
      </c>
      <c r="I38" s="120" t="s">
        <v>108</v>
      </c>
      <c r="J38" s="113">
        <v>92280</v>
      </c>
      <c r="K38" s="139" t="s">
        <v>108</v>
      </c>
      <c r="L38" s="124" t="s">
        <v>108</v>
      </c>
      <c r="M38" s="134" t="s">
        <v>108</v>
      </c>
      <c r="N38" s="124" t="s">
        <v>108</v>
      </c>
      <c r="O38" s="124" t="s">
        <v>108</v>
      </c>
      <c r="P38" s="124" t="s">
        <v>108</v>
      </c>
      <c r="Q38" s="124" t="s">
        <v>108</v>
      </c>
      <c r="R38" s="64">
        <v>5907498</v>
      </c>
      <c r="S38" s="153">
        <v>5907498</v>
      </c>
      <c r="T38" s="38">
        <v>5999778</v>
      </c>
      <c r="U38" s="73">
        <v>30</v>
      </c>
      <c r="V38" s="48"/>
      <c r="W38" s="30"/>
      <c r="X38" s="49"/>
    </row>
    <row r="39" spans="1:24" s="9" customFormat="1" ht="18" customHeight="1" x14ac:dyDescent="0.15">
      <c r="A39" s="43">
        <f t="shared" si="0"/>
        <v>31</v>
      </c>
      <c r="B39" s="44" t="s">
        <v>31</v>
      </c>
      <c r="C39" s="123">
        <v>606560</v>
      </c>
      <c r="D39" s="123" t="s">
        <v>108</v>
      </c>
      <c r="E39" s="123" t="s">
        <v>108</v>
      </c>
      <c r="F39" s="123" t="s">
        <v>108</v>
      </c>
      <c r="G39" s="123" t="s">
        <v>108</v>
      </c>
      <c r="H39" s="123" t="s">
        <v>108</v>
      </c>
      <c r="I39" s="119" t="s">
        <v>108</v>
      </c>
      <c r="J39" s="112">
        <v>606560</v>
      </c>
      <c r="K39" s="138" t="s">
        <v>108</v>
      </c>
      <c r="L39" s="123" t="s">
        <v>108</v>
      </c>
      <c r="M39" s="133" t="s">
        <v>108</v>
      </c>
      <c r="N39" s="123" t="s">
        <v>108</v>
      </c>
      <c r="O39" s="123" t="s">
        <v>108</v>
      </c>
      <c r="P39" s="123" t="s">
        <v>108</v>
      </c>
      <c r="Q39" s="123" t="s">
        <v>108</v>
      </c>
      <c r="R39" s="45">
        <v>1272531</v>
      </c>
      <c r="S39" s="148">
        <v>1272531</v>
      </c>
      <c r="T39" s="32">
        <v>1879091</v>
      </c>
      <c r="U39" s="72">
        <v>31</v>
      </c>
      <c r="V39" s="48"/>
      <c r="W39" s="30"/>
      <c r="X39" s="49"/>
    </row>
    <row r="40" spans="1:24" s="9" customFormat="1" ht="18" customHeight="1" x14ac:dyDescent="0.15">
      <c r="A40" s="43">
        <f t="shared" si="0"/>
        <v>32</v>
      </c>
      <c r="B40" s="44" t="s">
        <v>32</v>
      </c>
      <c r="C40" s="123">
        <v>1147710</v>
      </c>
      <c r="D40" s="123" t="s">
        <v>108</v>
      </c>
      <c r="E40" s="123" t="s">
        <v>108</v>
      </c>
      <c r="F40" s="123" t="s">
        <v>108</v>
      </c>
      <c r="G40" s="123" t="s">
        <v>108</v>
      </c>
      <c r="H40" s="123" t="s">
        <v>108</v>
      </c>
      <c r="I40" s="119" t="s">
        <v>108</v>
      </c>
      <c r="J40" s="112">
        <v>1147710</v>
      </c>
      <c r="K40" s="138" t="s">
        <v>108</v>
      </c>
      <c r="L40" s="123" t="s">
        <v>108</v>
      </c>
      <c r="M40" s="133" t="s">
        <v>108</v>
      </c>
      <c r="N40" s="123" t="s">
        <v>108</v>
      </c>
      <c r="O40" s="123" t="s">
        <v>108</v>
      </c>
      <c r="P40" s="123" t="s">
        <v>108</v>
      </c>
      <c r="Q40" s="123" t="s">
        <v>108</v>
      </c>
      <c r="R40" s="45">
        <v>1777670</v>
      </c>
      <c r="S40" s="148">
        <v>1777670</v>
      </c>
      <c r="T40" s="32">
        <v>2925380</v>
      </c>
      <c r="U40" s="72">
        <v>32</v>
      </c>
      <c r="V40" s="48"/>
      <c r="W40" s="30"/>
      <c r="X40" s="49"/>
    </row>
    <row r="41" spans="1:24" s="9" customFormat="1" ht="18" customHeight="1" x14ac:dyDescent="0.15">
      <c r="A41" s="43">
        <f t="shared" si="0"/>
        <v>33</v>
      </c>
      <c r="B41" s="44" t="s">
        <v>10</v>
      </c>
      <c r="C41" s="123" t="s">
        <v>108</v>
      </c>
      <c r="D41" s="123" t="s">
        <v>108</v>
      </c>
      <c r="E41" s="123" t="s">
        <v>108</v>
      </c>
      <c r="F41" s="123" t="s">
        <v>108</v>
      </c>
      <c r="G41" s="123" t="s">
        <v>108</v>
      </c>
      <c r="H41" s="123" t="s">
        <v>108</v>
      </c>
      <c r="I41" s="119" t="s">
        <v>108</v>
      </c>
      <c r="J41" s="141" t="s">
        <v>108</v>
      </c>
      <c r="K41" s="138">
        <v>484277</v>
      </c>
      <c r="L41" s="123" t="s">
        <v>108</v>
      </c>
      <c r="M41" s="133" t="s">
        <v>108</v>
      </c>
      <c r="N41" s="123" t="s">
        <v>108</v>
      </c>
      <c r="O41" s="123" t="s">
        <v>108</v>
      </c>
      <c r="P41" s="123" t="s">
        <v>108</v>
      </c>
      <c r="Q41" s="123" t="s">
        <v>108</v>
      </c>
      <c r="R41" s="123" t="s">
        <v>108</v>
      </c>
      <c r="S41" s="148">
        <v>484277</v>
      </c>
      <c r="T41" s="32">
        <v>484277</v>
      </c>
      <c r="U41" s="72">
        <v>33</v>
      </c>
      <c r="V41" s="48"/>
      <c r="W41" s="30"/>
      <c r="X41" s="49"/>
    </row>
    <row r="42" spans="1:24" s="9" customFormat="1" ht="18" customHeight="1" x14ac:dyDescent="0.15">
      <c r="A42" s="70">
        <f t="shared" si="0"/>
        <v>34</v>
      </c>
      <c r="B42" s="63" t="s">
        <v>33</v>
      </c>
      <c r="C42" s="124" t="s">
        <v>108</v>
      </c>
      <c r="D42" s="124" t="s">
        <v>108</v>
      </c>
      <c r="E42" s="124" t="s">
        <v>108</v>
      </c>
      <c r="F42" s="124" t="s">
        <v>108</v>
      </c>
      <c r="G42" s="124" t="s">
        <v>108</v>
      </c>
      <c r="H42" s="124" t="s">
        <v>108</v>
      </c>
      <c r="I42" s="120" t="s">
        <v>108</v>
      </c>
      <c r="J42" s="143" t="s">
        <v>108</v>
      </c>
      <c r="K42" s="139">
        <v>223186</v>
      </c>
      <c r="L42" s="124" t="s">
        <v>108</v>
      </c>
      <c r="M42" s="134" t="s">
        <v>108</v>
      </c>
      <c r="N42" s="124" t="s">
        <v>108</v>
      </c>
      <c r="O42" s="124" t="s">
        <v>108</v>
      </c>
      <c r="P42" s="124" t="s">
        <v>108</v>
      </c>
      <c r="Q42" s="124" t="s">
        <v>108</v>
      </c>
      <c r="R42" s="64">
        <v>656283</v>
      </c>
      <c r="S42" s="153">
        <v>879469</v>
      </c>
      <c r="T42" s="38">
        <v>879469</v>
      </c>
      <c r="U42" s="73">
        <v>34</v>
      </c>
      <c r="V42" s="48"/>
      <c r="W42" s="30"/>
      <c r="X42" s="49"/>
    </row>
    <row r="43" spans="1:24" s="9" customFormat="1" ht="18" customHeight="1" x14ac:dyDescent="0.15">
      <c r="A43" s="43">
        <f t="shared" si="0"/>
        <v>35</v>
      </c>
      <c r="B43" s="44" t="s">
        <v>34</v>
      </c>
      <c r="C43" s="123" t="s">
        <v>108</v>
      </c>
      <c r="D43" s="123" t="s">
        <v>108</v>
      </c>
      <c r="E43" s="123" t="s">
        <v>108</v>
      </c>
      <c r="F43" s="123" t="s">
        <v>108</v>
      </c>
      <c r="G43" s="123">
        <v>1881983</v>
      </c>
      <c r="H43" s="123" t="s">
        <v>108</v>
      </c>
      <c r="I43" s="119" t="s">
        <v>108</v>
      </c>
      <c r="J43" s="112">
        <v>1881983</v>
      </c>
      <c r="K43" s="138">
        <v>164246</v>
      </c>
      <c r="L43" s="123" t="s">
        <v>108</v>
      </c>
      <c r="M43" s="133" t="s">
        <v>108</v>
      </c>
      <c r="N43" s="123" t="s">
        <v>108</v>
      </c>
      <c r="O43" s="123" t="s">
        <v>108</v>
      </c>
      <c r="P43" s="123" t="s">
        <v>108</v>
      </c>
      <c r="Q43" s="123" t="s">
        <v>108</v>
      </c>
      <c r="R43" s="45">
        <v>2077003</v>
      </c>
      <c r="S43" s="148">
        <v>2241249</v>
      </c>
      <c r="T43" s="32">
        <v>4123232</v>
      </c>
      <c r="U43" s="72">
        <v>35</v>
      </c>
      <c r="V43" s="48"/>
      <c r="W43" s="30"/>
      <c r="X43" s="49"/>
    </row>
    <row r="44" spans="1:24" s="9" customFormat="1" ht="18" customHeight="1" x14ac:dyDescent="0.15">
      <c r="A44" s="43">
        <f t="shared" si="0"/>
        <v>36</v>
      </c>
      <c r="B44" s="69" t="s">
        <v>35</v>
      </c>
      <c r="C44" s="123" t="s">
        <v>108</v>
      </c>
      <c r="D44" s="123" t="s">
        <v>108</v>
      </c>
      <c r="E44" s="123" t="s">
        <v>108</v>
      </c>
      <c r="F44" s="123" t="s">
        <v>108</v>
      </c>
      <c r="G44" s="123">
        <v>1535349</v>
      </c>
      <c r="H44" s="123" t="s">
        <v>108</v>
      </c>
      <c r="I44" s="119" t="s">
        <v>108</v>
      </c>
      <c r="J44" s="112">
        <v>1535349</v>
      </c>
      <c r="K44" s="138">
        <v>140519</v>
      </c>
      <c r="L44" s="123" t="s">
        <v>108</v>
      </c>
      <c r="M44" s="133" t="s">
        <v>108</v>
      </c>
      <c r="N44" s="123" t="s">
        <v>108</v>
      </c>
      <c r="O44" s="123">
        <v>0</v>
      </c>
      <c r="P44" s="123" t="s">
        <v>108</v>
      </c>
      <c r="Q44" s="123" t="s">
        <v>108</v>
      </c>
      <c r="R44" s="45">
        <v>2816563</v>
      </c>
      <c r="S44" s="150">
        <v>2957082</v>
      </c>
      <c r="T44" s="31">
        <v>4492431</v>
      </c>
      <c r="U44" s="72">
        <v>36</v>
      </c>
      <c r="V44" s="48"/>
      <c r="W44" s="30"/>
      <c r="X44" s="49"/>
    </row>
    <row r="45" spans="1:24" s="9" customFormat="1" ht="18" customHeight="1" x14ac:dyDescent="0.15">
      <c r="A45" s="68">
        <f t="shared" si="0"/>
        <v>37</v>
      </c>
      <c r="B45" s="44" t="s">
        <v>36</v>
      </c>
      <c r="C45" s="123">
        <v>1413877</v>
      </c>
      <c r="D45" s="123" t="s">
        <v>108</v>
      </c>
      <c r="E45" s="123" t="s">
        <v>108</v>
      </c>
      <c r="F45" s="123" t="s">
        <v>108</v>
      </c>
      <c r="G45" s="123" t="s">
        <v>108</v>
      </c>
      <c r="H45" s="123" t="s">
        <v>108</v>
      </c>
      <c r="I45" s="119" t="s">
        <v>108</v>
      </c>
      <c r="J45" s="112">
        <v>1413877</v>
      </c>
      <c r="K45" s="138" t="s">
        <v>108</v>
      </c>
      <c r="L45" s="123" t="s">
        <v>108</v>
      </c>
      <c r="M45" s="133" t="s">
        <v>108</v>
      </c>
      <c r="N45" s="123" t="s">
        <v>108</v>
      </c>
      <c r="O45" s="123" t="s">
        <v>108</v>
      </c>
      <c r="P45" s="123" t="s">
        <v>108</v>
      </c>
      <c r="Q45" s="123">
        <v>2431</v>
      </c>
      <c r="R45" s="123" t="s">
        <v>108</v>
      </c>
      <c r="S45" s="150">
        <v>2431</v>
      </c>
      <c r="T45" s="31">
        <v>1416308</v>
      </c>
      <c r="U45" s="72">
        <v>37</v>
      </c>
      <c r="V45" s="48"/>
      <c r="W45" s="30"/>
      <c r="X45" s="49"/>
    </row>
    <row r="46" spans="1:24" s="9" customFormat="1" ht="18" customHeight="1" x14ac:dyDescent="0.15">
      <c r="A46" s="43">
        <f t="shared" si="0"/>
        <v>38</v>
      </c>
      <c r="B46" s="44" t="s">
        <v>37</v>
      </c>
      <c r="C46" s="123" t="s">
        <v>108</v>
      </c>
      <c r="D46" s="123" t="s">
        <v>108</v>
      </c>
      <c r="E46" s="123" t="s">
        <v>108</v>
      </c>
      <c r="F46" s="123" t="s">
        <v>108</v>
      </c>
      <c r="G46" s="123">
        <v>1560529</v>
      </c>
      <c r="H46" s="123" t="s">
        <v>108</v>
      </c>
      <c r="I46" s="119" t="s">
        <v>108</v>
      </c>
      <c r="J46" s="112">
        <v>1560529</v>
      </c>
      <c r="K46" s="138">
        <v>9233</v>
      </c>
      <c r="L46" s="123">
        <v>0</v>
      </c>
      <c r="M46" s="133" t="s">
        <v>108</v>
      </c>
      <c r="N46" s="123" t="s">
        <v>108</v>
      </c>
      <c r="O46" s="123" t="s">
        <v>108</v>
      </c>
      <c r="P46" s="123" t="s">
        <v>108</v>
      </c>
      <c r="Q46" s="123" t="s">
        <v>108</v>
      </c>
      <c r="R46" s="45">
        <v>2716178</v>
      </c>
      <c r="S46" s="148">
        <v>2725411</v>
      </c>
      <c r="T46" s="32">
        <v>4285940</v>
      </c>
      <c r="U46" s="72">
        <v>38</v>
      </c>
      <c r="V46" s="48"/>
      <c r="W46" s="30"/>
      <c r="X46" s="49"/>
    </row>
    <row r="47" spans="1:24" s="9" customFormat="1" ht="18" customHeight="1" x14ac:dyDescent="0.15">
      <c r="A47" s="43">
        <f t="shared" si="0"/>
        <v>39</v>
      </c>
      <c r="B47" s="44" t="s">
        <v>38</v>
      </c>
      <c r="C47" s="123" t="s">
        <v>108</v>
      </c>
      <c r="D47" s="123" t="s">
        <v>108</v>
      </c>
      <c r="E47" s="123" t="s">
        <v>108</v>
      </c>
      <c r="F47" s="123" t="s">
        <v>108</v>
      </c>
      <c r="G47" s="123" t="s">
        <v>108</v>
      </c>
      <c r="H47" s="123" t="s">
        <v>108</v>
      </c>
      <c r="I47" s="119" t="s">
        <v>108</v>
      </c>
      <c r="J47" s="141" t="s">
        <v>108</v>
      </c>
      <c r="K47" s="138" t="s">
        <v>108</v>
      </c>
      <c r="L47" s="123" t="s">
        <v>108</v>
      </c>
      <c r="M47" s="133" t="s">
        <v>108</v>
      </c>
      <c r="N47" s="123" t="s">
        <v>108</v>
      </c>
      <c r="O47" s="123" t="s">
        <v>108</v>
      </c>
      <c r="P47" s="123" t="s">
        <v>108</v>
      </c>
      <c r="Q47" s="123" t="s">
        <v>108</v>
      </c>
      <c r="R47" s="45">
        <v>2200168</v>
      </c>
      <c r="S47" s="148">
        <v>2200168</v>
      </c>
      <c r="T47" s="32">
        <v>2200168</v>
      </c>
      <c r="U47" s="72">
        <v>39</v>
      </c>
      <c r="V47" s="48"/>
      <c r="W47" s="30"/>
      <c r="X47" s="49"/>
    </row>
    <row r="48" spans="1:24" s="9" customFormat="1" ht="18" customHeight="1" thickBot="1" x14ac:dyDescent="0.2">
      <c r="A48" s="82">
        <f>A47+1</f>
        <v>40</v>
      </c>
      <c r="B48" s="83" t="s">
        <v>39</v>
      </c>
      <c r="C48" s="127" t="s">
        <v>108</v>
      </c>
      <c r="D48" s="127" t="s">
        <v>108</v>
      </c>
      <c r="E48" s="127" t="s">
        <v>108</v>
      </c>
      <c r="F48" s="127" t="s">
        <v>108</v>
      </c>
      <c r="G48" s="127" t="s">
        <v>108</v>
      </c>
      <c r="H48" s="127" t="s">
        <v>108</v>
      </c>
      <c r="I48" s="122" t="s">
        <v>108</v>
      </c>
      <c r="J48" s="144" t="s">
        <v>108</v>
      </c>
      <c r="K48" s="137">
        <v>226123</v>
      </c>
      <c r="L48" s="127" t="s">
        <v>108</v>
      </c>
      <c r="M48" s="136" t="s">
        <v>108</v>
      </c>
      <c r="N48" s="127" t="s">
        <v>108</v>
      </c>
      <c r="O48" s="127" t="s">
        <v>108</v>
      </c>
      <c r="P48" s="127" t="s">
        <v>108</v>
      </c>
      <c r="Q48" s="127" t="s">
        <v>108</v>
      </c>
      <c r="R48" s="84">
        <v>663088</v>
      </c>
      <c r="S48" s="154">
        <v>889211</v>
      </c>
      <c r="T48" s="115">
        <v>889211</v>
      </c>
      <c r="U48" s="88">
        <v>40</v>
      </c>
      <c r="V48" s="48"/>
      <c r="W48" s="30"/>
      <c r="X48" s="49"/>
    </row>
    <row r="49" spans="1:24" s="9" customFormat="1" ht="18" customHeight="1" thickTop="1" x14ac:dyDescent="0.15">
      <c r="A49" s="166" t="s">
        <v>90</v>
      </c>
      <c r="B49" s="167"/>
      <c r="C49" s="125">
        <v>23172181</v>
      </c>
      <c r="D49" s="125" t="s">
        <v>108</v>
      </c>
      <c r="E49" s="125" t="s">
        <v>108</v>
      </c>
      <c r="F49" s="125" t="s">
        <v>108</v>
      </c>
      <c r="G49" s="125">
        <v>10255027</v>
      </c>
      <c r="H49" s="125" t="s">
        <v>108</v>
      </c>
      <c r="I49" s="125" t="s">
        <v>108</v>
      </c>
      <c r="J49" s="111">
        <v>33427208</v>
      </c>
      <c r="K49" s="131" t="s">
        <v>108</v>
      </c>
      <c r="L49" s="131" t="s">
        <v>108</v>
      </c>
      <c r="M49" s="131" t="s">
        <v>108</v>
      </c>
      <c r="N49" s="131" t="s">
        <v>108</v>
      </c>
      <c r="O49" s="131" t="s">
        <v>108</v>
      </c>
      <c r="P49" s="131" t="s">
        <v>108</v>
      </c>
      <c r="Q49" s="131" t="s">
        <v>108</v>
      </c>
      <c r="R49" s="125" t="s">
        <v>108</v>
      </c>
      <c r="S49" s="145" t="s">
        <v>108</v>
      </c>
      <c r="T49" s="37">
        <v>33427208</v>
      </c>
      <c r="U49" s="42"/>
      <c r="V49" s="48"/>
      <c r="W49" s="30"/>
      <c r="X49" s="30"/>
    </row>
    <row r="50" spans="1:24" s="9" customFormat="1" ht="18" customHeight="1" x14ac:dyDescent="0.15">
      <c r="A50" s="43">
        <v>1</v>
      </c>
      <c r="B50" s="44" t="s">
        <v>91</v>
      </c>
      <c r="C50" s="123" t="s">
        <v>108</v>
      </c>
      <c r="D50" s="123" t="s">
        <v>108</v>
      </c>
      <c r="E50" s="123" t="s">
        <v>108</v>
      </c>
      <c r="F50" s="123" t="s">
        <v>108</v>
      </c>
      <c r="G50" s="123">
        <v>628411</v>
      </c>
      <c r="H50" s="123" t="s">
        <v>108</v>
      </c>
      <c r="I50" s="119" t="s">
        <v>108</v>
      </c>
      <c r="J50" s="112">
        <v>628411</v>
      </c>
      <c r="K50" s="138" t="s">
        <v>108</v>
      </c>
      <c r="L50" s="123" t="s">
        <v>108</v>
      </c>
      <c r="M50" s="133" t="s">
        <v>108</v>
      </c>
      <c r="N50" s="123" t="s">
        <v>108</v>
      </c>
      <c r="O50" s="123" t="s">
        <v>108</v>
      </c>
      <c r="P50" s="123" t="s">
        <v>108</v>
      </c>
      <c r="Q50" s="123" t="s">
        <v>108</v>
      </c>
      <c r="R50" s="123" t="s">
        <v>108</v>
      </c>
      <c r="S50" s="146" t="s">
        <v>108</v>
      </c>
      <c r="T50" s="31">
        <v>628411</v>
      </c>
      <c r="U50" s="72">
        <v>1</v>
      </c>
      <c r="V50" s="48"/>
      <c r="W50" s="30"/>
      <c r="X50" s="49"/>
    </row>
    <row r="51" spans="1:24" s="9" customFormat="1" ht="18" customHeight="1" x14ac:dyDescent="0.15">
      <c r="A51" s="43">
        <f>A50+1</f>
        <v>2</v>
      </c>
      <c r="B51" s="44" t="s">
        <v>92</v>
      </c>
      <c r="C51" s="123" t="s">
        <v>108</v>
      </c>
      <c r="D51" s="123" t="s">
        <v>108</v>
      </c>
      <c r="E51" s="123" t="s">
        <v>108</v>
      </c>
      <c r="F51" s="123" t="s">
        <v>108</v>
      </c>
      <c r="G51" s="123" t="s">
        <v>108</v>
      </c>
      <c r="H51" s="123" t="s">
        <v>108</v>
      </c>
      <c r="I51" s="119" t="s">
        <v>108</v>
      </c>
      <c r="J51" s="141" t="s">
        <v>108</v>
      </c>
      <c r="K51" s="138" t="s">
        <v>108</v>
      </c>
      <c r="L51" s="123" t="s">
        <v>108</v>
      </c>
      <c r="M51" s="133" t="s">
        <v>108</v>
      </c>
      <c r="N51" s="123" t="s">
        <v>108</v>
      </c>
      <c r="O51" s="123" t="s">
        <v>108</v>
      </c>
      <c r="P51" s="123" t="s">
        <v>108</v>
      </c>
      <c r="Q51" s="123" t="s">
        <v>108</v>
      </c>
      <c r="R51" s="123" t="s">
        <v>108</v>
      </c>
      <c r="S51" s="146" t="s">
        <v>108</v>
      </c>
      <c r="T51" s="146" t="s">
        <v>108</v>
      </c>
      <c r="U51" s="72">
        <v>2</v>
      </c>
      <c r="V51" s="48"/>
      <c r="W51" s="30"/>
      <c r="X51" s="49"/>
    </row>
    <row r="52" spans="1:24" s="9" customFormat="1" ht="18" customHeight="1" x14ac:dyDescent="0.15">
      <c r="A52" s="43">
        <f t="shared" ref="A52:A58" si="1">A51+1</f>
        <v>3</v>
      </c>
      <c r="B52" s="44" t="s">
        <v>93</v>
      </c>
      <c r="C52" s="123" t="s">
        <v>108</v>
      </c>
      <c r="D52" s="123" t="s">
        <v>108</v>
      </c>
      <c r="E52" s="123" t="s">
        <v>108</v>
      </c>
      <c r="F52" s="123" t="s">
        <v>108</v>
      </c>
      <c r="G52" s="123">
        <v>3870117</v>
      </c>
      <c r="H52" s="123" t="s">
        <v>108</v>
      </c>
      <c r="I52" s="119" t="s">
        <v>108</v>
      </c>
      <c r="J52" s="112">
        <v>3870117</v>
      </c>
      <c r="K52" s="138" t="s">
        <v>108</v>
      </c>
      <c r="L52" s="123" t="s">
        <v>108</v>
      </c>
      <c r="M52" s="133" t="s">
        <v>108</v>
      </c>
      <c r="N52" s="123" t="s">
        <v>108</v>
      </c>
      <c r="O52" s="123" t="s">
        <v>108</v>
      </c>
      <c r="P52" s="123" t="s">
        <v>108</v>
      </c>
      <c r="Q52" s="123" t="s">
        <v>108</v>
      </c>
      <c r="R52" s="123" t="s">
        <v>108</v>
      </c>
      <c r="S52" s="146" t="s">
        <v>108</v>
      </c>
      <c r="T52" s="31">
        <v>3870117</v>
      </c>
      <c r="U52" s="72">
        <v>3</v>
      </c>
      <c r="V52" s="48"/>
      <c r="W52" s="30"/>
      <c r="X52" s="49"/>
    </row>
    <row r="53" spans="1:24" s="9" customFormat="1" ht="18" customHeight="1" x14ac:dyDescent="0.15">
      <c r="A53" s="43">
        <f t="shared" si="1"/>
        <v>4</v>
      </c>
      <c r="B53" s="44" t="s">
        <v>94</v>
      </c>
      <c r="C53" s="123">
        <v>2669156</v>
      </c>
      <c r="D53" s="123" t="s">
        <v>108</v>
      </c>
      <c r="E53" s="123" t="s">
        <v>108</v>
      </c>
      <c r="F53" s="123" t="s">
        <v>108</v>
      </c>
      <c r="G53" s="123" t="s">
        <v>108</v>
      </c>
      <c r="H53" s="123" t="s">
        <v>108</v>
      </c>
      <c r="I53" s="119" t="s">
        <v>108</v>
      </c>
      <c r="J53" s="112">
        <v>2669156</v>
      </c>
      <c r="K53" s="138" t="s">
        <v>108</v>
      </c>
      <c r="L53" s="123" t="s">
        <v>108</v>
      </c>
      <c r="M53" s="133" t="s">
        <v>108</v>
      </c>
      <c r="N53" s="123" t="s">
        <v>108</v>
      </c>
      <c r="O53" s="123" t="s">
        <v>108</v>
      </c>
      <c r="P53" s="123" t="s">
        <v>108</v>
      </c>
      <c r="Q53" s="123" t="s">
        <v>108</v>
      </c>
      <c r="R53" s="123" t="s">
        <v>108</v>
      </c>
      <c r="S53" s="146" t="s">
        <v>108</v>
      </c>
      <c r="T53" s="31">
        <v>2669156</v>
      </c>
      <c r="U53" s="72">
        <v>4</v>
      </c>
      <c r="V53" s="48"/>
      <c r="W53" s="30"/>
      <c r="X53" s="49"/>
    </row>
    <row r="54" spans="1:24" s="9" customFormat="1" ht="18" customHeight="1" x14ac:dyDescent="0.15">
      <c r="A54" s="43">
        <f t="shared" si="1"/>
        <v>5</v>
      </c>
      <c r="B54" s="44" t="s">
        <v>95</v>
      </c>
      <c r="C54" s="123">
        <v>7539243</v>
      </c>
      <c r="D54" s="123" t="s">
        <v>108</v>
      </c>
      <c r="E54" s="123" t="s">
        <v>108</v>
      </c>
      <c r="F54" s="123" t="s">
        <v>108</v>
      </c>
      <c r="G54" s="123" t="s">
        <v>108</v>
      </c>
      <c r="H54" s="123" t="s">
        <v>108</v>
      </c>
      <c r="I54" s="119" t="s">
        <v>108</v>
      </c>
      <c r="J54" s="112">
        <v>7539243</v>
      </c>
      <c r="K54" s="138" t="s">
        <v>108</v>
      </c>
      <c r="L54" s="123" t="s">
        <v>108</v>
      </c>
      <c r="M54" s="133" t="s">
        <v>108</v>
      </c>
      <c r="N54" s="123" t="s">
        <v>108</v>
      </c>
      <c r="O54" s="123" t="s">
        <v>108</v>
      </c>
      <c r="P54" s="123" t="s">
        <v>108</v>
      </c>
      <c r="Q54" s="123" t="s">
        <v>108</v>
      </c>
      <c r="R54" s="123" t="s">
        <v>108</v>
      </c>
      <c r="S54" s="146" t="s">
        <v>108</v>
      </c>
      <c r="T54" s="31">
        <v>7539243</v>
      </c>
      <c r="U54" s="72">
        <v>5</v>
      </c>
      <c r="V54" s="48"/>
      <c r="W54" s="30"/>
      <c r="X54" s="49"/>
    </row>
    <row r="55" spans="1:24" s="9" customFormat="1" ht="18" customHeight="1" x14ac:dyDescent="0.15">
      <c r="A55" s="43">
        <f t="shared" si="1"/>
        <v>6</v>
      </c>
      <c r="B55" s="44" t="s">
        <v>96</v>
      </c>
      <c r="C55" s="123">
        <v>2223557</v>
      </c>
      <c r="D55" s="123" t="s">
        <v>108</v>
      </c>
      <c r="E55" s="123" t="s">
        <v>108</v>
      </c>
      <c r="F55" s="123" t="s">
        <v>108</v>
      </c>
      <c r="G55" s="123" t="s">
        <v>108</v>
      </c>
      <c r="H55" s="123" t="s">
        <v>108</v>
      </c>
      <c r="I55" s="119" t="s">
        <v>108</v>
      </c>
      <c r="J55" s="112">
        <v>2223557</v>
      </c>
      <c r="K55" s="138" t="s">
        <v>108</v>
      </c>
      <c r="L55" s="123" t="s">
        <v>108</v>
      </c>
      <c r="M55" s="133" t="s">
        <v>108</v>
      </c>
      <c r="N55" s="123" t="s">
        <v>108</v>
      </c>
      <c r="O55" s="123" t="s">
        <v>108</v>
      </c>
      <c r="P55" s="123" t="s">
        <v>108</v>
      </c>
      <c r="Q55" s="123" t="s">
        <v>108</v>
      </c>
      <c r="R55" s="123" t="s">
        <v>108</v>
      </c>
      <c r="S55" s="146" t="s">
        <v>108</v>
      </c>
      <c r="T55" s="31">
        <v>2223557</v>
      </c>
      <c r="U55" s="72">
        <v>6</v>
      </c>
      <c r="V55" s="48"/>
      <c r="W55" s="30"/>
      <c r="X55" s="49"/>
    </row>
    <row r="56" spans="1:24" s="9" customFormat="1" ht="18" customHeight="1" x14ac:dyDescent="0.15">
      <c r="A56" s="43">
        <f t="shared" si="1"/>
        <v>7</v>
      </c>
      <c r="B56" s="44" t="s">
        <v>97</v>
      </c>
      <c r="C56" s="123">
        <v>10740225</v>
      </c>
      <c r="D56" s="123" t="s">
        <v>108</v>
      </c>
      <c r="E56" s="123" t="s">
        <v>108</v>
      </c>
      <c r="F56" s="123" t="s">
        <v>108</v>
      </c>
      <c r="G56" s="123" t="s">
        <v>108</v>
      </c>
      <c r="H56" s="123" t="s">
        <v>108</v>
      </c>
      <c r="I56" s="119" t="s">
        <v>108</v>
      </c>
      <c r="J56" s="112">
        <v>10740225</v>
      </c>
      <c r="K56" s="138" t="s">
        <v>108</v>
      </c>
      <c r="L56" s="123" t="s">
        <v>108</v>
      </c>
      <c r="M56" s="133" t="s">
        <v>108</v>
      </c>
      <c r="N56" s="123" t="s">
        <v>108</v>
      </c>
      <c r="O56" s="123" t="s">
        <v>108</v>
      </c>
      <c r="P56" s="123" t="s">
        <v>108</v>
      </c>
      <c r="Q56" s="123" t="s">
        <v>108</v>
      </c>
      <c r="R56" s="123" t="s">
        <v>108</v>
      </c>
      <c r="S56" s="146" t="s">
        <v>108</v>
      </c>
      <c r="T56" s="31">
        <v>10740225</v>
      </c>
      <c r="U56" s="72">
        <v>7</v>
      </c>
      <c r="V56" s="48"/>
      <c r="W56" s="30"/>
      <c r="X56" s="49"/>
    </row>
    <row r="57" spans="1:24" s="9" customFormat="1" ht="18" customHeight="1" x14ac:dyDescent="0.15">
      <c r="A57" s="43">
        <f t="shared" si="1"/>
        <v>8</v>
      </c>
      <c r="B57" s="44" t="s">
        <v>98</v>
      </c>
      <c r="C57" s="123" t="s">
        <v>108</v>
      </c>
      <c r="D57" s="123" t="s">
        <v>108</v>
      </c>
      <c r="E57" s="123" t="s">
        <v>108</v>
      </c>
      <c r="F57" s="123" t="s">
        <v>108</v>
      </c>
      <c r="G57" s="123">
        <v>175934</v>
      </c>
      <c r="H57" s="123" t="s">
        <v>108</v>
      </c>
      <c r="I57" s="119" t="s">
        <v>108</v>
      </c>
      <c r="J57" s="112">
        <v>175934</v>
      </c>
      <c r="K57" s="138" t="s">
        <v>108</v>
      </c>
      <c r="L57" s="123" t="s">
        <v>108</v>
      </c>
      <c r="M57" s="133" t="s">
        <v>108</v>
      </c>
      <c r="N57" s="123" t="s">
        <v>108</v>
      </c>
      <c r="O57" s="123" t="s">
        <v>108</v>
      </c>
      <c r="P57" s="123" t="s">
        <v>108</v>
      </c>
      <c r="Q57" s="123" t="s">
        <v>108</v>
      </c>
      <c r="R57" s="123" t="s">
        <v>108</v>
      </c>
      <c r="S57" s="146" t="s">
        <v>108</v>
      </c>
      <c r="T57" s="31">
        <v>175934</v>
      </c>
      <c r="U57" s="72">
        <v>8</v>
      </c>
      <c r="V57" s="48"/>
      <c r="W57" s="30"/>
      <c r="X57" s="49"/>
    </row>
    <row r="58" spans="1:24" s="9" customFormat="1" ht="18" customHeight="1" thickBot="1" x14ac:dyDescent="0.2">
      <c r="A58" s="43">
        <f t="shared" si="1"/>
        <v>9</v>
      </c>
      <c r="B58" s="116" t="s">
        <v>61</v>
      </c>
      <c r="C58" s="137" t="s">
        <v>108</v>
      </c>
      <c r="D58" s="123" t="s">
        <v>108</v>
      </c>
      <c r="E58" s="123" t="s">
        <v>108</v>
      </c>
      <c r="F58" s="123" t="s">
        <v>108</v>
      </c>
      <c r="G58" s="123">
        <v>5580565</v>
      </c>
      <c r="H58" s="123" t="s">
        <v>108</v>
      </c>
      <c r="I58" s="119" t="s">
        <v>108</v>
      </c>
      <c r="J58" s="112">
        <v>5580565</v>
      </c>
      <c r="K58" s="138" t="s">
        <v>108</v>
      </c>
      <c r="L58" s="123" t="s">
        <v>108</v>
      </c>
      <c r="M58" s="133" t="s">
        <v>108</v>
      </c>
      <c r="N58" s="123" t="s">
        <v>108</v>
      </c>
      <c r="O58" s="123" t="s">
        <v>108</v>
      </c>
      <c r="P58" s="123" t="s">
        <v>108</v>
      </c>
      <c r="Q58" s="123" t="s">
        <v>108</v>
      </c>
      <c r="R58" s="123" t="s">
        <v>108</v>
      </c>
      <c r="S58" s="146" t="s">
        <v>108</v>
      </c>
      <c r="T58" s="31">
        <v>5580565</v>
      </c>
      <c r="U58" s="72">
        <v>9</v>
      </c>
      <c r="V58" s="48"/>
      <c r="W58" s="30"/>
      <c r="X58" s="49"/>
    </row>
    <row r="59" spans="1:24" s="9" customFormat="1" ht="18" customHeight="1" thickTop="1" thickBot="1" x14ac:dyDescent="0.2">
      <c r="A59" s="164" t="s">
        <v>58</v>
      </c>
      <c r="B59" s="165"/>
      <c r="C59" s="130">
        <v>98097095</v>
      </c>
      <c r="D59" s="91">
        <v>1452736</v>
      </c>
      <c r="E59" s="91">
        <v>660263</v>
      </c>
      <c r="F59" s="91">
        <v>1699182</v>
      </c>
      <c r="G59" s="130">
        <v>50158338</v>
      </c>
      <c r="H59" s="130" t="s">
        <v>108</v>
      </c>
      <c r="I59" s="91">
        <v>245330590</v>
      </c>
      <c r="J59" s="91">
        <v>397398204</v>
      </c>
      <c r="K59" s="91">
        <v>3493602</v>
      </c>
      <c r="L59" s="91">
        <v>3324750</v>
      </c>
      <c r="M59" s="91">
        <v>1858204</v>
      </c>
      <c r="N59" s="91">
        <v>4390</v>
      </c>
      <c r="O59" s="91">
        <v>1402200</v>
      </c>
      <c r="P59" s="91">
        <v>1693233</v>
      </c>
      <c r="Q59" s="91">
        <v>8953</v>
      </c>
      <c r="R59" s="91">
        <v>45259942</v>
      </c>
      <c r="S59" s="155">
        <v>57045274</v>
      </c>
      <c r="T59" s="91">
        <v>454443478</v>
      </c>
      <c r="U59" s="94"/>
      <c r="V59" s="118"/>
    </row>
  </sheetData>
  <mergeCells count="10">
    <mergeCell ref="A59:B59"/>
    <mergeCell ref="T1:U1"/>
    <mergeCell ref="T2:T5"/>
    <mergeCell ref="Q3:Q5"/>
    <mergeCell ref="A8:B8"/>
    <mergeCell ref="A49:B49"/>
    <mergeCell ref="C2:J2"/>
    <mergeCell ref="K2:S2"/>
    <mergeCell ref="A6:B6"/>
    <mergeCell ref="A7:B7"/>
  </mergeCells>
  <phoneticPr fontId="4"/>
  <printOptions horizontalCentered="1" gridLinesSet="0"/>
  <pageMargins left="0.78740157480314965" right="0.78740157480314965" top="0.78740157480314965" bottom="0.78740157480314965" header="0" footer="0"/>
  <pageSetup paperSize="9" scale="70" fitToWidth="2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A:\個表28-3.JAC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35-1</vt:lpstr>
      <vt:lpstr>35-2</vt:lpstr>
      <vt:lpstr>'35-1'!Print_Area</vt:lpstr>
      <vt:lpstr>'35-2'!Print_Area</vt:lpstr>
      <vt:lpstr>'35-2'!ﾀｲﾄﾙ行</vt:lpstr>
      <vt:lpstr>ﾀｲﾄﾙ行</vt:lpstr>
      <vt:lpstr>'35-2'!印刷範囲</vt:lpstr>
      <vt:lpstr>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地方債の発行額及び現在高の状況</dc:title>
  <dc:creator>KOKUSAIKOURYUU</dc:creator>
  <cp:lastModifiedBy> </cp:lastModifiedBy>
  <cp:revision>5</cp:revision>
  <cp:lastPrinted>2023-02-07T23:39:38Z</cp:lastPrinted>
  <dcterms:created xsi:type="dcterms:W3CDTF">1998-11-10T05:56:54Z</dcterms:created>
  <dcterms:modified xsi:type="dcterms:W3CDTF">2023-03-09T10:40:54Z</dcterms:modified>
</cp:coreProperties>
</file>