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55" yWindow="315" windowWidth="10215" windowHeight="8580" activeTab="1"/>
  </bookViews>
  <sheets>
    <sheet name="29-1" sheetId="1" r:id="rId1"/>
    <sheet name="29-2" sheetId="2" r:id="rId2"/>
  </sheets>
  <externalReferences>
    <externalReference r:id="rId5"/>
  </externalReferences>
  <definedNames>
    <definedName name="_xlnm.Print_Area" localSheetId="0">'29-1'!$A$1:$R$107</definedName>
    <definedName name="_xlnm.Print_Area" localSheetId="1">'29-2'!$A$1:$P$49</definedName>
    <definedName name="ﾀｲﾄﾙ行">'29-2'!$A$1:$O$6</definedName>
    <definedName name="印刷範囲">'29-2'!$A$7:$O$49</definedName>
  </definedNames>
  <calcPr fullCalcOnLoad="1"/>
</workbook>
</file>

<file path=xl/sharedStrings.xml><?xml version="1.0" encoding="utf-8"?>
<sst xmlns="http://schemas.openxmlformats.org/spreadsheetml/2006/main" count="254" uniqueCount="192">
  <si>
    <t>（単位：千円、％）</t>
  </si>
  <si>
    <t>増　減　額</t>
  </si>
  <si>
    <t>増減率</t>
  </si>
  <si>
    <t>現　 在 　高</t>
  </si>
  <si>
    <t>構成比</t>
  </si>
  <si>
    <t>発　行　額</t>
  </si>
  <si>
    <t>うち財源対策債等</t>
  </si>
  <si>
    <t>一般単独事業債</t>
  </si>
  <si>
    <t>うち地域総合整備事業債</t>
  </si>
  <si>
    <t>うち日本新生緊急基盤整備事業債</t>
  </si>
  <si>
    <t>うち臨時経済対策事業債</t>
  </si>
  <si>
    <t>うち地域活性化事業債</t>
  </si>
  <si>
    <t>うち防災対策事業債</t>
  </si>
  <si>
    <t>うち旧地域総合整備事業債(継続事業分)</t>
  </si>
  <si>
    <t>公営住宅建設事業債</t>
  </si>
  <si>
    <t>辺地対策事業債</t>
  </si>
  <si>
    <t>公共用地先行取得等事業債</t>
  </si>
  <si>
    <t>災害復旧事業債</t>
  </si>
  <si>
    <t>(1)単独災害復旧事業債</t>
  </si>
  <si>
    <t>(2)補助災害復旧事業債</t>
  </si>
  <si>
    <t>厚生福祉施設整備事業債</t>
  </si>
  <si>
    <t>地域財政特例対策債</t>
  </si>
  <si>
    <t>過疎対策事業債</t>
  </si>
  <si>
    <t>国の予算貸付・政府関係機関貸付債</t>
  </si>
  <si>
    <t>うち転貸によるもの</t>
  </si>
  <si>
    <t>地域改善対策特定事業債</t>
  </si>
  <si>
    <t>うち法第５条によるもの</t>
  </si>
  <si>
    <t>財源対策債</t>
  </si>
  <si>
    <t>臨時財政特例債</t>
  </si>
  <si>
    <t>公共事業等臨時特例債</t>
  </si>
  <si>
    <t>臨時財政対策債</t>
  </si>
  <si>
    <t>都道府県貸付金</t>
  </si>
  <si>
    <t>うち予算貸付によるもの</t>
  </si>
  <si>
    <t>その他</t>
  </si>
  <si>
    <t>A</t>
  </si>
  <si>
    <t>区分</t>
  </si>
  <si>
    <t>元金</t>
  </si>
  <si>
    <t>利子</t>
  </si>
  <si>
    <t>計</t>
  </si>
  <si>
    <t>特定財源</t>
  </si>
  <si>
    <t>一般財源等</t>
  </si>
  <si>
    <t>B</t>
  </si>
  <si>
    <t>うち地域再生事業債</t>
  </si>
  <si>
    <t>教育・福祉施設等整備事業債</t>
  </si>
  <si>
    <t>行政改革推進債</t>
  </si>
  <si>
    <t>第29－１表  地方債の事業債別発行額及び現在高の状況（市町村計・普通会計分）</t>
  </si>
  <si>
    <t>退職手当債（平成18年度～）</t>
  </si>
  <si>
    <t>うち旧合併特例事業債</t>
  </si>
  <si>
    <t>　(1)旧市町村合併特例事業債</t>
  </si>
  <si>
    <t>　(2)旧市町村合併推進事業債</t>
  </si>
  <si>
    <t>うち地方道路等整備事業債</t>
  </si>
  <si>
    <t>調整債(昭和60～63年度分)</t>
  </si>
  <si>
    <t>公共事業等債</t>
  </si>
  <si>
    <t>うち復旧・復興事業分</t>
  </si>
  <si>
    <t>うち（旧）緊急防災・減災事業分</t>
  </si>
  <si>
    <t>　(1)転用事業分</t>
  </si>
  <si>
    <t>　(1)集約化・複合化事業分</t>
  </si>
  <si>
    <t>（旧）緊急防災・減災事業債</t>
  </si>
  <si>
    <t>(1)補助・直轄事業</t>
  </si>
  <si>
    <t>(2)継ぎ足し単独事業</t>
  </si>
  <si>
    <t>(3)緊急防災・減災事業計画に基づく単独事業</t>
  </si>
  <si>
    <t>全国防災事業債</t>
  </si>
  <si>
    <t>(1)学校教育施設等整備事業債</t>
  </si>
  <si>
    <t>(2)社会福祉施設整備事業債</t>
  </si>
  <si>
    <t>(3)一般廃棄物処理事業債</t>
  </si>
  <si>
    <t>(4)一般補助施設整備等事業債</t>
  </si>
  <si>
    <t>　うち転貸債</t>
  </si>
  <si>
    <t>(5)施設整備事業債（一般財源化分）</t>
  </si>
  <si>
    <t>うち一般事業債（河川等分）</t>
  </si>
  <si>
    <t>うち一般事業債（臨時高等学校改築等分）</t>
  </si>
  <si>
    <t>うち一般事業債(除却事業分）</t>
  </si>
  <si>
    <t>うち公共施設最適化事業債</t>
  </si>
  <si>
    <t>うち公共施設等適正管理推進事業債</t>
  </si>
  <si>
    <t>　(2)長寿命化(公共用建物)事業分</t>
  </si>
  <si>
    <t>　(3)長寿命化(社会基盤施設)事業分</t>
  </si>
  <si>
    <t>　(ｱ)長寿命化（道路分）事業分</t>
  </si>
  <si>
    <t>　(ｴ)長寿命化（海岸保全施設分）事業分</t>
  </si>
  <si>
    <t>　(ｵ)長寿命化（港湾施設分）事業分</t>
  </si>
  <si>
    <t>　(4)転用事業分</t>
  </si>
  <si>
    <t>　(5)立地適正化事業分</t>
  </si>
  <si>
    <t>　(6)ユニバーサルデザイン化事業分</t>
  </si>
  <si>
    <t>　(7)市町村役場機能緊急保全事業分</t>
  </si>
  <si>
    <t>　(8)除却事業分</t>
  </si>
  <si>
    <t>うち過疎地域自立促進特別事業分</t>
  </si>
  <si>
    <t>退職手当債（～平成17年度分）</t>
  </si>
  <si>
    <t>うち地方道路整備臨時貸付金</t>
  </si>
  <si>
    <t>減税補てん債</t>
  </si>
  <si>
    <t>臨時税収補てん債</t>
  </si>
  <si>
    <t>うち減収補てん債</t>
  </si>
  <si>
    <t>　</t>
  </si>
  <si>
    <t>うち一般事業債（被災施設復旧関連事業分）</t>
  </si>
  <si>
    <t>　(ｲ)長寿命化（河川管理施設分）事業分</t>
  </si>
  <si>
    <t>　(ｳ)長寿命化（砂防関係施設分）事業分</t>
  </si>
  <si>
    <t>防災・減災・国土強靭化緊急対策事業債</t>
  </si>
  <si>
    <t>　(ｶ)長寿命化（都市公園施設分）事業分</t>
  </si>
  <si>
    <t>　(ｷ)長寿命化（治山施設分）事業分</t>
  </si>
  <si>
    <t>　(ｸ)長寿命化（林道分）事業分</t>
  </si>
  <si>
    <t>　(ｹ)長寿命化（漁港施設分）事業分</t>
  </si>
  <si>
    <t>　(ｺ)長寿命化（農業水利施設分）事業分</t>
  </si>
  <si>
    <t>　(ｼ)長寿命化（地すべり防止施設分）事業分</t>
  </si>
  <si>
    <t>うち緊急自然災害防止対策事業債</t>
  </si>
  <si>
    <t>　(ｻ)長寿命化（農道分）事業分</t>
  </si>
  <si>
    <t>　</t>
  </si>
  <si>
    <t>うち令和2年度追加税目分</t>
  </si>
  <si>
    <t>猶予特例債</t>
  </si>
  <si>
    <t>特別減収対策債</t>
  </si>
  <si>
    <t>合計(１～32)</t>
  </si>
  <si>
    <t>うち緊急浚渫推進事業債</t>
  </si>
  <si>
    <t>令和3年度</t>
  </si>
  <si>
    <t>　令和3年度元利　　償還額</t>
  </si>
  <si>
    <t>令和3年度末</t>
  </si>
  <si>
    <t>減収補てん債(昭和61・平成5～7･9～30・令和1～3年度分)</t>
  </si>
  <si>
    <t>調整債(令和1～3年度分)</t>
  </si>
  <si>
    <t>減収補てん債特例分(平成14・19～30・令和1～3年度分)</t>
  </si>
  <si>
    <t>令和2年度末</t>
  </si>
  <si>
    <t>調整額</t>
  </si>
  <si>
    <t>C</t>
  </si>
  <si>
    <t>D</t>
  </si>
  <si>
    <t>E</t>
  </si>
  <si>
    <t>F</t>
  </si>
  <si>
    <t>F-A</t>
  </si>
  <si>
    <t>(F-A)/A*100</t>
  </si>
  <si>
    <t>調整額</t>
  </si>
  <si>
    <t>Eの財源内訳</t>
  </si>
  <si>
    <t>－</t>
  </si>
  <si>
    <t>うち（新）緊急防災・減災事業債</t>
  </si>
  <si>
    <t>第29－２表　地方債発行額及び現在高の状況（市町村別・普通会計分）</t>
  </si>
  <si>
    <t>（単位：千円）</t>
  </si>
  <si>
    <t>番</t>
  </si>
  <si>
    <t>区  分</t>
  </si>
  <si>
    <t>令　和　3　年　度</t>
  </si>
  <si>
    <t>(Ａ)   の      借    入    先    別    内    訳</t>
  </si>
  <si>
    <t>財政融資資金</t>
  </si>
  <si>
    <t>旧郵政公社資金</t>
  </si>
  <si>
    <t>地方公共団体金融機構資金</t>
  </si>
  <si>
    <t>国の予算貸
付・政府関
係機関貸付</t>
  </si>
  <si>
    <t>市中銀行
その他金融
機関</t>
  </si>
  <si>
    <t>ゆうちょ銀行</t>
  </si>
  <si>
    <t>保険会社等</t>
  </si>
  <si>
    <t>共  済  等</t>
  </si>
  <si>
    <t>そ  の  他</t>
  </si>
  <si>
    <t>発  行  額</t>
  </si>
  <si>
    <t>年 度 末</t>
  </si>
  <si>
    <t>旧郵便貯金資金</t>
  </si>
  <si>
    <t>旧簡保資金</t>
  </si>
  <si>
    <t>現 在 高</t>
  </si>
  <si>
    <t>号</t>
  </si>
  <si>
    <t>市町村名</t>
  </si>
  <si>
    <t xml:space="preserve">      （Ａ）</t>
  </si>
  <si>
    <t>市町村計</t>
  </si>
  <si>
    <t>市計</t>
  </si>
  <si>
    <t>町村計</t>
  </si>
  <si>
    <t>青森市</t>
  </si>
  <si>
    <t>弘前市</t>
  </si>
  <si>
    <t>八戸市</t>
  </si>
  <si>
    <t>黒石市</t>
  </si>
  <si>
    <t>五所川原市</t>
  </si>
  <si>
    <t>十和田市</t>
  </si>
  <si>
    <t>三沢市</t>
  </si>
  <si>
    <t>むつ市</t>
  </si>
  <si>
    <t>つがる市</t>
  </si>
  <si>
    <t>平川市</t>
  </si>
  <si>
    <t>平内町</t>
  </si>
  <si>
    <t>今別町</t>
  </si>
  <si>
    <t>蓬田村</t>
  </si>
  <si>
    <t>外ヶ浜町</t>
  </si>
  <si>
    <t>鰺ケ沢町</t>
  </si>
  <si>
    <t>深浦町</t>
  </si>
  <si>
    <t>西目屋村</t>
  </si>
  <si>
    <t>藤崎町</t>
  </si>
  <si>
    <t>大鰐町</t>
  </si>
  <si>
    <t>田舎館村</t>
  </si>
  <si>
    <t>板柳町</t>
  </si>
  <si>
    <t>鶴田町</t>
  </si>
  <si>
    <t>中泊町</t>
  </si>
  <si>
    <t>野辺地町</t>
  </si>
  <si>
    <t>七戸町</t>
  </si>
  <si>
    <t>六戸町</t>
  </si>
  <si>
    <t>横浜町</t>
  </si>
  <si>
    <t>東北町</t>
  </si>
  <si>
    <t>六ケ所村</t>
  </si>
  <si>
    <t>おいらせ町</t>
  </si>
  <si>
    <t>大間町</t>
  </si>
  <si>
    <t>東通村</t>
  </si>
  <si>
    <t>風間浦村</t>
  </si>
  <si>
    <t>佐井村</t>
  </si>
  <si>
    <t>三戸町</t>
  </si>
  <si>
    <t>五戸町</t>
  </si>
  <si>
    <t>田子町</t>
  </si>
  <si>
    <t>南部町</t>
  </si>
  <si>
    <t>階上町</t>
  </si>
  <si>
    <t>新郷村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</si>
</sst>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.0"/>
    <numFmt numFmtId="179" formatCode="#,##0.000"/>
    <numFmt numFmtId="180" formatCode="#,##0.0_ "/>
    <numFmt numFmtId="181" formatCode="#,##0.000;\-#,##0.000"/>
    <numFmt numFmtId="182" formatCode="#,##0.0;\-#,##0.0"/>
    <numFmt numFmtId="183" formatCode="#,##0.0000;\-#,##0.0000"/>
    <numFmt numFmtId="184" formatCode="#,##0.0;\-#,##0"/>
    <numFmt numFmtId="185" formatCode="#,##0_ "/>
    <numFmt numFmtId="186" formatCode="#,##0;&quot;△ &quot;#,##0"/>
    <numFmt numFmtId="187" formatCode="#,##0.0;&quot;△&quot;#,##0.0"/>
    <numFmt numFmtId="188" formatCode="#,##0.0;&quot;△&quot;\ #,##0.0"/>
    <numFmt numFmtId="189" formatCode="#,##0;\-#,##0;&quot;&quot;"/>
    <numFmt numFmtId="190" formatCode="#,##0;&quot;△&quot;\ #,##0;&quot;&quot;"/>
  </numFmts>
  <fonts count="53">
    <font>
      <sz val="10"/>
      <color indexed="8"/>
      <name val="ＭＳ 明朝"/>
      <family val="1"/>
    </font>
    <font>
      <sz val="11"/>
      <name val="ＭＳ Ｐ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9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20"/>
      <name val="ＭＳ 明朝"/>
      <family val="1"/>
    </font>
    <font>
      <sz val="11"/>
      <color indexed="17"/>
      <name val="ＭＳ Ｐゴシック"/>
      <family val="3"/>
    </font>
    <font>
      <sz val="9"/>
      <color indexed="18"/>
      <name val="ＭＳ 明朝"/>
      <family val="1"/>
    </font>
    <font>
      <sz val="10.75"/>
      <color indexed="8"/>
      <name val="ＭＳ 明朝"/>
      <family val="1"/>
    </font>
    <font>
      <sz val="9"/>
      <color indexed="8"/>
      <name val="ＭＳ 明朝"/>
      <family val="1"/>
    </font>
    <font>
      <sz val="6"/>
      <name val="ＭＳ 明朝"/>
      <family val="1"/>
    </font>
    <font>
      <sz val="9"/>
      <color indexed="30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0"/>
      <color theme="10"/>
      <name val="ＭＳ 明朝"/>
      <family val="1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0"/>
      <color theme="11"/>
      <name val="ＭＳ 明朝"/>
      <family val="1"/>
    </font>
    <font>
      <sz val="11"/>
      <color rgb="FF006100"/>
      <name val="ＭＳ Ｐゴシック"/>
      <family val="3"/>
    </font>
    <font>
      <sz val="9"/>
      <color rgb="FF000099"/>
      <name val="ＭＳ 明朝"/>
      <family val="1"/>
    </font>
    <font>
      <sz val="9"/>
      <color rgb="FF0033CC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medium"/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8" fillId="31" borderId="4" applyNumberFormat="0" applyAlignment="0" applyProtection="0"/>
    <xf numFmtId="0" fontId="28" fillId="0" borderId="0">
      <alignment/>
      <protection/>
    </xf>
    <xf numFmtId="0" fontId="2" fillId="0" borderId="0">
      <alignment/>
      <protection/>
    </xf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37" fontId="4" fillId="0" borderId="0" xfId="62" applyNumberFormat="1" applyFont="1" applyAlignment="1">
      <alignment vertical="center"/>
      <protection/>
    </xf>
    <xf numFmtId="37" fontId="4" fillId="0" borderId="0" xfId="62" applyNumberFormat="1" applyFont="1" applyFill="1" applyAlignment="1">
      <alignment vertical="center"/>
      <protection/>
    </xf>
    <xf numFmtId="182" fontId="4" fillId="0" borderId="0" xfId="62" applyNumberFormat="1" applyFont="1" applyFill="1" applyAlignment="1">
      <alignment vertical="center"/>
      <protection/>
    </xf>
    <xf numFmtId="182" fontId="4" fillId="0" borderId="0" xfId="62" applyNumberFormat="1" applyFont="1" applyFill="1" applyAlignment="1">
      <alignment horizontal="right"/>
      <protection/>
    </xf>
    <xf numFmtId="37" fontId="4" fillId="0" borderId="10" xfId="62" applyNumberFormat="1" applyFont="1" applyFill="1" applyBorder="1" applyAlignment="1">
      <alignment horizontal="center" vertical="center"/>
      <protection/>
    </xf>
    <xf numFmtId="182" fontId="4" fillId="0" borderId="10" xfId="62" applyNumberFormat="1" applyFont="1" applyFill="1" applyBorder="1" applyAlignment="1">
      <alignment horizontal="center" vertical="center"/>
      <protection/>
    </xf>
    <xf numFmtId="37" fontId="4" fillId="0" borderId="11" xfId="62" applyNumberFormat="1" applyFont="1" applyFill="1" applyBorder="1" applyAlignment="1">
      <alignment horizontal="right" vertical="center"/>
      <protection/>
    </xf>
    <xf numFmtId="182" fontId="4" fillId="0" borderId="11" xfId="62" applyNumberFormat="1" applyFont="1" applyFill="1" applyBorder="1" applyAlignment="1">
      <alignment horizontal="right" vertical="center"/>
      <protection/>
    </xf>
    <xf numFmtId="37" fontId="4" fillId="0" borderId="12" xfId="62" applyNumberFormat="1" applyFont="1" applyBorder="1" applyAlignment="1">
      <alignment vertical="center"/>
      <protection/>
    </xf>
    <xf numFmtId="183" fontId="4" fillId="0" borderId="0" xfId="62" applyNumberFormat="1" applyFont="1" applyAlignment="1">
      <alignment vertical="center"/>
      <protection/>
    </xf>
    <xf numFmtId="37" fontId="4" fillId="0" borderId="0" xfId="62" applyNumberFormat="1" applyFont="1" applyBorder="1" applyAlignment="1">
      <alignment vertical="center"/>
      <protection/>
    </xf>
    <xf numFmtId="183" fontId="4" fillId="0" borderId="0" xfId="62" applyNumberFormat="1" applyFont="1" applyBorder="1" applyAlignment="1">
      <alignment vertical="center"/>
      <protection/>
    </xf>
    <xf numFmtId="182" fontId="4" fillId="0" borderId="0" xfId="62" applyNumberFormat="1" applyFont="1" applyBorder="1" applyAlignment="1">
      <alignment vertical="center"/>
      <protection/>
    </xf>
    <xf numFmtId="182" fontId="4" fillId="0" borderId="13" xfId="62" applyNumberFormat="1" applyFont="1" applyFill="1" applyBorder="1" applyAlignment="1">
      <alignment vertical="center"/>
      <protection/>
    </xf>
    <xf numFmtId="182" fontId="4" fillId="0" borderId="14" xfId="62" applyNumberFormat="1" applyFont="1" applyFill="1" applyBorder="1" applyAlignment="1">
      <alignment horizontal="right" vertical="center" shrinkToFit="1"/>
      <protection/>
    </xf>
    <xf numFmtId="37" fontId="4" fillId="0" borderId="15" xfId="62" applyNumberFormat="1" applyFont="1" applyFill="1" applyBorder="1" applyAlignment="1">
      <alignment horizontal="center" vertical="center"/>
      <protection/>
    </xf>
    <xf numFmtId="182" fontId="4" fillId="0" borderId="16" xfId="62" applyNumberFormat="1" applyFont="1" applyFill="1" applyBorder="1" applyAlignment="1">
      <alignment vertical="center"/>
      <protection/>
    </xf>
    <xf numFmtId="182" fontId="4" fillId="0" borderId="17" xfId="62" applyNumberFormat="1" applyFont="1" applyFill="1" applyBorder="1" applyAlignment="1">
      <alignment horizontal="center" vertical="center"/>
      <protection/>
    </xf>
    <xf numFmtId="182" fontId="4" fillId="0" borderId="18" xfId="62" applyNumberFormat="1" applyFont="1" applyFill="1" applyBorder="1" applyAlignment="1">
      <alignment horizontal="center" vertical="center"/>
      <protection/>
    </xf>
    <xf numFmtId="37" fontId="4" fillId="0" borderId="0" xfId="62" applyNumberFormat="1" applyFont="1" applyFill="1" applyBorder="1" applyAlignment="1">
      <alignment horizontal="right" vertical="center" shrinkToFit="1"/>
      <protection/>
    </xf>
    <xf numFmtId="37" fontId="4" fillId="0" borderId="19" xfId="62" applyNumberFormat="1" applyFont="1" applyFill="1" applyBorder="1" applyAlignment="1">
      <alignment vertical="center"/>
      <protection/>
    </xf>
    <xf numFmtId="37" fontId="4" fillId="0" borderId="20" xfId="62" applyNumberFormat="1" applyFont="1" applyFill="1" applyBorder="1" applyAlignment="1">
      <alignment vertical="center"/>
      <protection/>
    </xf>
    <xf numFmtId="37" fontId="4" fillId="0" borderId="12" xfId="62" applyNumberFormat="1" applyFont="1" applyFill="1" applyBorder="1" applyAlignment="1">
      <alignment vertical="center"/>
      <protection/>
    </xf>
    <xf numFmtId="37" fontId="4" fillId="0" borderId="21" xfId="62" applyNumberFormat="1" applyFont="1" applyFill="1" applyBorder="1" applyAlignment="1">
      <alignment vertical="center"/>
      <protection/>
    </xf>
    <xf numFmtId="37" fontId="4" fillId="0" borderId="22" xfId="62" applyNumberFormat="1" applyFont="1" applyFill="1" applyBorder="1" applyAlignment="1">
      <alignment vertical="center"/>
      <protection/>
    </xf>
    <xf numFmtId="37" fontId="4" fillId="0" borderId="23" xfId="62" applyNumberFormat="1" applyFont="1" applyFill="1" applyBorder="1" applyAlignment="1">
      <alignment vertical="center"/>
      <protection/>
    </xf>
    <xf numFmtId="37" fontId="4" fillId="0" borderId="24" xfId="62" applyNumberFormat="1" applyFont="1" applyFill="1" applyBorder="1" applyAlignment="1">
      <alignment vertical="center"/>
      <protection/>
    </xf>
    <xf numFmtId="37" fontId="4" fillId="0" borderId="25" xfId="62" applyNumberFormat="1" applyFont="1" applyFill="1" applyBorder="1" applyAlignment="1">
      <alignment vertical="center"/>
      <protection/>
    </xf>
    <xf numFmtId="37" fontId="4" fillId="0" borderId="26" xfId="62" applyNumberFormat="1" applyFont="1" applyFill="1" applyBorder="1" applyAlignment="1">
      <alignment vertical="center"/>
      <protection/>
    </xf>
    <xf numFmtId="37" fontId="4" fillId="0" borderId="11" xfId="62" applyNumberFormat="1" applyFont="1" applyFill="1" applyBorder="1" applyAlignment="1">
      <alignment vertical="center"/>
      <protection/>
    </xf>
    <xf numFmtId="37" fontId="4" fillId="0" borderId="27" xfId="62" applyNumberFormat="1" applyFont="1" applyFill="1" applyBorder="1" applyAlignment="1">
      <alignment vertical="center"/>
      <protection/>
    </xf>
    <xf numFmtId="37" fontId="4" fillId="0" borderId="10" xfId="62" applyNumberFormat="1" applyFont="1" applyFill="1" applyBorder="1" applyAlignment="1">
      <alignment vertical="center"/>
      <protection/>
    </xf>
    <xf numFmtId="37" fontId="4" fillId="0" borderId="28" xfId="62" applyNumberFormat="1" applyFont="1" applyFill="1" applyBorder="1" applyAlignment="1">
      <alignment vertical="center"/>
      <protection/>
    </xf>
    <xf numFmtId="37" fontId="4" fillId="0" borderId="29" xfId="62" applyNumberFormat="1" applyFont="1" applyFill="1" applyBorder="1" applyAlignment="1">
      <alignment vertical="center"/>
      <protection/>
    </xf>
    <xf numFmtId="37" fontId="4" fillId="0" borderId="30" xfId="62" applyNumberFormat="1" applyFont="1" applyFill="1" applyBorder="1" applyAlignment="1">
      <alignment vertical="center"/>
      <protection/>
    </xf>
    <xf numFmtId="37" fontId="4" fillId="0" borderId="31" xfId="62" applyNumberFormat="1" applyFont="1" applyFill="1" applyBorder="1" applyAlignment="1">
      <alignment vertical="center"/>
      <protection/>
    </xf>
    <xf numFmtId="37" fontId="4" fillId="33" borderId="0" xfId="62" applyNumberFormat="1" applyFont="1" applyFill="1" applyAlignment="1">
      <alignment vertical="center"/>
      <protection/>
    </xf>
    <xf numFmtId="183" fontId="4" fillId="33" borderId="0" xfId="62" applyNumberFormat="1" applyFont="1" applyFill="1" applyAlignment="1">
      <alignment vertical="center"/>
      <protection/>
    </xf>
    <xf numFmtId="37" fontId="4" fillId="33" borderId="0" xfId="62" applyNumberFormat="1" applyFont="1" applyFill="1" applyBorder="1" applyAlignment="1">
      <alignment vertical="center"/>
      <protection/>
    </xf>
    <xf numFmtId="183" fontId="4" fillId="33" borderId="0" xfId="62" applyNumberFormat="1" applyFont="1" applyFill="1" applyBorder="1" applyAlignment="1">
      <alignment vertical="center"/>
      <protection/>
    </xf>
    <xf numFmtId="182" fontId="4" fillId="0" borderId="0" xfId="62" applyNumberFormat="1" applyFont="1" applyBorder="1" applyAlignment="1">
      <alignment horizontal="right" vertical="center"/>
      <protection/>
    </xf>
    <xf numFmtId="37" fontId="4" fillId="0" borderId="27" xfId="62" applyNumberFormat="1" applyFont="1" applyBorder="1" applyAlignment="1">
      <alignment vertical="center"/>
      <protection/>
    </xf>
    <xf numFmtId="37" fontId="51" fillId="0" borderId="0" xfId="62" applyNumberFormat="1" applyFont="1" applyAlignment="1">
      <alignment vertical="center"/>
      <protection/>
    </xf>
    <xf numFmtId="183" fontId="51" fillId="0" borderId="0" xfId="62" applyNumberFormat="1" applyFont="1" applyAlignment="1">
      <alignment vertical="center"/>
      <protection/>
    </xf>
    <xf numFmtId="183" fontId="51" fillId="33" borderId="0" xfId="62" applyNumberFormat="1" applyFont="1" applyFill="1" applyAlignment="1">
      <alignment vertical="center"/>
      <protection/>
    </xf>
    <xf numFmtId="37" fontId="4" fillId="0" borderId="32" xfId="62" applyNumberFormat="1" applyFont="1" applyFill="1" applyBorder="1" applyAlignment="1">
      <alignment vertical="center"/>
      <protection/>
    </xf>
    <xf numFmtId="37" fontId="4" fillId="0" borderId="33" xfId="62" applyNumberFormat="1" applyFont="1" applyFill="1" applyBorder="1" applyAlignment="1">
      <alignment vertical="center"/>
      <protection/>
    </xf>
    <xf numFmtId="37" fontId="5" fillId="0" borderId="12" xfId="62" applyNumberFormat="1" applyFont="1" applyFill="1" applyBorder="1" applyAlignment="1">
      <alignment vertical="center"/>
      <protection/>
    </xf>
    <xf numFmtId="37" fontId="4" fillId="0" borderId="33" xfId="62" applyNumberFormat="1" applyFont="1" applyBorder="1" applyAlignment="1">
      <alignment vertical="center"/>
      <protection/>
    </xf>
    <xf numFmtId="37" fontId="4" fillId="0" borderId="34" xfId="62" applyNumberFormat="1" applyFont="1" applyBorder="1" applyAlignment="1">
      <alignment vertical="center"/>
      <protection/>
    </xf>
    <xf numFmtId="37" fontId="5" fillId="0" borderId="27" xfId="62" applyNumberFormat="1" applyFont="1" applyFill="1" applyBorder="1" applyAlignment="1">
      <alignment vertical="center"/>
      <protection/>
    </xf>
    <xf numFmtId="37" fontId="4" fillId="0" borderId="0" xfId="62" applyNumberFormat="1" applyFont="1" applyFill="1" applyBorder="1" applyAlignment="1">
      <alignment vertical="center"/>
      <protection/>
    </xf>
    <xf numFmtId="37" fontId="4" fillId="0" borderId="35" xfId="62" applyNumberFormat="1" applyFont="1" applyFill="1" applyBorder="1" applyAlignment="1">
      <alignment vertical="center"/>
      <protection/>
    </xf>
    <xf numFmtId="37" fontId="4" fillId="0" borderId="36" xfId="62" applyNumberFormat="1" applyFont="1" applyFill="1" applyBorder="1" applyAlignment="1">
      <alignment vertical="center"/>
      <protection/>
    </xf>
    <xf numFmtId="37" fontId="4" fillId="0" borderId="37" xfId="62" applyNumberFormat="1" applyFont="1" applyFill="1" applyBorder="1" applyAlignment="1">
      <alignment vertical="center"/>
      <protection/>
    </xf>
    <xf numFmtId="188" fontId="4" fillId="0" borderId="38" xfId="62" applyNumberFormat="1" applyFont="1" applyFill="1" applyBorder="1" applyAlignment="1">
      <alignment horizontal="right" vertical="center" shrinkToFit="1"/>
      <protection/>
    </xf>
    <xf numFmtId="37" fontId="4" fillId="0" borderId="34" xfId="62" applyNumberFormat="1" applyFont="1" applyFill="1" applyBorder="1" applyAlignment="1">
      <alignment vertical="center"/>
      <protection/>
    </xf>
    <xf numFmtId="188" fontId="4" fillId="0" borderId="39" xfId="62" applyNumberFormat="1" applyFont="1" applyFill="1" applyBorder="1" applyAlignment="1">
      <alignment horizontal="right" vertical="center" shrinkToFit="1"/>
      <protection/>
    </xf>
    <xf numFmtId="37" fontId="4" fillId="0" borderId="19" xfId="62" applyNumberFormat="1" applyFont="1" applyBorder="1" applyAlignment="1">
      <alignment vertical="center"/>
      <protection/>
    </xf>
    <xf numFmtId="188" fontId="4" fillId="0" borderId="40" xfId="62" applyNumberFormat="1" applyFont="1" applyFill="1" applyBorder="1" applyAlignment="1">
      <alignment horizontal="right" vertical="center" shrinkToFit="1"/>
      <protection/>
    </xf>
    <xf numFmtId="190" fontId="4" fillId="0" borderId="0" xfId="62" applyNumberFormat="1" applyFont="1" applyFill="1" applyBorder="1" applyAlignment="1">
      <alignment horizontal="right" vertical="center" shrinkToFit="1"/>
      <protection/>
    </xf>
    <xf numFmtId="188" fontId="4" fillId="0" borderId="0" xfId="62" applyNumberFormat="1" applyFont="1" applyFill="1" applyBorder="1" applyAlignment="1">
      <alignment horizontal="right" vertical="center" shrinkToFit="1"/>
      <protection/>
    </xf>
    <xf numFmtId="190" fontId="4" fillId="0" borderId="26" xfId="62" applyNumberFormat="1" applyFont="1" applyFill="1" applyBorder="1" applyAlignment="1">
      <alignment horizontal="right" vertical="center" shrinkToFit="1"/>
      <protection/>
    </xf>
    <xf numFmtId="188" fontId="4" fillId="0" borderId="26" xfId="62" applyNumberFormat="1" applyFont="1" applyFill="1" applyBorder="1" applyAlignment="1">
      <alignment horizontal="right" vertical="center" shrinkToFit="1"/>
      <protection/>
    </xf>
    <xf numFmtId="182" fontId="4" fillId="0" borderId="27" xfId="62" applyNumberFormat="1" applyFont="1" applyFill="1" applyBorder="1" applyAlignment="1">
      <alignment horizontal="right" vertical="center" shrinkToFit="1"/>
      <protection/>
    </xf>
    <xf numFmtId="182" fontId="4" fillId="0" borderId="34" xfId="62" applyNumberFormat="1" applyFont="1" applyFill="1" applyBorder="1" applyAlignment="1">
      <alignment horizontal="right" vertical="center" shrinkToFit="1"/>
      <protection/>
    </xf>
    <xf numFmtId="182" fontId="4" fillId="0" borderId="37" xfId="62" applyNumberFormat="1" applyFont="1" applyFill="1" applyBorder="1" applyAlignment="1">
      <alignment horizontal="right" vertical="center" shrinkToFit="1"/>
      <protection/>
    </xf>
    <xf numFmtId="182" fontId="4" fillId="0" borderId="26" xfId="62" applyNumberFormat="1" applyFont="1" applyFill="1" applyBorder="1" applyAlignment="1">
      <alignment horizontal="right" vertical="center" shrinkToFit="1"/>
      <protection/>
    </xf>
    <xf numFmtId="182" fontId="4" fillId="0" borderId="0" xfId="62" applyNumberFormat="1" applyFont="1" applyFill="1" applyBorder="1" applyAlignment="1">
      <alignment horizontal="right" vertical="center" shrinkToFit="1"/>
      <protection/>
    </xf>
    <xf numFmtId="186" fontId="4" fillId="0" borderId="27" xfId="62" applyNumberFormat="1" applyFont="1" applyFill="1" applyBorder="1" applyAlignment="1">
      <alignment horizontal="right" vertical="center" shrinkToFit="1"/>
      <protection/>
    </xf>
    <xf numFmtId="182" fontId="4" fillId="0" borderId="11" xfId="62" applyNumberFormat="1" applyFont="1" applyFill="1" applyBorder="1" applyAlignment="1">
      <alignment horizontal="center" vertical="center"/>
      <protection/>
    </xf>
    <xf numFmtId="182" fontId="4" fillId="0" borderId="41" xfId="62" applyNumberFormat="1" applyFont="1" applyFill="1" applyBorder="1" applyAlignment="1">
      <alignment horizontal="center" vertical="center"/>
      <protection/>
    </xf>
    <xf numFmtId="182" fontId="4" fillId="0" borderId="42" xfId="62" applyNumberFormat="1" applyFont="1" applyFill="1" applyBorder="1" applyAlignment="1">
      <alignment horizontal="center" vertical="center"/>
      <protection/>
    </xf>
    <xf numFmtId="186" fontId="4" fillId="0" borderId="34" xfId="62" applyNumberFormat="1" applyFont="1" applyFill="1" applyBorder="1" applyAlignment="1">
      <alignment horizontal="right" vertical="center" shrinkToFit="1"/>
      <protection/>
    </xf>
    <xf numFmtId="186" fontId="4" fillId="0" borderId="37" xfId="62" applyNumberFormat="1" applyFont="1" applyFill="1" applyBorder="1" applyAlignment="1">
      <alignment horizontal="right" vertical="center" shrinkToFit="1"/>
      <protection/>
    </xf>
    <xf numFmtId="182" fontId="4" fillId="0" borderId="34" xfId="62" applyNumberFormat="1" applyFont="1" applyFill="1" applyBorder="1" applyAlignment="1">
      <alignment horizontal="center" vertical="center"/>
      <protection/>
    </xf>
    <xf numFmtId="182" fontId="4" fillId="0" borderId="11" xfId="62" applyNumberFormat="1" applyFont="1" applyFill="1" applyBorder="1" applyAlignment="1">
      <alignment horizontal="center" vertical="center"/>
      <protection/>
    </xf>
    <xf numFmtId="37" fontId="4" fillId="0" borderId="0" xfId="62" applyNumberFormat="1" applyFont="1" applyBorder="1" applyAlignment="1">
      <alignment horizontal="center" vertical="center" shrinkToFit="1"/>
      <protection/>
    </xf>
    <xf numFmtId="37" fontId="4" fillId="0" borderId="43" xfId="62" applyNumberFormat="1" applyFont="1" applyBorder="1" applyAlignment="1">
      <alignment horizontal="center" vertical="center"/>
      <protection/>
    </xf>
    <xf numFmtId="37" fontId="4" fillId="0" borderId="41" xfId="62" applyNumberFormat="1" applyFont="1" applyBorder="1" applyAlignment="1">
      <alignment horizontal="center" vertical="center"/>
      <protection/>
    </xf>
    <xf numFmtId="37" fontId="4" fillId="0" borderId="17" xfId="62" applyNumberFormat="1" applyFont="1" applyBorder="1" applyAlignment="1">
      <alignment horizontal="center" vertical="center"/>
      <protection/>
    </xf>
    <xf numFmtId="37" fontId="4" fillId="0" borderId="24" xfId="62" applyNumberFormat="1" applyFont="1" applyBorder="1" applyAlignment="1">
      <alignment horizontal="center" vertical="center"/>
      <protection/>
    </xf>
    <xf numFmtId="37" fontId="4" fillId="0" borderId="0" xfId="62" applyNumberFormat="1" applyFont="1" applyBorder="1" applyAlignment="1">
      <alignment horizontal="center" vertical="center"/>
      <protection/>
    </xf>
    <xf numFmtId="37" fontId="4" fillId="0" borderId="35" xfId="62" applyNumberFormat="1" applyFont="1" applyBorder="1" applyAlignment="1">
      <alignment horizontal="center" vertical="center"/>
      <protection/>
    </xf>
    <xf numFmtId="37" fontId="4" fillId="0" borderId="36" xfId="62" applyNumberFormat="1" applyFont="1" applyBorder="1" applyAlignment="1">
      <alignment horizontal="center" vertical="center"/>
      <protection/>
    </xf>
    <xf numFmtId="37" fontId="4" fillId="0" borderId="44" xfId="62" applyNumberFormat="1" applyFont="1" applyBorder="1" applyAlignment="1">
      <alignment horizontal="center" vertical="center"/>
      <protection/>
    </xf>
    <xf numFmtId="37" fontId="4" fillId="0" borderId="31" xfId="62" applyNumberFormat="1" applyFont="1" applyBorder="1" applyAlignment="1">
      <alignment horizontal="center" vertical="center"/>
      <protection/>
    </xf>
    <xf numFmtId="37" fontId="4" fillId="0" borderId="45" xfId="62" applyNumberFormat="1" applyFont="1" applyFill="1" applyBorder="1" applyAlignment="1">
      <alignment horizontal="center" vertical="center"/>
      <protection/>
    </xf>
    <xf numFmtId="37" fontId="4" fillId="0" borderId="46" xfId="62" applyNumberFormat="1" applyFont="1" applyFill="1" applyBorder="1" applyAlignment="1">
      <alignment horizontal="center" vertical="center"/>
      <protection/>
    </xf>
    <xf numFmtId="37" fontId="4" fillId="0" borderId="16" xfId="62" applyNumberFormat="1" applyFont="1" applyFill="1" applyBorder="1" applyAlignment="1">
      <alignment horizontal="center" vertical="center"/>
      <protection/>
    </xf>
    <xf numFmtId="37" fontId="4" fillId="0" borderId="34" xfId="62" applyNumberFormat="1" applyFont="1" applyFill="1" applyBorder="1" applyAlignment="1">
      <alignment horizontal="center" vertical="center"/>
      <protection/>
    </xf>
    <xf numFmtId="37" fontId="4" fillId="0" borderId="11" xfId="62" applyNumberFormat="1" applyFont="1" applyFill="1" applyBorder="1" applyAlignment="1">
      <alignment horizontal="center" vertical="center"/>
      <protection/>
    </xf>
    <xf numFmtId="37" fontId="4" fillId="0" borderId="19" xfId="62" applyNumberFormat="1" applyFont="1" applyFill="1" applyBorder="1" applyAlignment="1">
      <alignment vertical="center" shrinkToFit="1"/>
      <protection/>
    </xf>
    <xf numFmtId="37" fontId="4" fillId="0" borderId="12" xfId="62" applyNumberFormat="1" applyFont="1" applyFill="1" applyBorder="1" applyAlignment="1">
      <alignment vertical="center" shrinkToFit="1"/>
      <protection/>
    </xf>
    <xf numFmtId="0" fontId="6" fillId="0" borderId="12" xfId="0" applyFont="1" applyBorder="1" applyAlignment="1">
      <alignment vertical="center" shrinkToFit="1"/>
    </xf>
    <xf numFmtId="0" fontId="29" fillId="0" borderId="0" xfId="61" applyFont="1" applyProtection="1">
      <alignment/>
      <protection locked="0"/>
    </xf>
    <xf numFmtId="0" fontId="29" fillId="0" borderId="0" xfId="61" applyFont="1" applyAlignment="1" applyProtection="1">
      <alignment horizontal="right"/>
      <protection locked="0"/>
    </xf>
    <xf numFmtId="0" fontId="29" fillId="0" borderId="0" xfId="61" applyFont="1">
      <alignment/>
      <protection/>
    </xf>
    <xf numFmtId="0" fontId="29" fillId="0" borderId="43" xfId="61" applyFont="1" applyBorder="1" applyAlignment="1" applyProtection="1">
      <alignment horizontal="center" vertical="center"/>
      <protection locked="0"/>
    </xf>
    <xf numFmtId="0" fontId="29" fillId="0" borderId="47" xfId="61" applyFont="1" applyBorder="1" applyAlignment="1" applyProtection="1">
      <alignment horizontal="right" vertical="center"/>
      <protection locked="0"/>
    </xf>
    <xf numFmtId="0" fontId="4" fillId="0" borderId="48" xfId="61" applyFont="1" applyFill="1" applyBorder="1" applyAlignment="1" applyProtection="1">
      <alignment horizontal="center" vertical="center"/>
      <protection locked="0"/>
    </xf>
    <xf numFmtId="0" fontId="4" fillId="0" borderId="49" xfId="61" applyFont="1" applyFill="1" applyBorder="1" applyAlignment="1" applyProtection="1">
      <alignment horizontal="center" vertical="center"/>
      <protection locked="0"/>
    </xf>
    <xf numFmtId="0" fontId="29" fillId="0" borderId="47" xfId="61" applyFont="1" applyBorder="1" applyAlignment="1" applyProtection="1">
      <alignment horizontal="center" vertical="center"/>
      <protection locked="0"/>
    </xf>
    <xf numFmtId="0" fontId="29" fillId="0" borderId="41" xfId="61" applyFont="1" applyBorder="1" applyAlignment="1" applyProtection="1">
      <alignment horizontal="center" vertical="center"/>
      <protection locked="0"/>
    </xf>
    <xf numFmtId="0" fontId="29" fillId="0" borderId="18" xfId="61" applyFont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vertical="center"/>
      <protection locked="0"/>
    </xf>
    <xf numFmtId="0" fontId="29" fillId="0" borderId="0" xfId="61" applyFont="1" applyAlignment="1" applyProtection="1">
      <alignment vertical="center"/>
      <protection locked="0"/>
    </xf>
    <xf numFmtId="0" fontId="29" fillId="0" borderId="0" xfId="61" applyFont="1" applyAlignment="1">
      <alignment vertical="center"/>
      <protection/>
    </xf>
    <xf numFmtId="0" fontId="29" fillId="0" borderId="24" xfId="61" applyFont="1" applyBorder="1" applyAlignment="1" applyProtection="1">
      <alignment horizontal="center" vertical="center"/>
      <protection locked="0"/>
    </xf>
    <xf numFmtId="0" fontId="29" fillId="0" borderId="50" xfId="61" applyFont="1" applyBorder="1" applyAlignment="1" applyProtection="1">
      <alignment horizontal="right" vertical="center"/>
      <protection locked="0"/>
    </xf>
    <xf numFmtId="0" fontId="29" fillId="0" borderId="51" xfId="61" applyFont="1" applyFill="1" applyBorder="1" applyAlignment="1" applyProtection="1">
      <alignment horizontal="center" vertical="center"/>
      <protection locked="0"/>
    </xf>
    <xf numFmtId="0" fontId="29" fillId="0" borderId="52" xfId="61" applyFont="1" applyFill="1" applyBorder="1" applyAlignment="1" applyProtection="1">
      <alignment horizontal="center" vertical="center"/>
      <protection locked="0"/>
    </xf>
    <xf numFmtId="0" fontId="29" fillId="0" borderId="51" xfId="61" applyFont="1" applyFill="1" applyBorder="1" applyAlignment="1" applyProtection="1">
      <alignment horizontal="center" vertical="center"/>
      <protection locked="0"/>
    </xf>
    <xf numFmtId="0" fontId="29" fillId="0" borderId="53" xfId="61" applyFont="1" applyFill="1" applyBorder="1" applyAlignment="1" applyProtection="1">
      <alignment horizontal="center" vertical="center"/>
      <protection locked="0"/>
    </xf>
    <xf numFmtId="0" fontId="29" fillId="0" borderId="51" xfId="61" applyFont="1" applyBorder="1" applyAlignment="1" applyProtection="1">
      <alignment horizontal="center" vertical="center" wrapText="1"/>
      <protection locked="0"/>
    </xf>
    <xf numFmtId="0" fontId="29" fillId="0" borderId="51" xfId="61" applyFont="1" applyBorder="1" applyAlignment="1" applyProtection="1">
      <alignment horizontal="center" vertical="center"/>
      <protection locked="0"/>
    </xf>
    <xf numFmtId="0" fontId="29" fillId="0" borderId="13" xfId="61" applyFont="1" applyBorder="1" applyAlignment="1" applyProtection="1">
      <alignment horizontal="center" vertical="center"/>
      <protection locked="0"/>
    </xf>
    <xf numFmtId="0" fontId="29" fillId="0" borderId="50" xfId="61" applyFont="1" applyBorder="1" applyAlignment="1" applyProtection="1">
      <alignment vertical="center"/>
      <protection locked="0"/>
    </xf>
    <xf numFmtId="0" fontId="29" fillId="0" borderId="50" xfId="61" applyFont="1" applyBorder="1" applyAlignment="1" applyProtection="1">
      <alignment horizontal="center" vertical="center"/>
      <protection locked="0"/>
    </xf>
    <xf numFmtId="0" fontId="28" fillId="0" borderId="50" xfId="61" applyBorder="1" applyAlignment="1">
      <alignment vertical="center"/>
      <protection/>
    </xf>
    <xf numFmtId="0" fontId="29" fillId="0" borderId="34" xfId="61" applyFont="1" applyFill="1" applyBorder="1" applyAlignment="1" applyProtection="1">
      <alignment horizontal="center" vertical="center"/>
      <protection locked="0"/>
    </xf>
    <xf numFmtId="0" fontId="28" fillId="0" borderId="54" xfId="61" applyBorder="1" applyAlignment="1">
      <alignment vertical="center"/>
      <protection/>
    </xf>
    <xf numFmtId="0" fontId="28" fillId="0" borderId="55" xfId="61" applyBorder="1" applyAlignment="1">
      <alignment vertical="center"/>
      <protection/>
    </xf>
    <xf numFmtId="0" fontId="28" fillId="0" borderId="55" xfId="61" applyBorder="1" applyAlignment="1">
      <alignment horizontal="center" vertical="center"/>
      <protection/>
    </xf>
    <xf numFmtId="0" fontId="29" fillId="0" borderId="55" xfId="61" applyFont="1" applyBorder="1" applyAlignment="1" applyProtection="1">
      <alignment horizontal="center" vertical="center" wrapText="1"/>
      <protection locked="0"/>
    </xf>
    <xf numFmtId="0" fontId="28" fillId="0" borderId="10" xfId="61" applyBorder="1" applyAlignment="1">
      <alignment horizontal="center" vertical="center"/>
      <protection/>
    </xf>
    <xf numFmtId="0" fontId="28" fillId="0" borderId="56" xfId="61" applyBorder="1" applyAlignment="1">
      <alignment vertical="center"/>
      <protection/>
    </xf>
    <xf numFmtId="0" fontId="28" fillId="0" borderId="11" xfId="61" applyBorder="1" applyAlignment="1">
      <alignment horizontal="center" vertical="center"/>
      <protection/>
    </xf>
    <xf numFmtId="0" fontId="28" fillId="0" borderId="57" xfId="61" applyBorder="1" applyAlignment="1">
      <alignment vertical="center"/>
      <protection/>
    </xf>
    <xf numFmtId="0" fontId="28" fillId="0" borderId="58" xfId="61" applyBorder="1" applyAlignment="1">
      <alignment vertical="center"/>
      <protection/>
    </xf>
    <xf numFmtId="0" fontId="28" fillId="0" borderId="58" xfId="61" applyBorder="1" applyAlignment="1">
      <alignment horizontal="center" vertical="center"/>
      <protection/>
    </xf>
    <xf numFmtId="0" fontId="29" fillId="0" borderId="58" xfId="61" applyFont="1" applyBorder="1" applyAlignment="1" applyProtection="1">
      <alignment horizontal="center" vertical="center" wrapText="1"/>
      <protection locked="0"/>
    </xf>
    <xf numFmtId="0" fontId="29" fillId="0" borderId="0" xfId="61" applyFont="1" applyAlignment="1">
      <alignment horizontal="center" vertical="center"/>
      <protection/>
    </xf>
    <xf numFmtId="0" fontId="4" fillId="0" borderId="59" xfId="61" applyFont="1" applyBorder="1" applyAlignment="1" applyProtection="1">
      <alignment horizontal="distributed" vertical="center"/>
      <protection locked="0"/>
    </xf>
    <xf numFmtId="0" fontId="4" fillId="0" borderId="60" xfId="61" applyFont="1" applyBorder="1" applyAlignment="1" applyProtection="1">
      <alignment horizontal="distributed" vertical="center"/>
      <protection locked="0"/>
    </xf>
    <xf numFmtId="3" fontId="4" fillId="0" borderId="52" xfId="61" applyNumberFormat="1" applyFont="1" applyBorder="1" applyAlignment="1" applyProtection="1">
      <alignment vertical="center"/>
      <protection locked="0"/>
    </xf>
    <xf numFmtId="3" fontId="4" fillId="0" borderId="50" xfId="61" applyNumberFormat="1" applyFont="1" applyBorder="1" applyAlignment="1" applyProtection="1">
      <alignment vertical="center"/>
      <protection locked="0"/>
    </xf>
    <xf numFmtId="3" fontId="4" fillId="0" borderId="10" xfId="61" applyNumberFormat="1" applyFont="1" applyBorder="1" applyAlignment="1" applyProtection="1">
      <alignment vertical="center"/>
      <protection locked="0"/>
    </xf>
    <xf numFmtId="3" fontId="4" fillId="0" borderId="0" xfId="61" applyNumberFormat="1" applyFont="1" applyBorder="1" applyAlignment="1" applyProtection="1">
      <alignment vertical="center"/>
      <protection locked="0"/>
    </xf>
    <xf numFmtId="3" fontId="4" fillId="0" borderId="61" xfId="61" applyNumberFormat="1" applyFont="1" applyBorder="1" applyAlignment="1" applyProtection="1">
      <alignment vertical="center"/>
      <protection locked="0"/>
    </xf>
    <xf numFmtId="3" fontId="4" fillId="0" borderId="62" xfId="61" applyNumberFormat="1" applyFont="1" applyBorder="1" applyAlignment="1" applyProtection="1">
      <alignment vertical="center"/>
      <protection locked="0"/>
    </xf>
    <xf numFmtId="3" fontId="7" fillId="0" borderId="0" xfId="61" applyNumberFormat="1" applyFont="1" applyAlignment="1" applyProtection="1">
      <alignment vertical="center"/>
      <protection locked="0"/>
    </xf>
    <xf numFmtId="0" fontId="4" fillId="0" borderId="24" xfId="61" applyFont="1" applyBorder="1" applyAlignment="1" applyProtection="1">
      <alignment horizontal="distributed" vertical="center"/>
      <protection locked="0"/>
    </xf>
    <xf numFmtId="0" fontId="4" fillId="0" borderId="54" xfId="61" applyFont="1" applyBorder="1" applyAlignment="1" applyProtection="1">
      <alignment horizontal="distributed" vertical="center"/>
      <protection locked="0"/>
    </xf>
    <xf numFmtId="3" fontId="4" fillId="0" borderId="63" xfId="61" applyNumberFormat="1" applyFont="1" applyBorder="1" applyAlignment="1" applyProtection="1">
      <alignment vertical="center"/>
      <protection locked="0"/>
    </xf>
    <xf numFmtId="3" fontId="4" fillId="0" borderId="13" xfId="61" applyNumberFormat="1" applyFont="1" applyBorder="1" applyAlignment="1" applyProtection="1">
      <alignment vertical="center"/>
      <protection locked="0"/>
    </xf>
    <xf numFmtId="0" fontId="4" fillId="0" borderId="36" xfId="61" applyFont="1" applyBorder="1" applyAlignment="1" applyProtection="1">
      <alignment horizontal="distributed" vertical="center"/>
      <protection locked="0"/>
    </xf>
    <xf numFmtId="0" fontId="4" fillId="0" borderId="64" xfId="61" applyFont="1" applyBorder="1" applyAlignment="1" applyProtection="1">
      <alignment horizontal="distributed" vertical="center"/>
      <protection locked="0"/>
    </xf>
    <xf numFmtId="3" fontId="4" fillId="0" borderId="65" xfId="61" applyNumberFormat="1" applyFont="1" applyBorder="1" applyAlignment="1" applyProtection="1">
      <alignment vertical="center"/>
      <protection locked="0"/>
    </xf>
    <xf numFmtId="3" fontId="4" fillId="0" borderId="11" xfId="61" applyNumberFormat="1" applyFont="1" applyBorder="1" applyAlignment="1" applyProtection="1">
      <alignment vertical="center"/>
      <protection locked="0"/>
    </xf>
    <xf numFmtId="3" fontId="4" fillId="0" borderId="44" xfId="61" applyNumberFormat="1" applyFont="1" applyBorder="1" applyAlignment="1" applyProtection="1">
      <alignment vertical="center"/>
      <protection locked="0"/>
    </xf>
    <xf numFmtId="3" fontId="4" fillId="0" borderId="66" xfId="61" applyNumberFormat="1" applyFont="1" applyBorder="1" applyAlignment="1" applyProtection="1">
      <alignment vertical="center"/>
      <protection locked="0"/>
    </xf>
    <xf numFmtId="3" fontId="4" fillId="0" borderId="14" xfId="61" applyNumberFormat="1" applyFont="1" applyBorder="1" applyAlignment="1" applyProtection="1">
      <alignment vertical="center"/>
      <protection locked="0"/>
    </xf>
    <xf numFmtId="0" fontId="29" fillId="0" borderId="0" xfId="61" applyFont="1" applyAlignment="1">
      <alignment horizontal="center" vertical="center"/>
      <protection/>
    </xf>
    <xf numFmtId="0" fontId="4" fillId="0" borderId="24" xfId="61" applyFont="1" applyBorder="1" applyAlignment="1" applyProtection="1">
      <alignment vertical="center"/>
      <protection locked="0"/>
    </xf>
    <xf numFmtId="0" fontId="4" fillId="0" borderId="50" xfId="61" applyFont="1" applyBorder="1" applyAlignment="1" applyProtection="1">
      <alignment horizontal="distributed" vertical="center"/>
      <protection locked="0"/>
    </xf>
    <xf numFmtId="3" fontId="4" fillId="0" borderId="50" xfId="61" applyNumberFormat="1" applyFont="1" applyFill="1" applyBorder="1" applyAlignment="1">
      <alignment vertical="center"/>
      <protection/>
    </xf>
    <xf numFmtId="3" fontId="4" fillId="0" borderId="55" xfId="61" applyNumberFormat="1" applyFont="1" applyFill="1" applyBorder="1" applyAlignment="1">
      <alignment vertical="center"/>
      <protection/>
    </xf>
    <xf numFmtId="3" fontId="29" fillId="0" borderId="0" xfId="61" applyNumberFormat="1" applyFont="1" applyBorder="1" applyAlignment="1" applyProtection="1">
      <alignment vertical="center"/>
      <protection locked="0"/>
    </xf>
    <xf numFmtId="3" fontId="52" fillId="0" borderId="0" xfId="61" applyNumberFormat="1" applyFont="1" applyAlignment="1">
      <alignment vertical="center"/>
      <protection/>
    </xf>
    <xf numFmtId="0" fontId="52" fillId="0" borderId="0" xfId="61" applyFont="1" applyAlignment="1">
      <alignment vertical="center"/>
      <protection/>
    </xf>
    <xf numFmtId="0" fontId="4" fillId="0" borderId="67" xfId="61" applyFont="1" applyBorder="1" applyAlignment="1" applyProtection="1">
      <alignment vertical="center"/>
      <protection locked="0"/>
    </xf>
    <xf numFmtId="0" fontId="4" fillId="0" borderId="65" xfId="61" applyFont="1" applyBorder="1" applyAlignment="1" applyProtection="1">
      <alignment horizontal="distributed" vertical="center"/>
      <protection locked="0"/>
    </xf>
    <xf numFmtId="3" fontId="4" fillId="0" borderId="65" xfId="61" applyNumberFormat="1" applyFont="1" applyFill="1" applyBorder="1" applyAlignment="1">
      <alignment vertical="center"/>
      <protection/>
    </xf>
    <xf numFmtId="3" fontId="4" fillId="0" borderId="68" xfId="61" applyNumberFormat="1" applyFont="1" applyFill="1" applyBorder="1" applyAlignment="1">
      <alignment vertical="center"/>
      <protection/>
    </xf>
    <xf numFmtId="38" fontId="4" fillId="0" borderId="10" xfId="49" applyFont="1" applyBorder="1" applyAlignment="1">
      <alignment horizontal="distributed" vertical="center"/>
    </xf>
    <xf numFmtId="0" fontId="4" fillId="0" borderId="69" xfId="61" applyFont="1" applyBorder="1" applyAlignment="1" applyProtection="1">
      <alignment vertical="center"/>
      <protection locked="0"/>
    </xf>
    <xf numFmtId="0" fontId="4" fillId="0" borderId="55" xfId="61" applyFont="1" applyBorder="1" applyAlignment="1" applyProtection="1">
      <alignment horizontal="distributed" vertical="center"/>
      <protection locked="0"/>
    </xf>
    <xf numFmtId="0" fontId="4" fillId="0" borderId="36" xfId="61" applyFont="1" applyBorder="1" applyAlignment="1" applyProtection="1">
      <alignment vertical="center"/>
      <protection locked="0"/>
    </xf>
    <xf numFmtId="38" fontId="4" fillId="0" borderId="11" xfId="49" applyFont="1" applyBorder="1" applyAlignment="1">
      <alignment horizontal="distributed" vertical="center"/>
    </xf>
    <xf numFmtId="3" fontId="4" fillId="0" borderId="70" xfId="61" applyNumberFormat="1" applyFont="1" applyBorder="1" applyAlignment="1" applyProtection="1">
      <alignment vertical="center"/>
      <protection locked="0"/>
    </xf>
    <xf numFmtId="3" fontId="4" fillId="0" borderId="71" xfId="61" applyNumberFormat="1" applyFont="1" applyBorder="1" applyAlignment="1" applyProtection="1">
      <alignment vertical="center"/>
      <protection locked="0"/>
    </xf>
    <xf numFmtId="0" fontId="4" fillId="0" borderId="22" xfId="61" applyFont="1" applyBorder="1" applyAlignment="1" applyProtection="1">
      <alignment vertical="center"/>
      <protection locked="0"/>
    </xf>
    <xf numFmtId="0" fontId="4" fillId="0" borderId="72" xfId="61" applyFont="1" applyBorder="1" applyAlignment="1" applyProtection="1">
      <alignment horizontal="distributed" vertical="center"/>
      <protection locked="0"/>
    </xf>
    <xf numFmtId="3" fontId="4" fillId="0" borderId="72" xfId="61" applyNumberFormat="1" applyFont="1" applyFill="1" applyBorder="1" applyAlignment="1">
      <alignment vertical="center"/>
      <protection/>
    </xf>
    <xf numFmtId="3" fontId="4" fillId="0" borderId="73" xfId="61" applyNumberFormat="1" applyFont="1" applyFill="1" applyBorder="1" applyAlignment="1">
      <alignment vertical="center"/>
      <protection/>
    </xf>
    <xf numFmtId="3" fontId="4" fillId="0" borderId="74" xfId="61" applyNumberFormat="1" applyFont="1" applyBorder="1" applyAlignment="1" applyProtection="1">
      <alignment vertical="center"/>
      <protection locked="0"/>
    </xf>
    <xf numFmtId="0" fontId="4" fillId="0" borderId="75" xfId="61" applyFont="1" applyBorder="1" applyAlignment="1" applyProtection="1">
      <alignment vertical="center"/>
      <protection locked="0"/>
    </xf>
    <xf numFmtId="0" fontId="4" fillId="0" borderId="76" xfId="61" applyFont="1" applyBorder="1" applyAlignment="1" applyProtection="1">
      <alignment horizontal="distributed" vertical="center"/>
      <protection locked="0"/>
    </xf>
    <xf numFmtId="3" fontId="4" fillId="0" borderId="76" xfId="61" applyNumberFormat="1" applyFont="1" applyFill="1" applyBorder="1" applyAlignment="1">
      <alignment vertical="center"/>
      <protection/>
    </xf>
    <xf numFmtId="3" fontId="4" fillId="0" borderId="77" xfId="61" applyNumberFormat="1" applyFont="1" applyFill="1" applyBorder="1" applyAlignment="1">
      <alignment vertical="center"/>
      <protection/>
    </xf>
    <xf numFmtId="3" fontId="4" fillId="0" borderId="78" xfId="61" applyNumberFormat="1" applyFont="1" applyBorder="1" applyAlignment="1" applyProtection="1">
      <alignment vertical="center"/>
      <protection locked="0"/>
    </xf>
    <xf numFmtId="0" fontId="29" fillId="0" borderId="0" xfId="61" applyFont="1" applyBorder="1">
      <alignment/>
      <protection/>
    </xf>
    <xf numFmtId="49" fontId="29" fillId="0" borderId="0" xfId="61" applyNumberFormat="1" applyFont="1" applyBorder="1">
      <alignment/>
      <protection/>
    </xf>
    <xf numFmtId="49" fontId="29" fillId="0" borderId="0" xfId="61" applyNumberFormat="1" applyFont="1" applyBorder="1" applyAlignment="1">
      <alignment vertical="center"/>
      <protection/>
    </xf>
    <xf numFmtId="49" fontId="29" fillId="0" borderId="0" xfId="61" applyNumberFormat="1" applyFont="1">
      <alignment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増減順位（リンク）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9525</xdr:rowOff>
    </xdr:from>
    <xdr:to>
      <xdr:col>1</xdr:col>
      <xdr:colOff>1095375</xdr:colOff>
      <xdr:row>5</xdr:row>
      <xdr:rowOff>171450</xdr:rowOff>
    </xdr:to>
    <xdr:sp>
      <xdr:nvSpPr>
        <xdr:cNvPr id="1" name="Line 1"/>
        <xdr:cNvSpPr>
          <a:spLocks/>
        </xdr:cNvSpPr>
      </xdr:nvSpPr>
      <xdr:spPr>
        <a:xfrm>
          <a:off x="285750" y="180975"/>
          <a:ext cx="1076325" cy="8477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v1\200_&#36001;&#25919;\1420&#24066;&#30010;&#26449;&#36001;&#25919;&#27010;&#35201;&#12539;&#20415;&#35239;\R04&#65288;R03%20&#27010;&#35201;&#12539;&#20415;&#35239;&#65289;&#37329;&#30000;&#19968;&#32724;&#24179;&#20027;&#20107;\05_&#26368;&#26032;&#12487;&#12540;&#12479;&#65288;&#26469;&#24180;&#24230;&#20351;&#29992;&#65289;\&#26368;&#32066;&#31295;&#65288;&#27010;&#35201;&#65289;\Excel&#12487;&#12540;&#12479;\07&#36039;&#26009;\01&#26222;&#36890;&#20250;&#35336;\04&#22320;&#26041;&#20661;\07-25%20131&#36039;&#26009;&#31532;29-2&#34920;&#12304;&#35895;&#21475;&#12305;_&#65288;&#26368;&#32066;&#31295;_p204~205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204-20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16"/>
  <sheetViews>
    <sheetView view="pageBreakPreview" zoomScale="108" zoomScaleSheetLayoutView="108" zoomScalePageLayoutView="0" workbookViewId="0" topLeftCell="A1">
      <pane xSplit="4" ySplit="1" topLeftCell="E2" activePane="bottomRight" state="frozen"/>
      <selection pane="topLeft" activeCell="A1" sqref="A1"/>
      <selection pane="topRight" activeCell="E1" sqref="E1"/>
      <selection pane="bottomLeft" activeCell="A6" sqref="A6"/>
      <selection pane="bottomRight" activeCell="D1" sqref="D1"/>
    </sheetView>
  </sheetViews>
  <sheetFormatPr defaultColWidth="9.00390625" defaultRowHeight="18" customHeight="1"/>
  <cols>
    <col min="1" max="1" width="5.125" style="1" customWidth="1"/>
    <col min="2" max="2" width="3.75390625" style="1" customWidth="1"/>
    <col min="3" max="3" width="1.75390625" style="1" customWidth="1"/>
    <col min="4" max="4" width="41.25390625" style="1" customWidth="1"/>
    <col min="5" max="5" width="11.75390625" style="2" customWidth="1"/>
    <col min="6" max="6" width="6.25390625" style="3" customWidth="1"/>
    <col min="7" max="7" width="10.25390625" style="2" bestFit="1" customWidth="1"/>
    <col min="8" max="8" width="6.875" style="3" bestFit="1" customWidth="1"/>
    <col min="9" max="9" width="10.25390625" style="3" customWidth="1"/>
    <col min="10" max="10" width="10.25390625" style="3" bestFit="1" customWidth="1"/>
    <col min="11" max="11" width="9.375" style="3" bestFit="1" customWidth="1"/>
    <col min="12" max="12" width="10.25390625" style="2" bestFit="1" customWidth="1"/>
    <col min="13" max="13" width="9.375" style="2" bestFit="1" customWidth="1"/>
    <col min="14" max="14" width="10.25390625" style="2" bestFit="1" customWidth="1"/>
    <col min="15" max="15" width="12.25390625" style="2" bestFit="1" customWidth="1"/>
    <col min="16" max="16" width="6.875" style="3" bestFit="1" customWidth="1"/>
    <col min="17" max="17" width="12.25390625" style="3" bestFit="1" customWidth="1"/>
    <col min="18" max="18" width="18.00390625" style="3" bestFit="1" customWidth="1"/>
    <col min="19" max="19" width="5.25390625" style="1" customWidth="1"/>
    <col min="20" max="20" width="5.875" style="1" customWidth="1"/>
    <col min="21" max="21" width="12.00390625" style="1" bestFit="1" customWidth="1"/>
    <col min="22" max="22" width="8.25390625" style="1" customWidth="1"/>
    <col min="23" max="23" width="7.875" style="1" customWidth="1"/>
    <col min="24" max="24" width="5.75390625" style="1" customWidth="1"/>
    <col min="25" max="25" width="7.875" style="1" customWidth="1"/>
    <col min="26" max="29" width="9.125" style="1" customWidth="1"/>
    <col min="30" max="30" width="10.25390625" style="1" bestFit="1" customWidth="1"/>
    <col min="31" max="16384" width="9.125" style="1" customWidth="1"/>
  </cols>
  <sheetData>
    <row r="1" spans="1:19" ht="20.25" customHeight="1" thickBot="1">
      <c r="A1" s="2" t="s">
        <v>45</v>
      </c>
      <c r="C1" s="2"/>
      <c r="D1" s="2"/>
      <c r="R1" s="4" t="s">
        <v>0</v>
      </c>
      <c r="S1" s="2"/>
    </row>
    <row r="2" spans="1:25" ht="18" customHeight="1">
      <c r="A2" s="79" t="s">
        <v>35</v>
      </c>
      <c r="B2" s="80"/>
      <c r="C2" s="80"/>
      <c r="D2" s="81"/>
      <c r="E2" s="16" t="s">
        <v>114</v>
      </c>
      <c r="F2" s="17"/>
      <c r="G2" s="16" t="s">
        <v>108</v>
      </c>
      <c r="H2" s="17"/>
      <c r="I2" s="73" t="s">
        <v>115</v>
      </c>
      <c r="J2" s="88" t="s">
        <v>109</v>
      </c>
      <c r="K2" s="89"/>
      <c r="L2" s="90"/>
      <c r="M2" s="88" t="s">
        <v>123</v>
      </c>
      <c r="N2" s="90"/>
      <c r="O2" s="16" t="s">
        <v>110</v>
      </c>
      <c r="P2" s="17"/>
      <c r="Q2" s="18" t="s">
        <v>1</v>
      </c>
      <c r="R2" s="19" t="s">
        <v>2</v>
      </c>
      <c r="S2" s="2"/>
      <c r="T2" s="11"/>
      <c r="U2" s="11"/>
      <c r="V2" s="11"/>
      <c r="W2" s="11"/>
      <c r="X2" s="11"/>
      <c r="Y2" s="11"/>
    </row>
    <row r="3" spans="1:25" ht="18" customHeight="1">
      <c r="A3" s="82"/>
      <c r="B3" s="83"/>
      <c r="C3" s="83"/>
      <c r="D3" s="84"/>
      <c r="E3" s="5" t="s">
        <v>3</v>
      </c>
      <c r="F3" s="76" t="s">
        <v>4</v>
      </c>
      <c r="G3" s="5" t="s">
        <v>5</v>
      </c>
      <c r="H3" s="76" t="s">
        <v>4</v>
      </c>
      <c r="I3" s="6"/>
      <c r="J3" s="6" t="s">
        <v>36</v>
      </c>
      <c r="K3" s="6" t="s">
        <v>37</v>
      </c>
      <c r="L3" s="5" t="s">
        <v>38</v>
      </c>
      <c r="M3" s="91" t="s">
        <v>39</v>
      </c>
      <c r="N3" s="91" t="s">
        <v>40</v>
      </c>
      <c r="O3" s="5" t="s">
        <v>3</v>
      </c>
      <c r="P3" s="76" t="s">
        <v>4</v>
      </c>
      <c r="Q3" s="6"/>
      <c r="R3" s="14"/>
      <c r="S3" s="2"/>
      <c r="T3" s="11"/>
      <c r="U3" s="11"/>
      <c r="V3" s="11"/>
      <c r="W3" s="11"/>
      <c r="X3" s="11"/>
      <c r="Y3" s="11"/>
    </row>
    <row r="4" spans="1:25" ht="18" customHeight="1">
      <c r="A4" s="85"/>
      <c r="B4" s="86"/>
      <c r="C4" s="86"/>
      <c r="D4" s="87"/>
      <c r="E4" s="7" t="s">
        <v>34</v>
      </c>
      <c r="F4" s="77"/>
      <c r="G4" s="7" t="s">
        <v>41</v>
      </c>
      <c r="H4" s="77"/>
      <c r="I4" s="71" t="s">
        <v>116</v>
      </c>
      <c r="J4" s="8" t="s">
        <v>117</v>
      </c>
      <c r="K4" s="8"/>
      <c r="L4" s="7" t="s">
        <v>118</v>
      </c>
      <c r="M4" s="92"/>
      <c r="N4" s="92"/>
      <c r="O4" s="7" t="s">
        <v>119</v>
      </c>
      <c r="P4" s="77"/>
      <c r="Q4" s="8" t="s">
        <v>120</v>
      </c>
      <c r="R4" s="15" t="s">
        <v>121</v>
      </c>
      <c r="S4" s="2"/>
      <c r="T4" s="78"/>
      <c r="U4" s="78"/>
      <c r="V4" s="78"/>
      <c r="W4" s="78"/>
      <c r="X4" s="78"/>
      <c r="Y4" s="78"/>
    </row>
    <row r="5" spans="1:25" ht="14.25" customHeight="1">
      <c r="A5" s="22">
        <v>1</v>
      </c>
      <c r="B5" s="21" t="s">
        <v>52</v>
      </c>
      <c r="C5" s="21"/>
      <c r="D5" s="23"/>
      <c r="E5" s="70">
        <v>33773388</v>
      </c>
      <c r="F5" s="65">
        <v>4.5</v>
      </c>
      <c r="G5" s="70">
        <v>3645360</v>
      </c>
      <c r="H5" s="65">
        <v>6.2</v>
      </c>
      <c r="I5" s="70">
        <v>121548</v>
      </c>
      <c r="J5" s="70">
        <v>2736924</v>
      </c>
      <c r="K5" s="70">
        <v>165549</v>
      </c>
      <c r="L5" s="70">
        <v>2902473</v>
      </c>
      <c r="M5" s="70">
        <v>6395</v>
      </c>
      <c r="N5" s="70">
        <v>2896078</v>
      </c>
      <c r="O5" s="70">
        <v>34803372</v>
      </c>
      <c r="P5" s="65">
        <v>4.7</v>
      </c>
      <c r="Q5" s="70">
        <v>1029984</v>
      </c>
      <c r="R5" s="56">
        <v>3</v>
      </c>
      <c r="S5" s="2"/>
      <c r="T5" s="11"/>
      <c r="U5" s="12"/>
      <c r="V5" s="11"/>
      <c r="W5" s="12"/>
      <c r="X5" s="11"/>
      <c r="Y5" s="12"/>
    </row>
    <row r="6" spans="1:25" ht="14.25" customHeight="1">
      <c r="A6" s="24"/>
      <c r="B6" s="21"/>
      <c r="C6" s="23" t="s">
        <v>6</v>
      </c>
      <c r="D6" s="53"/>
      <c r="E6" s="70">
        <v>3908589</v>
      </c>
      <c r="F6" s="65">
        <v>0.5</v>
      </c>
      <c r="G6" s="70">
        <v>0</v>
      </c>
      <c r="H6" s="65">
        <v>0</v>
      </c>
      <c r="I6" s="70">
        <v>3927</v>
      </c>
      <c r="J6" s="70">
        <v>900385</v>
      </c>
      <c r="K6" s="70">
        <v>56159</v>
      </c>
      <c r="L6" s="70">
        <v>956544</v>
      </c>
      <c r="M6" s="70">
        <v>0</v>
      </c>
      <c r="N6" s="70">
        <v>956544</v>
      </c>
      <c r="O6" s="70">
        <v>3012131</v>
      </c>
      <c r="P6" s="65">
        <v>0.4</v>
      </c>
      <c r="Q6" s="70">
        <v>-896458</v>
      </c>
      <c r="R6" s="56">
        <v>-22.9</v>
      </c>
      <c r="S6" s="2"/>
      <c r="T6" s="11"/>
      <c r="U6" s="12"/>
      <c r="V6" s="11"/>
      <c r="W6" s="12"/>
      <c r="X6" s="11"/>
      <c r="Y6" s="12"/>
    </row>
    <row r="7" spans="1:25" ht="14.25" customHeight="1">
      <c r="A7" s="25">
        <v>2</v>
      </c>
      <c r="B7" s="21" t="s">
        <v>93</v>
      </c>
      <c r="C7" s="21"/>
      <c r="D7" s="23"/>
      <c r="E7" s="70">
        <v>2139400</v>
      </c>
      <c r="F7" s="65">
        <v>0.3</v>
      </c>
      <c r="G7" s="70">
        <v>2841800</v>
      </c>
      <c r="H7" s="65">
        <v>4.8</v>
      </c>
      <c r="I7" s="70">
        <v>0</v>
      </c>
      <c r="J7" s="70">
        <v>4435</v>
      </c>
      <c r="K7" s="70">
        <v>3811</v>
      </c>
      <c r="L7" s="70">
        <v>8246</v>
      </c>
      <c r="M7" s="70">
        <v>0</v>
      </c>
      <c r="N7" s="70">
        <v>8246</v>
      </c>
      <c r="O7" s="70">
        <v>4976765</v>
      </c>
      <c r="P7" s="65">
        <v>0.7</v>
      </c>
      <c r="Q7" s="70">
        <v>2837365</v>
      </c>
      <c r="R7" s="56">
        <v>132.6</v>
      </c>
      <c r="S7" s="2"/>
      <c r="T7" s="11"/>
      <c r="U7" s="12"/>
      <c r="V7" s="11"/>
      <c r="W7" s="12"/>
      <c r="X7" s="11"/>
      <c r="Y7" s="12"/>
    </row>
    <row r="8" spans="1:25" ht="14.25" customHeight="1">
      <c r="A8" s="25">
        <v>3</v>
      </c>
      <c r="B8" s="21" t="s">
        <v>14</v>
      </c>
      <c r="C8" s="21"/>
      <c r="D8" s="23"/>
      <c r="E8" s="70">
        <v>22808897</v>
      </c>
      <c r="F8" s="65">
        <v>3.1</v>
      </c>
      <c r="G8" s="70">
        <v>1383100</v>
      </c>
      <c r="H8" s="65">
        <v>2.4</v>
      </c>
      <c r="I8" s="70">
        <v>1</v>
      </c>
      <c r="J8" s="70">
        <v>2081457</v>
      </c>
      <c r="K8" s="70">
        <v>148415</v>
      </c>
      <c r="L8" s="70">
        <v>2229872</v>
      </c>
      <c r="M8" s="70">
        <v>1552066</v>
      </c>
      <c r="N8" s="70">
        <v>677806</v>
      </c>
      <c r="O8" s="70">
        <v>22110541</v>
      </c>
      <c r="P8" s="65">
        <v>3</v>
      </c>
      <c r="Q8" s="70">
        <v>-698356</v>
      </c>
      <c r="R8" s="56">
        <v>-3.1</v>
      </c>
      <c r="S8" s="2"/>
      <c r="T8" s="11"/>
      <c r="U8" s="12"/>
      <c r="V8" s="11"/>
      <c r="W8" s="12"/>
      <c r="X8" s="11"/>
      <c r="Y8" s="12"/>
    </row>
    <row r="9" spans="1:25" ht="14.25" customHeight="1">
      <c r="A9" s="22"/>
      <c r="B9" s="28"/>
      <c r="C9" s="23" t="s">
        <v>53</v>
      </c>
      <c r="D9" s="53"/>
      <c r="E9" s="70">
        <v>108628</v>
      </c>
      <c r="F9" s="65">
        <v>0</v>
      </c>
      <c r="G9" s="70">
        <v>0</v>
      </c>
      <c r="H9" s="65">
        <v>0</v>
      </c>
      <c r="I9" s="70">
        <v>0</v>
      </c>
      <c r="J9" s="70">
        <v>8167</v>
      </c>
      <c r="K9" s="70">
        <v>664</v>
      </c>
      <c r="L9" s="70">
        <v>8831</v>
      </c>
      <c r="M9" s="70">
        <v>8831</v>
      </c>
      <c r="N9" s="70">
        <v>0</v>
      </c>
      <c r="O9" s="70">
        <v>100461</v>
      </c>
      <c r="P9" s="65">
        <v>0</v>
      </c>
      <c r="Q9" s="70">
        <v>-8167</v>
      </c>
      <c r="R9" s="56">
        <v>-7.5</v>
      </c>
      <c r="S9" s="2"/>
      <c r="T9" s="11"/>
      <c r="U9" s="12"/>
      <c r="V9" s="11"/>
      <c r="W9" s="12"/>
      <c r="X9" s="11"/>
      <c r="Y9" s="12"/>
    </row>
    <row r="10" spans="1:25" ht="14.25" customHeight="1">
      <c r="A10" s="54"/>
      <c r="B10" s="28"/>
      <c r="C10" s="23" t="s">
        <v>54</v>
      </c>
      <c r="D10" s="47"/>
      <c r="E10" s="70">
        <v>0</v>
      </c>
      <c r="F10" s="65">
        <v>0</v>
      </c>
      <c r="G10" s="70">
        <v>0</v>
      </c>
      <c r="H10" s="65">
        <v>0</v>
      </c>
      <c r="I10" s="70">
        <v>0</v>
      </c>
      <c r="J10" s="70">
        <v>0</v>
      </c>
      <c r="K10" s="70">
        <v>0</v>
      </c>
      <c r="L10" s="70">
        <v>0</v>
      </c>
      <c r="M10" s="70">
        <v>0</v>
      </c>
      <c r="N10" s="70">
        <v>0</v>
      </c>
      <c r="O10" s="70">
        <v>0</v>
      </c>
      <c r="P10" s="65">
        <v>0</v>
      </c>
      <c r="Q10" s="70">
        <v>0</v>
      </c>
      <c r="R10" s="56" t="s">
        <v>124</v>
      </c>
      <c r="S10" s="2"/>
      <c r="T10" s="11"/>
      <c r="U10" s="12"/>
      <c r="V10" s="11"/>
      <c r="W10" s="12"/>
      <c r="X10" s="11"/>
      <c r="Y10" s="12"/>
    </row>
    <row r="11" spans="1:25" ht="14.25" customHeight="1">
      <c r="A11" s="22">
        <v>4</v>
      </c>
      <c r="B11" s="21" t="s">
        <v>17</v>
      </c>
      <c r="C11" s="21"/>
      <c r="D11" s="23"/>
      <c r="E11" s="70">
        <v>1526500</v>
      </c>
      <c r="F11" s="65">
        <v>0.2</v>
      </c>
      <c r="G11" s="70">
        <v>123400</v>
      </c>
      <c r="H11" s="65">
        <v>0.2</v>
      </c>
      <c r="I11" s="70">
        <v>-1</v>
      </c>
      <c r="J11" s="70">
        <v>353626</v>
      </c>
      <c r="K11" s="70">
        <v>2355</v>
      </c>
      <c r="L11" s="70">
        <v>355981</v>
      </c>
      <c r="M11" s="70">
        <v>0</v>
      </c>
      <c r="N11" s="70">
        <v>355981</v>
      </c>
      <c r="O11" s="70">
        <v>1296273</v>
      </c>
      <c r="P11" s="65">
        <v>0.2</v>
      </c>
      <c r="Q11" s="70">
        <v>-230227</v>
      </c>
      <c r="R11" s="56">
        <v>-15.1</v>
      </c>
      <c r="S11" s="2"/>
      <c r="T11" s="11"/>
      <c r="U11" s="12"/>
      <c r="V11" s="11"/>
      <c r="W11" s="12"/>
      <c r="X11" s="11"/>
      <c r="Y11" s="12"/>
    </row>
    <row r="12" spans="1:25" ht="14.25" customHeight="1">
      <c r="A12" s="26"/>
      <c r="B12" s="21"/>
      <c r="C12" s="23" t="s">
        <v>18</v>
      </c>
      <c r="D12" s="36"/>
      <c r="E12" s="70">
        <v>481896</v>
      </c>
      <c r="F12" s="65">
        <v>0.1</v>
      </c>
      <c r="G12" s="70">
        <v>69900</v>
      </c>
      <c r="H12" s="65">
        <v>0.1</v>
      </c>
      <c r="I12" s="70">
        <v>-1</v>
      </c>
      <c r="J12" s="70">
        <v>79554</v>
      </c>
      <c r="K12" s="70">
        <v>597</v>
      </c>
      <c r="L12" s="70">
        <v>80151</v>
      </c>
      <c r="M12" s="70">
        <v>0</v>
      </c>
      <c r="N12" s="70">
        <v>80151</v>
      </c>
      <c r="O12" s="70">
        <v>472241</v>
      </c>
      <c r="P12" s="65">
        <v>0.1</v>
      </c>
      <c r="Q12" s="70">
        <v>-9655</v>
      </c>
      <c r="R12" s="56">
        <v>-2</v>
      </c>
      <c r="S12" s="2"/>
      <c r="T12" s="11"/>
      <c r="U12" s="12"/>
      <c r="V12" s="11"/>
      <c r="W12" s="12"/>
      <c r="X12" s="11"/>
      <c r="Y12" s="12"/>
    </row>
    <row r="13" spans="1:25" ht="14.25" customHeight="1">
      <c r="A13" s="24"/>
      <c r="B13" s="21"/>
      <c r="C13" s="23" t="s">
        <v>19</v>
      </c>
      <c r="D13" s="53"/>
      <c r="E13" s="70">
        <v>1044604</v>
      </c>
      <c r="F13" s="65">
        <v>0.1</v>
      </c>
      <c r="G13" s="70">
        <v>53500</v>
      </c>
      <c r="H13" s="65">
        <v>0.1</v>
      </c>
      <c r="I13" s="70">
        <v>0</v>
      </c>
      <c r="J13" s="70">
        <v>274072</v>
      </c>
      <c r="K13" s="70">
        <v>1758</v>
      </c>
      <c r="L13" s="70">
        <v>275830</v>
      </c>
      <c r="M13" s="70">
        <v>0</v>
      </c>
      <c r="N13" s="70">
        <v>275830</v>
      </c>
      <c r="O13" s="70">
        <v>824032</v>
      </c>
      <c r="P13" s="65">
        <v>0.1</v>
      </c>
      <c r="Q13" s="70">
        <v>-220572</v>
      </c>
      <c r="R13" s="56">
        <v>-21.1</v>
      </c>
      <c r="S13" s="2"/>
      <c r="T13" s="11"/>
      <c r="U13" s="12"/>
      <c r="V13" s="11"/>
      <c r="W13" s="12"/>
      <c r="X13" s="11"/>
      <c r="Y13" s="12"/>
    </row>
    <row r="14" spans="1:25" ht="14.25" customHeight="1">
      <c r="A14" s="22">
        <v>5</v>
      </c>
      <c r="B14" s="21" t="s">
        <v>57</v>
      </c>
      <c r="C14" s="21"/>
      <c r="D14" s="23"/>
      <c r="E14" s="70">
        <v>1460850</v>
      </c>
      <c r="F14" s="65">
        <v>0.2</v>
      </c>
      <c r="G14" s="70">
        <v>0</v>
      </c>
      <c r="H14" s="65">
        <v>0</v>
      </c>
      <c r="I14" s="70">
        <v>0</v>
      </c>
      <c r="J14" s="70">
        <v>532141</v>
      </c>
      <c r="K14" s="70">
        <v>3917</v>
      </c>
      <c r="L14" s="70">
        <v>536058</v>
      </c>
      <c r="M14" s="70">
        <v>0</v>
      </c>
      <c r="N14" s="70">
        <v>536058</v>
      </c>
      <c r="O14" s="70">
        <v>928709</v>
      </c>
      <c r="P14" s="65">
        <v>0.1</v>
      </c>
      <c r="Q14" s="70">
        <v>-532141</v>
      </c>
      <c r="R14" s="56">
        <v>-36.4</v>
      </c>
      <c r="S14" s="2"/>
      <c r="T14" s="11"/>
      <c r="U14" s="12"/>
      <c r="V14" s="11"/>
      <c r="W14" s="12"/>
      <c r="X14" s="11"/>
      <c r="Y14" s="12"/>
    </row>
    <row r="15" spans="1:25" ht="14.25" customHeight="1">
      <c r="A15" s="26"/>
      <c r="B15" s="21"/>
      <c r="C15" s="23" t="s">
        <v>58</v>
      </c>
      <c r="D15" s="31"/>
      <c r="E15" s="70">
        <v>1079581</v>
      </c>
      <c r="F15" s="65">
        <v>0.2</v>
      </c>
      <c r="G15" s="70">
        <v>0</v>
      </c>
      <c r="H15" s="65">
        <v>0</v>
      </c>
      <c r="I15" s="70">
        <v>0</v>
      </c>
      <c r="J15" s="70">
        <v>371106</v>
      </c>
      <c r="K15" s="70">
        <v>2534</v>
      </c>
      <c r="L15" s="70">
        <v>373640</v>
      </c>
      <c r="M15" s="70">
        <v>0</v>
      </c>
      <c r="N15" s="70">
        <v>373640</v>
      </c>
      <c r="O15" s="70">
        <v>708475</v>
      </c>
      <c r="P15" s="65">
        <v>0.1</v>
      </c>
      <c r="Q15" s="70">
        <v>-371106</v>
      </c>
      <c r="R15" s="56">
        <v>-34.4</v>
      </c>
      <c r="S15" s="2"/>
      <c r="T15" s="11"/>
      <c r="U15" s="12"/>
      <c r="V15" s="11"/>
      <c r="W15" s="12"/>
      <c r="X15" s="11"/>
      <c r="Y15" s="12"/>
    </row>
    <row r="16" spans="1:25" ht="14.25" customHeight="1">
      <c r="A16" s="26"/>
      <c r="B16" s="21"/>
      <c r="C16" s="23" t="s">
        <v>59</v>
      </c>
      <c r="D16" s="31"/>
      <c r="E16" s="70">
        <v>221639</v>
      </c>
      <c r="F16" s="65">
        <v>0</v>
      </c>
      <c r="G16" s="70">
        <v>0</v>
      </c>
      <c r="H16" s="65">
        <v>0</v>
      </c>
      <c r="I16" s="70">
        <v>0</v>
      </c>
      <c r="J16" s="70">
        <v>98140</v>
      </c>
      <c r="K16" s="70">
        <v>1171</v>
      </c>
      <c r="L16" s="70">
        <v>99311</v>
      </c>
      <c r="M16" s="70">
        <v>0</v>
      </c>
      <c r="N16" s="70">
        <v>99311</v>
      </c>
      <c r="O16" s="70">
        <v>123499</v>
      </c>
      <c r="P16" s="65">
        <v>0</v>
      </c>
      <c r="Q16" s="70">
        <v>-98140</v>
      </c>
      <c r="R16" s="56">
        <v>-44.3</v>
      </c>
      <c r="S16" s="2"/>
      <c r="T16" s="11"/>
      <c r="U16" s="12"/>
      <c r="V16" s="11"/>
      <c r="W16" s="12"/>
      <c r="X16" s="11"/>
      <c r="Y16" s="12"/>
    </row>
    <row r="17" spans="1:25" ht="14.25" customHeight="1">
      <c r="A17" s="54"/>
      <c r="B17" s="28"/>
      <c r="C17" s="48" t="s">
        <v>60</v>
      </c>
      <c r="D17" s="31"/>
      <c r="E17" s="70">
        <v>159630</v>
      </c>
      <c r="F17" s="65">
        <v>0</v>
      </c>
      <c r="G17" s="70">
        <v>0</v>
      </c>
      <c r="H17" s="65">
        <v>0</v>
      </c>
      <c r="I17" s="70">
        <v>0</v>
      </c>
      <c r="J17" s="70">
        <v>62895</v>
      </c>
      <c r="K17" s="70">
        <v>212</v>
      </c>
      <c r="L17" s="70">
        <v>63107</v>
      </c>
      <c r="M17" s="70">
        <v>0</v>
      </c>
      <c r="N17" s="70">
        <v>63107</v>
      </c>
      <c r="O17" s="70">
        <v>96735</v>
      </c>
      <c r="P17" s="65">
        <v>0</v>
      </c>
      <c r="Q17" s="70">
        <v>-62895</v>
      </c>
      <c r="R17" s="56">
        <v>-39.4</v>
      </c>
      <c r="S17" s="2"/>
      <c r="T17" s="11"/>
      <c r="U17" s="12"/>
      <c r="V17" s="11"/>
      <c r="W17" s="12"/>
      <c r="X17" s="11"/>
      <c r="Y17" s="12"/>
    </row>
    <row r="18" spans="1:25" ht="14.25" customHeight="1">
      <c r="A18" s="22">
        <v>6</v>
      </c>
      <c r="B18" s="21" t="s">
        <v>61</v>
      </c>
      <c r="C18" s="21"/>
      <c r="D18" s="23"/>
      <c r="E18" s="70">
        <v>1596163</v>
      </c>
      <c r="F18" s="65">
        <v>0.2</v>
      </c>
      <c r="G18" s="70">
        <v>0</v>
      </c>
      <c r="H18" s="65">
        <v>0</v>
      </c>
      <c r="I18" s="70">
        <v>0</v>
      </c>
      <c r="J18" s="70">
        <v>219478</v>
      </c>
      <c r="K18" s="70">
        <v>3463</v>
      </c>
      <c r="L18" s="70">
        <v>222941</v>
      </c>
      <c r="M18" s="70">
        <v>3404</v>
      </c>
      <c r="N18" s="70">
        <v>219537</v>
      </c>
      <c r="O18" s="70">
        <v>1376685</v>
      </c>
      <c r="P18" s="65">
        <v>0.2</v>
      </c>
      <c r="Q18" s="70">
        <v>-219478</v>
      </c>
      <c r="R18" s="56">
        <v>-13.8</v>
      </c>
      <c r="S18" s="2"/>
      <c r="T18" s="11"/>
      <c r="U18" s="12"/>
      <c r="V18" s="11"/>
      <c r="W18" s="12"/>
      <c r="X18" s="11"/>
      <c r="Y18" s="12"/>
    </row>
    <row r="19" spans="1:25" ht="14.25" customHeight="1">
      <c r="A19" s="22">
        <v>7</v>
      </c>
      <c r="B19" s="21" t="s">
        <v>43</v>
      </c>
      <c r="C19" s="21"/>
      <c r="D19" s="23"/>
      <c r="E19" s="70">
        <v>63259236</v>
      </c>
      <c r="F19" s="65">
        <v>8.5</v>
      </c>
      <c r="G19" s="70">
        <v>3819400</v>
      </c>
      <c r="H19" s="65">
        <v>6.5</v>
      </c>
      <c r="I19" s="70">
        <v>2025</v>
      </c>
      <c r="J19" s="70">
        <v>5501636</v>
      </c>
      <c r="K19" s="70">
        <v>348601</v>
      </c>
      <c r="L19" s="70">
        <v>5850237</v>
      </c>
      <c r="M19" s="70">
        <v>205</v>
      </c>
      <c r="N19" s="70">
        <v>5850032</v>
      </c>
      <c r="O19" s="70">
        <v>61579025</v>
      </c>
      <c r="P19" s="65">
        <v>8.4</v>
      </c>
      <c r="Q19" s="70">
        <v>-1680211</v>
      </c>
      <c r="R19" s="56">
        <v>-2.7</v>
      </c>
      <c r="S19" s="2"/>
      <c r="T19" s="11"/>
      <c r="U19" s="12"/>
      <c r="V19" s="11"/>
      <c r="W19" s="12"/>
      <c r="X19" s="11"/>
      <c r="Y19" s="12"/>
    </row>
    <row r="20" spans="1:25" ht="14.25" customHeight="1">
      <c r="A20" s="26" t="s">
        <v>102</v>
      </c>
      <c r="B20" s="28" t="s">
        <v>89</v>
      </c>
      <c r="C20" s="23" t="s">
        <v>62</v>
      </c>
      <c r="D20" s="23"/>
      <c r="E20" s="70">
        <v>39914503</v>
      </c>
      <c r="F20" s="65">
        <v>5.4</v>
      </c>
      <c r="G20" s="70">
        <v>2355100</v>
      </c>
      <c r="H20" s="65">
        <v>4</v>
      </c>
      <c r="I20" s="70">
        <v>2025</v>
      </c>
      <c r="J20" s="70">
        <v>3619394</v>
      </c>
      <c r="K20" s="70">
        <v>261551</v>
      </c>
      <c r="L20" s="70">
        <v>3880945</v>
      </c>
      <c r="M20" s="70">
        <v>205</v>
      </c>
      <c r="N20" s="70">
        <v>3880740</v>
      </c>
      <c r="O20" s="70">
        <v>38652234</v>
      </c>
      <c r="P20" s="65">
        <v>5.3</v>
      </c>
      <c r="Q20" s="70">
        <v>-1262269</v>
      </c>
      <c r="R20" s="56">
        <v>-3.2</v>
      </c>
      <c r="S20" s="2"/>
      <c r="T20" s="11"/>
      <c r="U20" s="12"/>
      <c r="V20" s="11"/>
      <c r="W20" s="12"/>
      <c r="X20" s="11"/>
      <c r="Y20" s="12"/>
    </row>
    <row r="21" spans="1:25" ht="14.25" customHeight="1">
      <c r="A21" s="26"/>
      <c r="B21" s="28"/>
      <c r="C21" s="23" t="s">
        <v>63</v>
      </c>
      <c r="D21" s="23"/>
      <c r="E21" s="70">
        <v>2355354</v>
      </c>
      <c r="F21" s="65">
        <v>0.3</v>
      </c>
      <c r="G21" s="70">
        <v>149000</v>
      </c>
      <c r="H21" s="65">
        <v>0.3</v>
      </c>
      <c r="I21" s="70">
        <v>0</v>
      </c>
      <c r="J21" s="70">
        <v>213764</v>
      </c>
      <c r="K21" s="70">
        <v>11668</v>
      </c>
      <c r="L21" s="70">
        <v>225432</v>
      </c>
      <c r="M21" s="70">
        <v>0</v>
      </c>
      <c r="N21" s="70">
        <v>225432</v>
      </c>
      <c r="O21" s="70">
        <v>2290590</v>
      </c>
      <c r="P21" s="65">
        <v>0.3</v>
      </c>
      <c r="Q21" s="70">
        <v>-64764</v>
      </c>
      <c r="R21" s="56">
        <v>-2.7</v>
      </c>
      <c r="S21" s="2"/>
      <c r="T21" s="11"/>
      <c r="U21" s="12"/>
      <c r="V21" s="11"/>
      <c r="W21" s="12"/>
      <c r="X21" s="11"/>
      <c r="Y21" s="12"/>
    </row>
    <row r="22" spans="1:25" ht="14.25" customHeight="1">
      <c r="A22" s="26" t="s">
        <v>102</v>
      </c>
      <c r="B22" s="28" t="s">
        <v>89</v>
      </c>
      <c r="C22" s="23" t="s">
        <v>64</v>
      </c>
      <c r="D22" s="23"/>
      <c r="E22" s="70">
        <v>6983629</v>
      </c>
      <c r="F22" s="65">
        <v>0.9</v>
      </c>
      <c r="G22" s="70">
        <v>813300</v>
      </c>
      <c r="H22" s="65">
        <v>1.4</v>
      </c>
      <c r="I22" s="70">
        <v>0</v>
      </c>
      <c r="J22" s="70">
        <v>538323</v>
      </c>
      <c r="K22" s="70">
        <v>10000</v>
      </c>
      <c r="L22" s="70">
        <v>548323</v>
      </c>
      <c r="M22" s="70">
        <v>0</v>
      </c>
      <c r="N22" s="70">
        <v>548323</v>
      </c>
      <c r="O22" s="70">
        <v>7258606</v>
      </c>
      <c r="P22" s="65">
        <v>1</v>
      </c>
      <c r="Q22" s="70">
        <v>274977</v>
      </c>
      <c r="R22" s="56">
        <v>3.9</v>
      </c>
      <c r="S22" s="2"/>
      <c r="T22" s="11"/>
      <c r="U22" s="12"/>
      <c r="V22" s="11"/>
      <c r="W22" s="12"/>
      <c r="X22" s="11"/>
      <c r="Y22" s="12"/>
    </row>
    <row r="23" spans="1:25" ht="14.25" customHeight="1">
      <c r="A23" s="26"/>
      <c r="B23" s="28"/>
      <c r="C23" s="23" t="s">
        <v>65</v>
      </c>
      <c r="D23" s="23"/>
      <c r="E23" s="70">
        <v>13419719</v>
      </c>
      <c r="F23" s="65">
        <v>1.8</v>
      </c>
      <c r="G23" s="70">
        <v>502000</v>
      </c>
      <c r="H23" s="65">
        <v>0.8</v>
      </c>
      <c r="I23" s="70">
        <v>0</v>
      </c>
      <c r="J23" s="70">
        <v>1078461</v>
      </c>
      <c r="K23" s="70">
        <v>64091</v>
      </c>
      <c r="L23" s="70">
        <v>1142552</v>
      </c>
      <c r="M23" s="70">
        <v>0</v>
      </c>
      <c r="N23" s="70">
        <v>1142552</v>
      </c>
      <c r="O23" s="70">
        <v>12843258</v>
      </c>
      <c r="P23" s="65">
        <v>1.7</v>
      </c>
      <c r="Q23" s="70">
        <v>-576461</v>
      </c>
      <c r="R23" s="56">
        <v>-4.3</v>
      </c>
      <c r="S23" s="2"/>
      <c r="T23" s="11"/>
      <c r="U23" s="12"/>
      <c r="V23" s="11"/>
      <c r="W23" s="12"/>
      <c r="X23" s="11"/>
      <c r="Y23" s="12"/>
    </row>
    <row r="24" spans="1:25" ht="14.25" customHeight="1">
      <c r="A24" s="26"/>
      <c r="B24" s="28"/>
      <c r="C24" s="23" t="s">
        <v>66</v>
      </c>
      <c r="D24" s="31"/>
      <c r="E24" s="70">
        <v>0</v>
      </c>
      <c r="F24" s="65">
        <v>0</v>
      </c>
      <c r="G24" s="70">
        <v>0</v>
      </c>
      <c r="H24" s="65">
        <v>0</v>
      </c>
      <c r="I24" s="70">
        <v>0</v>
      </c>
      <c r="J24" s="70">
        <v>0</v>
      </c>
      <c r="K24" s="70">
        <v>0</v>
      </c>
      <c r="L24" s="70">
        <v>0</v>
      </c>
      <c r="M24" s="70">
        <v>0</v>
      </c>
      <c r="N24" s="70">
        <v>0</v>
      </c>
      <c r="O24" s="70">
        <v>0</v>
      </c>
      <c r="P24" s="65">
        <v>0</v>
      </c>
      <c r="Q24" s="70">
        <v>0</v>
      </c>
      <c r="R24" s="56" t="s">
        <v>124</v>
      </c>
      <c r="S24" s="2"/>
      <c r="T24" s="11"/>
      <c r="U24" s="12"/>
      <c r="V24" s="11"/>
      <c r="W24" s="12"/>
      <c r="X24" s="11"/>
      <c r="Y24" s="12"/>
    </row>
    <row r="25" spans="1:25" ht="14.25" customHeight="1">
      <c r="A25" s="24"/>
      <c r="B25" s="28"/>
      <c r="C25" s="23" t="s">
        <v>67</v>
      </c>
      <c r="D25" s="53"/>
      <c r="E25" s="70">
        <v>586031</v>
      </c>
      <c r="F25" s="65">
        <v>0.1</v>
      </c>
      <c r="G25" s="70">
        <v>0</v>
      </c>
      <c r="H25" s="65">
        <v>0</v>
      </c>
      <c r="I25" s="70">
        <v>0</v>
      </c>
      <c r="J25" s="70">
        <v>51694</v>
      </c>
      <c r="K25" s="70">
        <v>1291</v>
      </c>
      <c r="L25" s="70">
        <v>52985</v>
      </c>
      <c r="M25" s="70">
        <v>0</v>
      </c>
      <c r="N25" s="70">
        <v>52985</v>
      </c>
      <c r="O25" s="70">
        <v>534337</v>
      </c>
      <c r="P25" s="65">
        <v>0.1</v>
      </c>
      <c r="Q25" s="70">
        <v>-51694</v>
      </c>
      <c r="R25" s="56">
        <v>-8.8</v>
      </c>
      <c r="S25" s="2"/>
      <c r="T25" s="11"/>
      <c r="U25" s="12"/>
      <c r="V25" s="11"/>
      <c r="W25" s="12"/>
      <c r="X25" s="11"/>
      <c r="Y25" s="12"/>
    </row>
    <row r="26" spans="1:25" ht="14.25" customHeight="1">
      <c r="A26" s="22">
        <v>8</v>
      </c>
      <c r="B26" s="21" t="s">
        <v>7</v>
      </c>
      <c r="C26" s="21"/>
      <c r="D26" s="23"/>
      <c r="E26" s="70">
        <v>226831834</v>
      </c>
      <c r="F26" s="65">
        <v>30.4</v>
      </c>
      <c r="G26" s="70">
        <v>16674200</v>
      </c>
      <c r="H26" s="65">
        <v>28.2</v>
      </c>
      <c r="I26" s="70">
        <v>149793</v>
      </c>
      <c r="J26" s="70">
        <v>21740398</v>
      </c>
      <c r="K26" s="70">
        <v>966875</v>
      </c>
      <c r="L26" s="70">
        <v>22707273</v>
      </c>
      <c r="M26" s="70">
        <v>309128</v>
      </c>
      <c r="N26" s="70">
        <v>22398145</v>
      </c>
      <c r="O26" s="70">
        <v>221915429</v>
      </c>
      <c r="P26" s="65">
        <v>30.2</v>
      </c>
      <c r="Q26" s="70">
        <v>-4916405</v>
      </c>
      <c r="R26" s="56">
        <v>-2.2</v>
      </c>
      <c r="S26" s="2"/>
      <c r="T26" s="11"/>
      <c r="U26" s="12"/>
      <c r="V26" s="11"/>
      <c r="W26" s="12"/>
      <c r="X26" s="11"/>
      <c r="Y26" s="12"/>
    </row>
    <row r="27" spans="1:25" ht="14.25" customHeight="1">
      <c r="A27" s="26"/>
      <c r="B27" s="21"/>
      <c r="C27" s="23" t="s">
        <v>8</v>
      </c>
      <c r="D27" s="23"/>
      <c r="E27" s="70">
        <v>3639370</v>
      </c>
      <c r="F27" s="65">
        <v>0.5</v>
      </c>
      <c r="G27" s="70">
        <v>0</v>
      </c>
      <c r="H27" s="65">
        <v>0</v>
      </c>
      <c r="I27" s="70">
        <v>0</v>
      </c>
      <c r="J27" s="70">
        <v>773144</v>
      </c>
      <c r="K27" s="70">
        <v>64733</v>
      </c>
      <c r="L27" s="70">
        <v>837877</v>
      </c>
      <c r="M27" s="70">
        <v>0</v>
      </c>
      <c r="N27" s="70">
        <v>837877</v>
      </c>
      <c r="O27" s="70">
        <v>2866226</v>
      </c>
      <c r="P27" s="65">
        <v>0.4</v>
      </c>
      <c r="Q27" s="70">
        <v>-773144</v>
      </c>
      <c r="R27" s="56">
        <v>-21.2</v>
      </c>
      <c r="S27" s="2"/>
      <c r="T27" s="11"/>
      <c r="U27" s="12"/>
      <c r="V27" s="11"/>
      <c r="W27" s="12"/>
      <c r="X27" s="11"/>
      <c r="Y27" s="12"/>
    </row>
    <row r="28" spans="1:25" ht="14.25" customHeight="1">
      <c r="A28" s="26"/>
      <c r="B28" s="21"/>
      <c r="C28" s="23" t="s">
        <v>13</v>
      </c>
      <c r="D28" s="23"/>
      <c r="E28" s="70">
        <v>2399450</v>
      </c>
      <c r="F28" s="65">
        <v>0.3</v>
      </c>
      <c r="G28" s="70">
        <v>0</v>
      </c>
      <c r="H28" s="65">
        <v>0</v>
      </c>
      <c r="I28" s="70">
        <v>0</v>
      </c>
      <c r="J28" s="70">
        <v>484393</v>
      </c>
      <c r="K28" s="70">
        <v>20609</v>
      </c>
      <c r="L28" s="70">
        <v>505002</v>
      </c>
      <c r="M28" s="70">
        <v>0</v>
      </c>
      <c r="N28" s="70">
        <v>505002</v>
      </c>
      <c r="O28" s="70">
        <v>1915057</v>
      </c>
      <c r="P28" s="65">
        <v>0.3</v>
      </c>
      <c r="Q28" s="70">
        <v>-484393</v>
      </c>
      <c r="R28" s="56">
        <v>-20.2</v>
      </c>
      <c r="S28" s="2"/>
      <c r="T28" s="11"/>
      <c r="U28" s="12"/>
      <c r="V28" s="11"/>
      <c r="W28" s="12"/>
      <c r="X28" s="11"/>
      <c r="Y28" s="12"/>
    </row>
    <row r="29" spans="1:25" ht="14.25" customHeight="1">
      <c r="A29" s="26"/>
      <c r="B29" s="29"/>
      <c r="C29" s="23" t="s">
        <v>11</v>
      </c>
      <c r="D29" s="23"/>
      <c r="E29" s="70">
        <v>5166105</v>
      </c>
      <c r="F29" s="65">
        <v>0.7</v>
      </c>
      <c r="G29" s="70">
        <v>1978400</v>
      </c>
      <c r="H29" s="65">
        <v>3.4</v>
      </c>
      <c r="I29" s="70">
        <v>0</v>
      </c>
      <c r="J29" s="70">
        <v>223406</v>
      </c>
      <c r="K29" s="70">
        <v>17527</v>
      </c>
      <c r="L29" s="70">
        <v>240933</v>
      </c>
      <c r="M29" s="70">
        <v>0</v>
      </c>
      <c r="N29" s="70">
        <v>240933</v>
      </c>
      <c r="O29" s="70">
        <v>6921099</v>
      </c>
      <c r="P29" s="65">
        <v>0.9</v>
      </c>
      <c r="Q29" s="70">
        <v>1754994</v>
      </c>
      <c r="R29" s="56">
        <v>34</v>
      </c>
      <c r="S29" s="2"/>
      <c r="T29" s="11"/>
      <c r="U29" s="12"/>
      <c r="V29" s="11"/>
      <c r="W29" s="12"/>
      <c r="X29" s="11"/>
      <c r="Y29" s="12"/>
    </row>
    <row r="30" spans="1:25" ht="14.25" customHeight="1">
      <c r="A30" s="26"/>
      <c r="B30" s="30"/>
      <c r="C30" s="49" t="s">
        <v>55</v>
      </c>
      <c r="D30" s="53"/>
      <c r="E30" s="70">
        <v>11552</v>
      </c>
      <c r="F30" s="65">
        <v>0</v>
      </c>
      <c r="G30" s="70">
        <v>0</v>
      </c>
      <c r="H30" s="65">
        <v>0</v>
      </c>
      <c r="I30" s="70">
        <v>0</v>
      </c>
      <c r="J30" s="70">
        <v>1924</v>
      </c>
      <c r="K30" s="70">
        <v>21</v>
      </c>
      <c r="L30" s="70">
        <v>1945</v>
      </c>
      <c r="M30" s="70">
        <v>0</v>
      </c>
      <c r="N30" s="70">
        <v>1945</v>
      </c>
      <c r="O30" s="70">
        <v>9628</v>
      </c>
      <c r="P30" s="65">
        <v>0</v>
      </c>
      <c r="Q30" s="70">
        <v>-1924</v>
      </c>
      <c r="R30" s="56">
        <v>-16.7</v>
      </c>
      <c r="U30" s="10"/>
      <c r="W30" s="10"/>
      <c r="Y30" s="10"/>
    </row>
    <row r="31" spans="1:25" ht="14.25" customHeight="1">
      <c r="A31" s="26"/>
      <c r="B31" s="21"/>
      <c r="C31" s="23" t="s">
        <v>12</v>
      </c>
      <c r="D31" s="23"/>
      <c r="E31" s="70">
        <v>1544590</v>
      </c>
      <c r="F31" s="65">
        <v>0.2</v>
      </c>
      <c r="G31" s="70">
        <v>287700</v>
      </c>
      <c r="H31" s="65">
        <v>0.5</v>
      </c>
      <c r="I31" s="70">
        <v>0</v>
      </c>
      <c r="J31" s="70">
        <v>256590</v>
      </c>
      <c r="K31" s="70">
        <v>8794</v>
      </c>
      <c r="L31" s="70">
        <v>265384</v>
      </c>
      <c r="M31" s="70">
        <v>1550</v>
      </c>
      <c r="N31" s="70">
        <v>263834</v>
      </c>
      <c r="O31" s="70">
        <v>1575700</v>
      </c>
      <c r="P31" s="65">
        <v>0.2</v>
      </c>
      <c r="Q31" s="70">
        <v>31110</v>
      </c>
      <c r="R31" s="56">
        <v>2</v>
      </c>
      <c r="S31" s="2"/>
      <c r="T31" s="11"/>
      <c r="U31" s="12"/>
      <c r="V31" s="11"/>
      <c r="W31" s="12"/>
      <c r="X31" s="11"/>
      <c r="Y31" s="12"/>
    </row>
    <row r="32" spans="1:25" ht="14.25" customHeight="1">
      <c r="A32" s="26"/>
      <c r="B32" s="29"/>
      <c r="C32" s="23" t="s">
        <v>47</v>
      </c>
      <c r="D32" s="23"/>
      <c r="E32" s="70">
        <v>111631833</v>
      </c>
      <c r="F32" s="65">
        <v>15</v>
      </c>
      <c r="G32" s="70">
        <v>4088400</v>
      </c>
      <c r="H32" s="65">
        <v>6.9</v>
      </c>
      <c r="I32" s="70">
        <v>0</v>
      </c>
      <c r="J32" s="70">
        <v>10226541</v>
      </c>
      <c r="K32" s="70">
        <v>310954</v>
      </c>
      <c r="L32" s="70">
        <v>10537495</v>
      </c>
      <c r="M32" s="70">
        <v>5761</v>
      </c>
      <c r="N32" s="70">
        <v>10531734</v>
      </c>
      <c r="O32" s="70">
        <v>105493692</v>
      </c>
      <c r="P32" s="65">
        <v>14.3</v>
      </c>
      <c r="Q32" s="70">
        <v>-6138141</v>
      </c>
      <c r="R32" s="56">
        <v>-5.5</v>
      </c>
      <c r="S32" s="2"/>
      <c r="T32" s="11"/>
      <c r="U32" s="12"/>
      <c r="V32" s="11"/>
      <c r="W32" s="12"/>
      <c r="X32" s="11"/>
      <c r="Y32" s="12"/>
    </row>
    <row r="33" spans="1:25" ht="14.25" customHeight="1">
      <c r="A33" s="26"/>
      <c r="B33" s="32"/>
      <c r="C33" s="9" t="s">
        <v>48</v>
      </c>
      <c r="D33" s="31"/>
      <c r="E33" s="70">
        <v>111631833</v>
      </c>
      <c r="F33" s="65">
        <v>15</v>
      </c>
      <c r="G33" s="70">
        <v>4088400</v>
      </c>
      <c r="H33" s="65">
        <v>6.9</v>
      </c>
      <c r="I33" s="70">
        <v>0</v>
      </c>
      <c r="J33" s="70">
        <v>10226541</v>
      </c>
      <c r="K33" s="70">
        <v>310954</v>
      </c>
      <c r="L33" s="70">
        <v>10537495</v>
      </c>
      <c r="M33" s="70">
        <v>5761</v>
      </c>
      <c r="N33" s="70">
        <v>10531734</v>
      </c>
      <c r="O33" s="70">
        <v>105493692</v>
      </c>
      <c r="P33" s="65">
        <v>14.3</v>
      </c>
      <c r="Q33" s="70">
        <v>-6138141</v>
      </c>
      <c r="R33" s="56">
        <v>-5.5</v>
      </c>
      <c r="S33" s="2"/>
      <c r="T33" s="41"/>
      <c r="U33" s="12"/>
      <c r="V33" s="41"/>
      <c r="W33" s="12"/>
      <c r="X33" s="41"/>
      <c r="Y33" s="12"/>
    </row>
    <row r="34" spans="1:25" ht="14.25" customHeight="1">
      <c r="A34" s="26"/>
      <c r="B34" s="30"/>
      <c r="C34" s="42" t="s">
        <v>49</v>
      </c>
      <c r="D34" s="53"/>
      <c r="E34" s="70">
        <v>0</v>
      </c>
      <c r="F34" s="65">
        <v>0</v>
      </c>
      <c r="G34" s="70">
        <v>0</v>
      </c>
      <c r="H34" s="65">
        <v>0</v>
      </c>
      <c r="I34" s="70">
        <v>0</v>
      </c>
      <c r="J34" s="70">
        <v>0</v>
      </c>
      <c r="K34" s="70">
        <v>0</v>
      </c>
      <c r="L34" s="70">
        <v>0</v>
      </c>
      <c r="M34" s="70">
        <v>0</v>
      </c>
      <c r="N34" s="70">
        <v>0</v>
      </c>
      <c r="O34" s="70">
        <v>0</v>
      </c>
      <c r="P34" s="65">
        <v>0</v>
      </c>
      <c r="Q34" s="70">
        <v>0</v>
      </c>
      <c r="R34" s="56" t="s">
        <v>124</v>
      </c>
      <c r="S34" s="2"/>
      <c r="T34" s="11"/>
      <c r="U34" s="12"/>
      <c r="V34" s="11"/>
      <c r="W34" s="12"/>
      <c r="X34" s="11"/>
      <c r="Y34" s="12"/>
    </row>
    <row r="35" spans="1:25" ht="14.25" customHeight="1">
      <c r="A35" s="26"/>
      <c r="B35" s="21"/>
      <c r="C35" s="23" t="s">
        <v>50</v>
      </c>
      <c r="D35" s="31"/>
      <c r="E35" s="70">
        <v>34406853</v>
      </c>
      <c r="F35" s="65">
        <v>4.6</v>
      </c>
      <c r="G35" s="70">
        <v>1797900</v>
      </c>
      <c r="H35" s="65">
        <v>3</v>
      </c>
      <c r="I35" s="70">
        <v>0</v>
      </c>
      <c r="J35" s="70">
        <v>4495797</v>
      </c>
      <c r="K35" s="70">
        <v>338193</v>
      </c>
      <c r="L35" s="70">
        <v>4833990</v>
      </c>
      <c r="M35" s="70">
        <v>0</v>
      </c>
      <c r="N35" s="70">
        <v>4833990</v>
      </c>
      <c r="O35" s="70">
        <v>31708956</v>
      </c>
      <c r="P35" s="65">
        <v>4.3</v>
      </c>
      <c r="Q35" s="70">
        <v>-2697897</v>
      </c>
      <c r="R35" s="56">
        <v>-7.8</v>
      </c>
      <c r="S35" s="2"/>
      <c r="T35" s="11"/>
      <c r="U35" s="12"/>
      <c r="V35" s="11"/>
      <c r="W35" s="12"/>
      <c r="X35" s="11"/>
      <c r="Y35" s="12"/>
    </row>
    <row r="36" spans="1:25" ht="14.25" customHeight="1">
      <c r="A36" s="26"/>
      <c r="B36" s="21"/>
      <c r="C36" s="23" t="s">
        <v>68</v>
      </c>
      <c r="D36" s="31"/>
      <c r="E36" s="70">
        <v>1225771</v>
      </c>
      <c r="F36" s="65">
        <v>0.2</v>
      </c>
      <c r="G36" s="70">
        <v>0</v>
      </c>
      <c r="H36" s="65">
        <v>0</v>
      </c>
      <c r="I36" s="70">
        <v>2</v>
      </c>
      <c r="J36" s="70">
        <v>148599</v>
      </c>
      <c r="K36" s="70">
        <v>12505</v>
      </c>
      <c r="L36" s="70">
        <v>161104</v>
      </c>
      <c r="M36" s="70">
        <v>0</v>
      </c>
      <c r="N36" s="70">
        <v>161104</v>
      </c>
      <c r="O36" s="70">
        <v>1077174</v>
      </c>
      <c r="P36" s="65">
        <v>0.1</v>
      </c>
      <c r="Q36" s="70">
        <v>-148597</v>
      </c>
      <c r="R36" s="56">
        <v>-12.1</v>
      </c>
      <c r="S36" s="2"/>
      <c r="T36" s="11"/>
      <c r="U36" s="12"/>
      <c r="V36" s="11"/>
      <c r="W36" s="12"/>
      <c r="X36" s="11"/>
      <c r="Y36" s="12"/>
    </row>
    <row r="37" spans="1:25" ht="14.25" customHeight="1">
      <c r="A37" s="26"/>
      <c r="B37" s="21"/>
      <c r="C37" s="23" t="s">
        <v>69</v>
      </c>
      <c r="D37" s="31"/>
      <c r="E37" s="70">
        <v>0</v>
      </c>
      <c r="F37" s="65">
        <v>0</v>
      </c>
      <c r="G37" s="70">
        <v>0</v>
      </c>
      <c r="H37" s="65">
        <v>0</v>
      </c>
      <c r="I37" s="70">
        <v>0</v>
      </c>
      <c r="J37" s="70">
        <v>0</v>
      </c>
      <c r="K37" s="70">
        <v>0</v>
      </c>
      <c r="L37" s="70">
        <v>0</v>
      </c>
      <c r="M37" s="70">
        <v>0</v>
      </c>
      <c r="N37" s="70">
        <v>0</v>
      </c>
      <c r="O37" s="70">
        <v>0</v>
      </c>
      <c r="P37" s="65">
        <v>0</v>
      </c>
      <c r="Q37" s="70">
        <v>0</v>
      </c>
      <c r="R37" s="56" t="s">
        <v>124</v>
      </c>
      <c r="S37" s="2"/>
      <c r="T37" s="11"/>
      <c r="U37" s="12"/>
      <c r="V37" s="11"/>
      <c r="W37" s="12"/>
      <c r="X37" s="11"/>
      <c r="Y37" s="12"/>
    </row>
    <row r="38" spans="1:25" ht="14.25" customHeight="1">
      <c r="A38" s="26"/>
      <c r="B38" s="21"/>
      <c r="C38" s="23" t="s">
        <v>90</v>
      </c>
      <c r="D38" s="31"/>
      <c r="E38" s="70">
        <v>0</v>
      </c>
      <c r="F38" s="65">
        <v>0</v>
      </c>
      <c r="G38" s="70">
        <v>0</v>
      </c>
      <c r="H38" s="65">
        <v>0</v>
      </c>
      <c r="I38" s="70">
        <v>0</v>
      </c>
      <c r="J38" s="70">
        <v>0</v>
      </c>
      <c r="K38" s="70">
        <v>0</v>
      </c>
      <c r="L38" s="70">
        <v>0</v>
      </c>
      <c r="M38" s="70">
        <v>0</v>
      </c>
      <c r="N38" s="70">
        <v>0</v>
      </c>
      <c r="O38" s="70">
        <v>0</v>
      </c>
      <c r="P38" s="65">
        <v>0</v>
      </c>
      <c r="Q38" s="70">
        <v>0</v>
      </c>
      <c r="R38" s="56" t="s">
        <v>124</v>
      </c>
      <c r="S38" s="2"/>
      <c r="T38" s="11"/>
      <c r="U38" s="12"/>
      <c r="V38" s="11"/>
      <c r="W38" s="12"/>
      <c r="X38" s="11"/>
      <c r="Y38" s="12"/>
    </row>
    <row r="39" spans="1:25" s="37" customFormat="1" ht="14.25" customHeight="1">
      <c r="A39" s="26"/>
      <c r="B39" s="21"/>
      <c r="C39" s="23" t="s">
        <v>70</v>
      </c>
      <c r="D39" s="31"/>
      <c r="E39" s="70">
        <v>148930</v>
      </c>
      <c r="F39" s="65">
        <v>0</v>
      </c>
      <c r="G39" s="70">
        <v>0</v>
      </c>
      <c r="H39" s="65">
        <v>0</v>
      </c>
      <c r="I39" s="70">
        <v>0</v>
      </c>
      <c r="J39" s="70">
        <v>22414</v>
      </c>
      <c r="K39" s="70">
        <v>166</v>
      </c>
      <c r="L39" s="70">
        <v>22580</v>
      </c>
      <c r="M39" s="70">
        <v>0</v>
      </c>
      <c r="N39" s="70">
        <v>22580</v>
      </c>
      <c r="O39" s="70">
        <v>126516</v>
      </c>
      <c r="P39" s="65">
        <v>0</v>
      </c>
      <c r="Q39" s="70">
        <v>-22414</v>
      </c>
      <c r="R39" s="56">
        <v>-15.1</v>
      </c>
      <c r="S39" s="2"/>
      <c r="T39" s="39"/>
      <c r="U39" s="40"/>
      <c r="V39" s="39"/>
      <c r="W39" s="40"/>
      <c r="X39" s="39"/>
      <c r="Y39" s="40"/>
    </row>
    <row r="40" spans="1:25" ht="14.25" customHeight="1">
      <c r="A40" s="26"/>
      <c r="B40" s="21"/>
      <c r="C40" s="23" t="s">
        <v>42</v>
      </c>
      <c r="D40" s="31"/>
      <c r="E40" s="70">
        <v>819683</v>
      </c>
      <c r="F40" s="65">
        <v>0.1</v>
      </c>
      <c r="G40" s="70">
        <v>0</v>
      </c>
      <c r="H40" s="65">
        <v>0</v>
      </c>
      <c r="I40" s="70">
        <v>0</v>
      </c>
      <c r="J40" s="70">
        <v>160757</v>
      </c>
      <c r="K40" s="70">
        <v>7709</v>
      </c>
      <c r="L40" s="70">
        <v>168466</v>
      </c>
      <c r="M40" s="70">
        <v>0</v>
      </c>
      <c r="N40" s="70">
        <v>168466</v>
      </c>
      <c r="O40" s="70">
        <v>658926</v>
      </c>
      <c r="P40" s="65">
        <v>0.1</v>
      </c>
      <c r="Q40" s="70">
        <v>-160757</v>
      </c>
      <c r="R40" s="56">
        <v>-19.6</v>
      </c>
      <c r="S40" s="2"/>
      <c r="T40" s="11"/>
      <c r="U40" s="12"/>
      <c r="V40" s="11"/>
      <c r="W40" s="12"/>
      <c r="X40" s="11"/>
      <c r="Y40" s="12"/>
    </row>
    <row r="41" spans="1:25" ht="14.25" customHeight="1">
      <c r="A41" s="26"/>
      <c r="B41" s="21"/>
      <c r="C41" s="23" t="s">
        <v>9</v>
      </c>
      <c r="D41" s="31"/>
      <c r="E41" s="70">
        <v>260268</v>
      </c>
      <c r="F41" s="65">
        <v>0</v>
      </c>
      <c r="G41" s="70">
        <v>0</v>
      </c>
      <c r="H41" s="65">
        <v>0</v>
      </c>
      <c r="I41" s="70">
        <v>0</v>
      </c>
      <c r="J41" s="70">
        <v>170496</v>
      </c>
      <c r="K41" s="70">
        <v>3878</v>
      </c>
      <c r="L41" s="70">
        <v>174374</v>
      </c>
      <c r="M41" s="70">
        <v>0</v>
      </c>
      <c r="N41" s="70">
        <v>174374</v>
      </c>
      <c r="O41" s="70">
        <v>89772</v>
      </c>
      <c r="P41" s="65">
        <v>0</v>
      </c>
      <c r="Q41" s="70">
        <v>-170496</v>
      </c>
      <c r="R41" s="56">
        <v>-65.5</v>
      </c>
      <c r="S41" s="2"/>
      <c r="T41" s="11"/>
      <c r="U41" s="12"/>
      <c r="V41" s="11"/>
      <c r="W41" s="12"/>
      <c r="X41" s="11"/>
      <c r="Y41" s="12"/>
    </row>
    <row r="42" spans="1:25" ht="14.25" customHeight="1">
      <c r="A42" s="26"/>
      <c r="B42" s="21"/>
      <c r="C42" s="23" t="s">
        <v>10</v>
      </c>
      <c r="D42" s="31"/>
      <c r="E42" s="70">
        <v>190146</v>
      </c>
      <c r="F42" s="65">
        <v>0</v>
      </c>
      <c r="G42" s="70">
        <v>0</v>
      </c>
      <c r="H42" s="65">
        <v>0</v>
      </c>
      <c r="I42" s="70">
        <v>0</v>
      </c>
      <c r="J42" s="70">
        <v>141612</v>
      </c>
      <c r="K42" s="70">
        <v>2460</v>
      </c>
      <c r="L42" s="70">
        <v>144072</v>
      </c>
      <c r="M42" s="70">
        <v>0</v>
      </c>
      <c r="N42" s="70">
        <v>144072</v>
      </c>
      <c r="O42" s="70">
        <v>48534</v>
      </c>
      <c r="P42" s="65">
        <v>0</v>
      </c>
      <c r="Q42" s="70">
        <v>-141612</v>
      </c>
      <c r="R42" s="56">
        <v>-74.5</v>
      </c>
      <c r="S42" s="2"/>
      <c r="T42" s="11"/>
      <c r="U42" s="12"/>
      <c r="V42" s="11"/>
      <c r="W42" s="12"/>
      <c r="X42" s="11"/>
      <c r="Y42" s="12"/>
    </row>
    <row r="43" spans="1:25" ht="14.25" customHeight="1">
      <c r="A43" s="26"/>
      <c r="B43" s="21"/>
      <c r="C43" s="23" t="s">
        <v>53</v>
      </c>
      <c r="D43" s="31"/>
      <c r="E43" s="70">
        <v>0</v>
      </c>
      <c r="F43" s="65">
        <v>0</v>
      </c>
      <c r="G43" s="70">
        <v>0</v>
      </c>
      <c r="H43" s="65">
        <v>0</v>
      </c>
      <c r="I43" s="70">
        <v>0</v>
      </c>
      <c r="J43" s="70">
        <v>0</v>
      </c>
      <c r="K43" s="70">
        <v>0</v>
      </c>
      <c r="L43" s="70">
        <v>0</v>
      </c>
      <c r="M43" s="70">
        <v>0</v>
      </c>
      <c r="N43" s="70">
        <v>0</v>
      </c>
      <c r="O43" s="70">
        <v>0</v>
      </c>
      <c r="P43" s="65">
        <v>0</v>
      </c>
      <c r="Q43" s="70">
        <v>0</v>
      </c>
      <c r="R43" s="56" t="s">
        <v>124</v>
      </c>
      <c r="S43" s="2"/>
      <c r="T43" s="11"/>
      <c r="U43" s="12"/>
      <c r="V43" s="11"/>
      <c r="W43" s="12"/>
      <c r="X43" s="11"/>
      <c r="Y43" s="12"/>
    </row>
    <row r="44" spans="1:25" ht="14.25" customHeight="1">
      <c r="A44" s="26"/>
      <c r="B44" s="21"/>
      <c r="C44" s="23" t="s">
        <v>125</v>
      </c>
      <c r="D44" s="31"/>
      <c r="E44" s="70">
        <v>29065875</v>
      </c>
      <c r="F44" s="65">
        <v>3.9</v>
      </c>
      <c r="G44" s="70">
        <v>3593601</v>
      </c>
      <c r="H44" s="65">
        <v>6.1</v>
      </c>
      <c r="I44" s="70">
        <v>14100</v>
      </c>
      <c r="J44" s="70">
        <v>1331619</v>
      </c>
      <c r="K44" s="70">
        <v>49322</v>
      </c>
      <c r="L44" s="70">
        <v>1380941</v>
      </c>
      <c r="M44" s="70">
        <v>0</v>
      </c>
      <c r="N44" s="70">
        <v>1380941</v>
      </c>
      <c r="O44" s="70">
        <v>31341957</v>
      </c>
      <c r="P44" s="65">
        <v>4.3</v>
      </c>
      <c r="Q44" s="70">
        <v>2276082</v>
      </c>
      <c r="R44" s="56">
        <v>7.8</v>
      </c>
      <c r="S44" s="2"/>
      <c r="T44" s="11"/>
      <c r="U44" s="12"/>
      <c r="V44" s="11"/>
      <c r="W44" s="12"/>
      <c r="X44" s="11"/>
      <c r="Y44" s="12"/>
    </row>
    <row r="45" spans="1:25" ht="14.25" customHeight="1">
      <c r="A45" s="26"/>
      <c r="B45" s="21"/>
      <c r="C45" s="23" t="s">
        <v>71</v>
      </c>
      <c r="D45" s="31"/>
      <c r="E45" s="70">
        <v>497571</v>
      </c>
      <c r="F45" s="65">
        <v>0.1</v>
      </c>
      <c r="G45" s="70">
        <v>0</v>
      </c>
      <c r="H45" s="65">
        <v>0</v>
      </c>
      <c r="I45" s="70">
        <v>0</v>
      </c>
      <c r="J45" s="70">
        <v>24055</v>
      </c>
      <c r="K45" s="70">
        <v>1261</v>
      </c>
      <c r="L45" s="70">
        <v>25316</v>
      </c>
      <c r="M45" s="70">
        <v>0</v>
      </c>
      <c r="N45" s="70">
        <v>25316</v>
      </c>
      <c r="O45" s="70">
        <v>473516</v>
      </c>
      <c r="P45" s="65">
        <v>0.1</v>
      </c>
      <c r="Q45" s="70">
        <v>-24055</v>
      </c>
      <c r="R45" s="56">
        <v>-4.8</v>
      </c>
      <c r="U45" s="10"/>
      <c r="W45" s="38"/>
      <c r="Y45" s="10"/>
    </row>
    <row r="46" spans="1:25" ht="14.25" customHeight="1">
      <c r="A46" s="26"/>
      <c r="B46" s="29"/>
      <c r="C46" s="23" t="s">
        <v>72</v>
      </c>
      <c r="D46" s="31"/>
      <c r="E46" s="70">
        <v>9935648</v>
      </c>
      <c r="F46" s="65">
        <v>1.3</v>
      </c>
      <c r="G46" s="70">
        <v>3247800</v>
      </c>
      <c r="H46" s="65">
        <v>5.5</v>
      </c>
      <c r="I46" s="70">
        <v>0</v>
      </c>
      <c r="J46" s="70">
        <v>238367</v>
      </c>
      <c r="K46" s="70">
        <v>23932</v>
      </c>
      <c r="L46" s="70">
        <v>262299</v>
      </c>
      <c r="M46" s="70">
        <v>0</v>
      </c>
      <c r="N46" s="70">
        <v>262299</v>
      </c>
      <c r="O46" s="70">
        <v>12945081</v>
      </c>
      <c r="P46" s="65">
        <v>1.8</v>
      </c>
      <c r="Q46" s="70">
        <v>3009433</v>
      </c>
      <c r="R46" s="56">
        <v>30.3</v>
      </c>
      <c r="U46" s="10"/>
      <c r="W46" s="38"/>
      <c r="Y46" s="10"/>
    </row>
    <row r="47" spans="1:25" ht="14.25" customHeight="1">
      <c r="A47" s="26"/>
      <c r="B47" s="32"/>
      <c r="C47" s="9" t="s">
        <v>56</v>
      </c>
      <c r="D47" s="31"/>
      <c r="E47" s="70">
        <v>2569800</v>
      </c>
      <c r="F47" s="65">
        <v>0.4</v>
      </c>
      <c r="G47" s="70">
        <v>1542800</v>
      </c>
      <c r="H47" s="65">
        <v>2.6</v>
      </c>
      <c r="I47" s="70">
        <v>0</v>
      </c>
      <c r="J47" s="70">
        <v>32184</v>
      </c>
      <c r="K47" s="70">
        <v>6197</v>
      </c>
      <c r="L47" s="70">
        <v>38381</v>
      </c>
      <c r="M47" s="70">
        <v>0</v>
      </c>
      <c r="N47" s="70">
        <v>38381</v>
      </c>
      <c r="O47" s="70">
        <v>4080416</v>
      </c>
      <c r="P47" s="65">
        <v>0.6</v>
      </c>
      <c r="Q47" s="70">
        <v>1510616</v>
      </c>
      <c r="R47" s="56">
        <v>58.8</v>
      </c>
      <c r="U47" s="10"/>
      <c r="W47" s="38"/>
      <c r="Y47" s="10"/>
    </row>
    <row r="48" spans="1:25" ht="14.25" customHeight="1">
      <c r="A48" s="26"/>
      <c r="B48" s="32"/>
      <c r="C48" s="9" t="s">
        <v>73</v>
      </c>
      <c r="D48" s="31"/>
      <c r="E48" s="70">
        <v>2528800</v>
      </c>
      <c r="F48" s="65">
        <v>0.3</v>
      </c>
      <c r="G48" s="70">
        <v>414100</v>
      </c>
      <c r="H48" s="65">
        <v>0.7</v>
      </c>
      <c r="I48" s="70">
        <v>0</v>
      </c>
      <c r="J48" s="70">
        <v>12514</v>
      </c>
      <c r="K48" s="70">
        <v>5973</v>
      </c>
      <c r="L48" s="70">
        <v>18487</v>
      </c>
      <c r="M48" s="70">
        <v>0</v>
      </c>
      <c r="N48" s="70">
        <v>18487</v>
      </c>
      <c r="O48" s="70">
        <v>2930386</v>
      </c>
      <c r="P48" s="65">
        <v>0.4</v>
      </c>
      <c r="Q48" s="70">
        <v>401586</v>
      </c>
      <c r="R48" s="56">
        <v>15.9</v>
      </c>
      <c r="U48" s="10"/>
      <c r="W48" s="38"/>
      <c r="Y48" s="10"/>
    </row>
    <row r="49" spans="1:25" ht="14.25" customHeight="1">
      <c r="A49" s="27"/>
      <c r="B49" s="32"/>
      <c r="C49" s="50" t="s">
        <v>74</v>
      </c>
      <c r="D49" s="31"/>
      <c r="E49" s="70">
        <v>1117733</v>
      </c>
      <c r="F49" s="65">
        <v>0.1</v>
      </c>
      <c r="G49" s="70">
        <v>474700</v>
      </c>
      <c r="H49" s="65">
        <v>0.8</v>
      </c>
      <c r="I49" s="70">
        <v>0</v>
      </c>
      <c r="J49" s="70">
        <v>37099</v>
      </c>
      <c r="K49" s="70">
        <v>1197</v>
      </c>
      <c r="L49" s="70">
        <v>38296</v>
      </c>
      <c r="M49" s="70">
        <v>0</v>
      </c>
      <c r="N49" s="70">
        <v>38296</v>
      </c>
      <c r="O49" s="70">
        <v>1555334</v>
      </c>
      <c r="P49" s="65">
        <v>0.2</v>
      </c>
      <c r="Q49" s="70">
        <v>437601</v>
      </c>
      <c r="R49" s="56">
        <v>39.2</v>
      </c>
      <c r="U49" s="10"/>
      <c r="W49" s="38"/>
      <c r="Y49" s="10"/>
    </row>
    <row r="50" spans="1:25" ht="14.25" customHeight="1">
      <c r="A50" s="27"/>
      <c r="B50" s="32"/>
      <c r="C50" s="32"/>
      <c r="D50" s="57" t="s">
        <v>75</v>
      </c>
      <c r="E50" s="70">
        <v>1068633</v>
      </c>
      <c r="F50" s="65">
        <v>0.1</v>
      </c>
      <c r="G50" s="70">
        <v>442100</v>
      </c>
      <c r="H50" s="65">
        <v>0.7</v>
      </c>
      <c r="I50" s="70">
        <v>0</v>
      </c>
      <c r="J50" s="70">
        <v>37099</v>
      </c>
      <c r="K50" s="70">
        <v>1147</v>
      </c>
      <c r="L50" s="70">
        <v>38246</v>
      </c>
      <c r="M50" s="70">
        <v>0</v>
      </c>
      <c r="N50" s="70">
        <v>38246</v>
      </c>
      <c r="O50" s="70">
        <v>1473634</v>
      </c>
      <c r="P50" s="65">
        <v>0.2</v>
      </c>
      <c r="Q50" s="70">
        <v>405001</v>
      </c>
      <c r="R50" s="56">
        <v>37.9</v>
      </c>
      <c r="U50" s="10"/>
      <c r="W50" s="38"/>
      <c r="Y50" s="10"/>
    </row>
    <row r="51" spans="1:25" ht="14.25" customHeight="1">
      <c r="A51" s="27"/>
      <c r="B51" s="32"/>
      <c r="C51" s="32"/>
      <c r="D51" s="57" t="s">
        <v>91</v>
      </c>
      <c r="E51" s="70">
        <v>0</v>
      </c>
      <c r="F51" s="65">
        <v>0</v>
      </c>
      <c r="G51" s="70">
        <v>0</v>
      </c>
      <c r="H51" s="65">
        <v>0</v>
      </c>
      <c r="I51" s="70">
        <v>0</v>
      </c>
      <c r="J51" s="70">
        <v>0</v>
      </c>
      <c r="K51" s="70">
        <v>0</v>
      </c>
      <c r="L51" s="70">
        <v>0</v>
      </c>
      <c r="M51" s="70">
        <v>0</v>
      </c>
      <c r="N51" s="70">
        <v>0</v>
      </c>
      <c r="O51" s="70">
        <v>0</v>
      </c>
      <c r="P51" s="65">
        <v>0</v>
      </c>
      <c r="Q51" s="70">
        <v>0</v>
      </c>
      <c r="R51" s="56" t="s">
        <v>124</v>
      </c>
      <c r="U51" s="10"/>
      <c r="W51" s="38"/>
      <c r="Y51" s="10"/>
    </row>
    <row r="52" spans="1:25" ht="14.25" customHeight="1">
      <c r="A52" s="27"/>
      <c r="B52" s="32"/>
      <c r="C52" s="32"/>
      <c r="D52" s="57" t="s">
        <v>92</v>
      </c>
      <c r="E52" s="70">
        <v>0</v>
      </c>
      <c r="F52" s="65">
        <v>0</v>
      </c>
      <c r="G52" s="70">
        <v>0</v>
      </c>
      <c r="H52" s="65">
        <v>0</v>
      </c>
      <c r="I52" s="70">
        <v>0</v>
      </c>
      <c r="J52" s="70">
        <v>0</v>
      </c>
      <c r="K52" s="70">
        <v>0</v>
      </c>
      <c r="L52" s="70">
        <v>0</v>
      </c>
      <c r="M52" s="70">
        <v>0</v>
      </c>
      <c r="N52" s="70">
        <v>0</v>
      </c>
      <c r="O52" s="70">
        <v>0</v>
      </c>
      <c r="P52" s="65">
        <v>0</v>
      </c>
      <c r="Q52" s="70">
        <v>0</v>
      </c>
      <c r="R52" s="56" t="s">
        <v>124</v>
      </c>
      <c r="U52" s="10"/>
      <c r="W52" s="38"/>
      <c r="Y52" s="10"/>
    </row>
    <row r="53" spans="1:25" ht="14.25" customHeight="1">
      <c r="A53" s="27"/>
      <c r="B53" s="32"/>
      <c r="C53" s="32"/>
      <c r="D53" s="57" t="s">
        <v>76</v>
      </c>
      <c r="E53" s="70">
        <v>0</v>
      </c>
      <c r="F53" s="65">
        <v>0</v>
      </c>
      <c r="G53" s="70">
        <v>0</v>
      </c>
      <c r="H53" s="65">
        <v>0</v>
      </c>
      <c r="I53" s="70">
        <v>0</v>
      </c>
      <c r="J53" s="70">
        <v>0</v>
      </c>
      <c r="K53" s="70">
        <v>0</v>
      </c>
      <c r="L53" s="70">
        <v>0</v>
      </c>
      <c r="M53" s="70">
        <v>0</v>
      </c>
      <c r="N53" s="70">
        <v>0</v>
      </c>
      <c r="O53" s="70">
        <v>0</v>
      </c>
      <c r="P53" s="65">
        <v>0</v>
      </c>
      <c r="Q53" s="70">
        <v>0</v>
      </c>
      <c r="R53" s="56" t="s">
        <v>124</v>
      </c>
      <c r="U53" s="10"/>
      <c r="W53" s="38"/>
      <c r="Y53" s="10"/>
    </row>
    <row r="54" spans="1:25" ht="14.25" customHeight="1">
      <c r="A54" s="29"/>
      <c r="B54" s="29"/>
      <c r="C54" s="29"/>
      <c r="D54" s="29"/>
      <c r="E54" s="63"/>
      <c r="F54" s="68"/>
      <c r="G54" s="63"/>
      <c r="H54" s="68"/>
      <c r="I54" s="68"/>
      <c r="J54" s="63"/>
      <c r="K54" s="63"/>
      <c r="L54" s="63"/>
      <c r="M54" s="63"/>
      <c r="N54" s="63"/>
      <c r="O54" s="63"/>
      <c r="P54" s="68"/>
      <c r="Q54" s="63"/>
      <c r="R54" s="64"/>
      <c r="U54" s="10"/>
      <c r="W54" s="38"/>
      <c r="Y54" s="10"/>
    </row>
    <row r="55" spans="1:25" ht="14.25" customHeight="1" thickBot="1">
      <c r="A55" s="52"/>
      <c r="B55" s="52"/>
      <c r="C55" s="52"/>
      <c r="D55" s="52"/>
      <c r="E55" s="61"/>
      <c r="F55" s="69"/>
      <c r="G55" s="61"/>
      <c r="H55" s="69"/>
      <c r="I55" s="69"/>
      <c r="J55" s="61"/>
      <c r="K55" s="61"/>
      <c r="L55" s="61"/>
      <c r="M55" s="61"/>
      <c r="N55" s="61"/>
      <c r="O55" s="61"/>
      <c r="P55" s="69"/>
      <c r="Q55" s="61"/>
      <c r="R55" s="62"/>
      <c r="U55" s="10"/>
      <c r="W55" s="38"/>
      <c r="Y55" s="10"/>
    </row>
    <row r="56" spans="1:25" ht="18" customHeight="1">
      <c r="A56" s="79" t="s">
        <v>35</v>
      </c>
      <c r="B56" s="80"/>
      <c r="C56" s="80"/>
      <c r="D56" s="81"/>
      <c r="E56" s="16" t="s">
        <v>114</v>
      </c>
      <c r="F56" s="17"/>
      <c r="G56" s="16" t="s">
        <v>108</v>
      </c>
      <c r="H56" s="17"/>
      <c r="I56" s="72" t="s">
        <v>122</v>
      </c>
      <c r="J56" s="88" t="s">
        <v>109</v>
      </c>
      <c r="K56" s="89"/>
      <c r="L56" s="90"/>
      <c r="M56" s="88" t="s">
        <v>123</v>
      </c>
      <c r="N56" s="90"/>
      <c r="O56" s="16" t="s">
        <v>110</v>
      </c>
      <c r="P56" s="17"/>
      <c r="Q56" s="18" t="s">
        <v>1</v>
      </c>
      <c r="R56" s="19" t="s">
        <v>2</v>
      </c>
      <c r="S56" s="2"/>
      <c r="T56" s="11"/>
      <c r="U56" s="11"/>
      <c r="V56" s="11"/>
      <c r="W56" s="11"/>
      <c r="X56" s="11"/>
      <c r="Y56" s="11"/>
    </row>
    <row r="57" spans="1:25" ht="18" customHeight="1">
      <c r="A57" s="82"/>
      <c r="B57" s="83"/>
      <c r="C57" s="83"/>
      <c r="D57" s="84"/>
      <c r="E57" s="5" t="s">
        <v>3</v>
      </c>
      <c r="F57" s="76" t="s">
        <v>4</v>
      </c>
      <c r="G57" s="5" t="s">
        <v>5</v>
      </c>
      <c r="H57" s="76" t="s">
        <v>4</v>
      </c>
      <c r="I57" s="6"/>
      <c r="J57" s="6" t="s">
        <v>36</v>
      </c>
      <c r="K57" s="6" t="s">
        <v>37</v>
      </c>
      <c r="L57" s="5" t="s">
        <v>38</v>
      </c>
      <c r="M57" s="91" t="s">
        <v>39</v>
      </c>
      <c r="N57" s="91" t="s">
        <v>40</v>
      </c>
      <c r="O57" s="5" t="s">
        <v>3</v>
      </c>
      <c r="P57" s="76" t="s">
        <v>4</v>
      </c>
      <c r="Q57" s="6"/>
      <c r="R57" s="14"/>
      <c r="S57" s="2"/>
      <c r="T57" s="11"/>
      <c r="U57" s="11"/>
      <c r="V57" s="11"/>
      <c r="W57" s="11"/>
      <c r="X57" s="11"/>
      <c r="Y57" s="11"/>
    </row>
    <row r="58" spans="1:25" ht="18" customHeight="1">
      <c r="A58" s="85"/>
      <c r="B58" s="86"/>
      <c r="C58" s="86"/>
      <c r="D58" s="87"/>
      <c r="E58" s="7" t="s">
        <v>34</v>
      </c>
      <c r="F58" s="77"/>
      <c r="G58" s="7" t="s">
        <v>41</v>
      </c>
      <c r="H58" s="77"/>
      <c r="I58" s="71" t="s">
        <v>116</v>
      </c>
      <c r="J58" s="8" t="s">
        <v>117</v>
      </c>
      <c r="K58" s="8"/>
      <c r="L58" s="7" t="s">
        <v>118</v>
      </c>
      <c r="M58" s="92"/>
      <c r="N58" s="92"/>
      <c r="O58" s="7" t="s">
        <v>119</v>
      </c>
      <c r="P58" s="77"/>
      <c r="Q58" s="8" t="s">
        <v>120</v>
      </c>
      <c r="R58" s="15" t="s">
        <v>121</v>
      </c>
      <c r="S58" s="2"/>
      <c r="T58" s="78"/>
      <c r="U58" s="78"/>
      <c r="V58" s="78"/>
      <c r="W58" s="78"/>
      <c r="X58" s="78"/>
      <c r="Y58" s="78"/>
    </row>
    <row r="59" spans="1:25" ht="14.25" customHeight="1">
      <c r="A59" s="27"/>
      <c r="B59" s="32"/>
      <c r="C59" s="32"/>
      <c r="D59" s="57" t="s">
        <v>77</v>
      </c>
      <c r="E59" s="70">
        <v>0</v>
      </c>
      <c r="F59" s="65">
        <v>0</v>
      </c>
      <c r="G59" s="70">
        <v>0</v>
      </c>
      <c r="H59" s="65">
        <v>0</v>
      </c>
      <c r="I59" s="70">
        <v>0</v>
      </c>
      <c r="J59" s="70">
        <v>0</v>
      </c>
      <c r="K59" s="70">
        <v>0</v>
      </c>
      <c r="L59" s="70">
        <v>0</v>
      </c>
      <c r="M59" s="70">
        <v>0</v>
      </c>
      <c r="N59" s="70">
        <v>0</v>
      </c>
      <c r="O59" s="70">
        <v>0</v>
      </c>
      <c r="P59" s="65">
        <v>0</v>
      </c>
      <c r="Q59" s="70">
        <v>0</v>
      </c>
      <c r="R59" s="56" t="s">
        <v>124</v>
      </c>
      <c r="U59" s="10"/>
      <c r="W59" s="38"/>
      <c r="Y59" s="10"/>
    </row>
    <row r="60" spans="1:25" ht="14.25" customHeight="1">
      <c r="A60" s="27"/>
      <c r="B60" s="32"/>
      <c r="C60" s="32"/>
      <c r="D60" s="57" t="s">
        <v>94</v>
      </c>
      <c r="E60" s="70">
        <v>49100</v>
      </c>
      <c r="F60" s="65">
        <v>0</v>
      </c>
      <c r="G60" s="70">
        <v>32600</v>
      </c>
      <c r="H60" s="65">
        <v>0.1</v>
      </c>
      <c r="I60" s="70">
        <v>0</v>
      </c>
      <c r="J60" s="70">
        <v>0</v>
      </c>
      <c r="K60" s="70">
        <v>50</v>
      </c>
      <c r="L60" s="70">
        <v>50</v>
      </c>
      <c r="M60" s="70">
        <v>0</v>
      </c>
      <c r="N60" s="70">
        <v>50</v>
      </c>
      <c r="O60" s="70">
        <v>81700</v>
      </c>
      <c r="P60" s="65">
        <v>0</v>
      </c>
      <c r="Q60" s="70">
        <v>32600</v>
      </c>
      <c r="R60" s="56">
        <v>66.4</v>
      </c>
      <c r="U60" s="10"/>
      <c r="W60" s="38"/>
      <c r="Y60" s="10"/>
    </row>
    <row r="61" spans="1:25" ht="14.25" customHeight="1">
      <c r="A61" s="27"/>
      <c r="B61" s="32"/>
      <c r="C61" s="32"/>
      <c r="D61" s="57" t="s">
        <v>95</v>
      </c>
      <c r="E61" s="70">
        <v>0</v>
      </c>
      <c r="F61" s="65">
        <v>0</v>
      </c>
      <c r="G61" s="70">
        <v>0</v>
      </c>
      <c r="H61" s="65">
        <v>0</v>
      </c>
      <c r="I61" s="70">
        <v>0</v>
      </c>
      <c r="J61" s="70">
        <v>0</v>
      </c>
      <c r="K61" s="70">
        <v>0</v>
      </c>
      <c r="L61" s="70">
        <v>0</v>
      </c>
      <c r="M61" s="70">
        <v>0</v>
      </c>
      <c r="N61" s="70">
        <v>0</v>
      </c>
      <c r="O61" s="70">
        <v>0</v>
      </c>
      <c r="P61" s="65">
        <v>0</v>
      </c>
      <c r="Q61" s="70">
        <v>0</v>
      </c>
      <c r="R61" s="56" t="s">
        <v>124</v>
      </c>
      <c r="U61" s="10"/>
      <c r="W61" s="38"/>
      <c r="Y61" s="10"/>
    </row>
    <row r="62" spans="1:25" ht="14.25" customHeight="1">
      <c r="A62" s="27"/>
      <c r="B62" s="32"/>
      <c r="C62" s="32"/>
      <c r="D62" s="57" t="s">
        <v>96</v>
      </c>
      <c r="E62" s="70">
        <v>0</v>
      </c>
      <c r="F62" s="65">
        <v>0</v>
      </c>
      <c r="G62" s="70">
        <v>0</v>
      </c>
      <c r="H62" s="65">
        <v>0</v>
      </c>
      <c r="I62" s="70">
        <v>0</v>
      </c>
      <c r="J62" s="70">
        <v>0</v>
      </c>
      <c r="K62" s="70">
        <v>0</v>
      </c>
      <c r="L62" s="70">
        <v>0</v>
      </c>
      <c r="M62" s="70">
        <v>0</v>
      </c>
      <c r="N62" s="70">
        <v>0</v>
      </c>
      <c r="O62" s="70">
        <v>0</v>
      </c>
      <c r="P62" s="65">
        <v>0</v>
      </c>
      <c r="Q62" s="70">
        <v>0</v>
      </c>
      <c r="R62" s="56" t="s">
        <v>124</v>
      </c>
      <c r="U62" s="10"/>
      <c r="W62" s="38"/>
      <c r="Y62" s="10"/>
    </row>
    <row r="63" spans="1:25" ht="14.25" customHeight="1">
      <c r="A63" s="27"/>
      <c r="B63" s="32"/>
      <c r="C63" s="32"/>
      <c r="D63" s="57" t="s">
        <v>97</v>
      </c>
      <c r="E63" s="70">
        <v>0</v>
      </c>
      <c r="F63" s="65">
        <v>0</v>
      </c>
      <c r="G63" s="70">
        <v>0</v>
      </c>
      <c r="H63" s="65">
        <v>0</v>
      </c>
      <c r="I63" s="70">
        <v>0</v>
      </c>
      <c r="J63" s="70">
        <v>0</v>
      </c>
      <c r="K63" s="70">
        <v>0</v>
      </c>
      <c r="L63" s="70">
        <v>0</v>
      </c>
      <c r="M63" s="70">
        <v>0</v>
      </c>
      <c r="N63" s="70">
        <v>0</v>
      </c>
      <c r="O63" s="70">
        <v>0</v>
      </c>
      <c r="P63" s="65">
        <v>0</v>
      </c>
      <c r="Q63" s="70">
        <v>0</v>
      </c>
      <c r="R63" s="56" t="s">
        <v>124</v>
      </c>
      <c r="U63" s="10"/>
      <c r="W63" s="38"/>
      <c r="Y63" s="10"/>
    </row>
    <row r="64" spans="1:25" ht="14.25" customHeight="1">
      <c r="A64" s="27"/>
      <c r="B64" s="32"/>
      <c r="C64" s="32"/>
      <c r="D64" s="57" t="s">
        <v>98</v>
      </c>
      <c r="E64" s="70">
        <v>0</v>
      </c>
      <c r="F64" s="65">
        <v>0</v>
      </c>
      <c r="G64" s="70">
        <v>0</v>
      </c>
      <c r="H64" s="65">
        <v>0</v>
      </c>
      <c r="I64" s="70">
        <v>0</v>
      </c>
      <c r="J64" s="70">
        <v>0</v>
      </c>
      <c r="K64" s="70">
        <v>0</v>
      </c>
      <c r="L64" s="70">
        <v>0</v>
      </c>
      <c r="M64" s="70">
        <v>0</v>
      </c>
      <c r="N64" s="70">
        <v>0</v>
      </c>
      <c r="O64" s="70">
        <v>0</v>
      </c>
      <c r="P64" s="65">
        <v>0</v>
      </c>
      <c r="Q64" s="70">
        <v>0</v>
      </c>
      <c r="R64" s="56" t="s">
        <v>124</v>
      </c>
      <c r="U64" s="10"/>
      <c r="W64" s="38"/>
      <c r="Y64" s="10"/>
    </row>
    <row r="65" spans="1:25" ht="14.25" customHeight="1">
      <c r="A65" s="27"/>
      <c r="B65" s="32"/>
      <c r="C65" s="32"/>
      <c r="D65" s="57" t="s">
        <v>101</v>
      </c>
      <c r="E65" s="74">
        <v>0</v>
      </c>
      <c r="F65" s="66">
        <v>0</v>
      </c>
      <c r="G65" s="74">
        <v>0</v>
      </c>
      <c r="H65" s="66">
        <v>0</v>
      </c>
      <c r="I65" s="74">
        <v>0</v>
      </c>
      <c r="J65" s="74">
        <v>0</v>
      </c>
      <c r="K65" s="74">
        <v>0</v>
      </c>
      <c r="L65" s="74">
        <v>0</v>
      </c>
      <c r="M65" s="74">
        <v>0</v>
      </c>
      <c r="N65" s="74">
        <v>0</v>
      </c>
      <c r="O65" s="74">
        <v>0</v>
      </c>
      <c r="P65" s="66">
        <v>0</v>
      </c>
      <c r="Q65" s="74">
        <v>0</v>
      </c>
      <c r="R65" s="60" t="s">
        <v>124</v>
      </c>
      <c r="U65" s="10"/>
      <c r="W65" s="38"/>
      <c r="Y65" s="10"/>
    </row>
    <row r="66" spans="1:25" ht="14.25" customHeight="1">
      <c r="A66" s="27"/>
      <c r="B66" s="32"/>
      <c r="C66" s="32"/>
      <c r="D66" s="57" t="s">
        <v>99</v>
      </c>
      <c r="E66" s="74">
        <v>0</v>
      </c>
      <c r="F66" s="66">
        <v>0</v>
      </c>
      <c r="G66" s="74">
        <v>0</v>
      </c>
      <c r="H66" s="66">
        <v>0</v>
      </c>
      <c r="I66" s="74">
        <v>0</v>
      </c>
      <c r="J66" s="74">
        <v>0</v>
      </c>
      <c r="K66" s="74">
        <v>0</v>
      </c>
      <c r="L66" s="74">
        <v>0</v>
      </c>
      <c r="M66" s="74">
        <v>0</v>
      </c>
      <c r="N66" s="74">
        <v>0</v>
      </c>
      <c r="O66" s="74">
        <v>0</v>
      </c>
      <c r="P66" s="66">
        <v>0</v>
      </c>
      <c r="Q66" s="74">
        <v>0</v>
      </c>
      <c r="R66" s="60" t="s">
        <v>124</v>
      </c>
      <c r="U66" s="10"/>
      <c r="W66" s="38"/>
      <c r="Y66" s="10"/>
    </row>
    <row r="67" spans="1:25" ht="14.25" customHeight="1">
      <c r="A67" s="27"/>
      <c r="B67" s="32"/>
      <c r="C67" s="42" t="s">
        <v>78</v>
      </c>
      <c r="D67" s="23"/>
      <c r="E67" s="70">
        <v>320000</v>
      </c>
      <c r="F67" s="65">
        <v>0</v>
      </c>
      <c r="G67" s="70">
        <v>0</v>
      </c>
      <c r="H67" s="65">
        <v>0</v>
      </c>
      <c r="I67" s="70">
        <v>0</v>
      </c>
      <c r="J67" s="70">
        <v>0</v>
      </c>
      <c r="K67" s="70">
        <v>609</v>
      </c>
      <c r="L67" s="70">
        <v>609</v>
      </c>
      <c r="M67" s="70">
        <v>0</v>
      </c>
      <c r="N67" s="70">
        <v>609</v>
      </c>
      <c r="O67" s="70">
        <v>320000</v>
      </c>
      <c r="P67" s="65">
        <v>0</v>
      </c>
      <c r="Q67" s="70">
        <v>0</v>
      </c>
      <c r="R67" s="56">
        <v>0</v>
      </c>
      <c r="U67" s="10"/>
      <c r="W67" s="38"/>
      <c r="Y67" s="10"/>
    </row>
    <row r="68" spans="1:25" ht="14.25" customHeight="1">
      <c r="A68" s="27"/>
      <c r="B68" s="32"/>
      <c r="C68" s="42" t="s">
        <v>79</v>
      </c>
      <c r="D68" s="23"/>
      <c r="E68" s="70">
        <v>1329700</v>
      </c>
      <c r="F68" s="65">
        <v>0.2</v>
      </c>
      <c r="G68" s="70">
        <v>0</v>
      </c>
      <c r="H68" s="65">
        <v>0</v>
      </c>
      <c r="I68" s="70">
        <v>0</v>
      </c>
      <c r="J68" s="70">
        <v>0</v>
      </c>
      <c r="K68" s="70">
        <v>6741</v>
      </c>
      <c r="L68" s="70">
        <v>6741</v>
      </c>
      <c r="M68" s="70">
        <v>0</v>
      </c>
      <c r="N68" s="70">
        <v>6741</v>
      </c>
      <c r="O68" s="70">
        <v>1329700</v>
      </c>
      <c r="P68" s="65">
        <v>0.2</v>
      </c>
      <c r="Q68" s="70">
        <v>0</v>
      </c>
      <c r="R68" s="56">
        <v>0</v>
      </c>
      <c r="U68" s="10"/>
      <c r="W68" s="38"/>
      <c r="Y68" s="10"/>
    </row>
    <row r="69" spans="1:25" ht="14.25" customHeight="1">
      <c r="A69" s="27"/>
      <c r="B69" s="32"/>
      <c r="C69" s="42" t="s">
        <v>80</v>
      </c>
      <c r="D69" s="23"/>
      <c r="E69" s="70">
        <v>203700</v>
      </c>
      <c r="F69" s="65">
        <v>0</v>
      </c>
      <c r="G69" s="70">
        <v>62700</v>
      </c>
      <c r="H69" s="65">
        <v>0.1</v>
      </c>
      <c r="I69" s="70">
        <v>0</v>
      </c>
      <c r="J69" s="70">
        <v>220</v>
      </c>
      <c r="K69" s="70">
        <v>677</v>
      </c>
      <c r="L69" s="70">
        <v>897</v>
      </c>
      <c r="M69" s="70">
        <v>0</v>
      </c>
      <c r="N69" s="70">
        <v>897</v>
      </c>
      <c r="O69" s="70">
        <v>266180</v>
      </c>
      <c r="P69" s="65">
        <v>0</v>
      </c>
      <c r="Q69" s="70">
        <v>62480</v>
      </c>
      <c r="R69" s="56">
        <v>30.7</v>
      </c>
      <c r="U69" s="10"/>
      <c r="W69" s="38"/>
      <c r="Y69" s="10"/>
    </row>
    <row r="70" spans="1:25" ht="14.25" customHeight="1">
      <c r="A70" s="27"/>
      <c r="B70" s="32"/>
      <c r="C70" s="42" t="s">
        <v>81</v>
      </c>
      <c r="D70" s="23"/>
      <c r="E70" s="70">
        <v>385880</v>
      </c>
      <c r="F70" s="65">
        <v>0.1</v>
      </c>
      <c r="G70" s="70">
        <v>322500</v>
      </c>
      <c r="H70" s="65">
        <v>0.6</v>
      </c>
      <c r="I70" s="70">
        <v>0</v>
      </c>
      <c r="J70" s="70">
        <v>38220</v>
      </c>
      <c r="K70" s="70">
        <v>23</v>
      </c>
      <c r="L70" s="70">
        <v>38243</v>
      </c>
      <c r="M70" s="70">
        <v>0</v>
      </c>
      <c r="N70" s="70">
        <v>38243</v>
      </c>
      <c r="O70" s="70">
        <v>670160</v>
      </c>
      <c r="P70" s="65">
        <v>0.1</v>
      </c>
      <c r="Q70" s="70">
        <v>284280</v>
      </c>
      <c r="R70" s="56">
        <v>73.7</v>
      </c>
      <c r="U70" s="10"/>
      <c r="W70" s="38"/>
      <c r="Y70" s="10"/>
    </row>
    <row r="71" spans="1:25" ht="14.25" customHeight="1">
      <c r="A71" s="27"/>
      <c r="B71" s="30"/>
      <c r="C71" s="42" t="s">
        <v>82</v>
      </c>
      <c r="D71" s="23"/>
      <c r="E71" s="70">
        <v>1480035</v>
      </c>
      <c r="F71" s="65">
        <v>0.2</v>
      </c>
      <c r="G71" s="70">
        <v>431000</v>
      </c>
      <c r="H71" s="65">
        <v>0.7</v>
      </c>
      <c r="I71" s="70">
        <v>0</v>
      </c>
      <c r="J71" s="70">
        <v>118130</v>
      </c>
      <c r="K71" s="70">
        <v>2515</v>
      </c>
      <c r="L71" s="70">
        <v>120645</v>
      </c>
      <c r="M71" s="70">
        <v>0</v>
      </c>
      <c r="N71" s="70">
        <v>120645</v>
      </c>
      <c r="O71" s="70">
        <v>1792905</v>
      </c>
      <c r="P71" s="65">
        <v>0.30000000000000004</v>
      </c>
      <c r="Q71" s="70">
        <v>312870</v>
      </c>
      <c r="R71" s="56">
        <v>21.1</v>
      </c>
      <c r="U71" s="10"/>
      <c r="W71" s="38"/>
      <c r="Y71" s="10"/>
    </row>
    <row r="72" spans="1:29" ht="14.25" customHeight="1">
      <c r="A72" s="26"/>
      <c r="B72" s="46"/>
      <c r="C72" s="59" t="s">
        <v>100</v>
      </c>
      <c r="D72" s="23"/>
      <c r="E72" s="70">
        <v>265400</v>
      </c>
      <c r="F72" s="65">
        <v>0</v>
      </c>
      <c r="G72" s="70">
        <v>373400</v>
      </c>
      <c r="H72" s="65">
        <v>0.6</v>
      </c>
      <c r="I72" s="70">
        <v>0</v>
      </c>
      <c r="J72" s="70">
        <v>910</v>
      </c>
      <c r="K72" s="70">
        <v>678</v>
      </c>
      <c r="L72" s="70">
        <v>1588</v>
      </c>
      <c r="M72" s="70">
        <v>0</v>
      </c>
      <c r="N72" s="70">
        <v>1588</v>
      </c>
      <c r="O72" s="70">
        <v>637890</v>
      </c>
      <c r="P72" s="65">
        <v>0.1</v>
      </c>
      <c r="Q72" s="70">
        <v>372490</v>
      </c>
      <c r="R72" s="56">
        <v>140.4</v>
      </c>
      <c r="U72" s="44"/>
      <c r="W72" s="45"/>
      <c r="Y72" s="44"/>
      <c r="AA72" s="43"/>
      <c r="AB72" s="43"/>
      <c r="AC72" s="43"/>
    </row>
    <row r="73" spans="1:29" ht="14.25" customHeight="1">
      <c r="A73" s="24"/>
      <c r="B73" s="46"/>
      <c r="C73" s="59" t="s">
        <v>107</v>
      </c>
      <c r="D73" s="23"/>
      <c r="E73" s="70">
        <v>14000</v>
      </c>
      <c r="F73" s="65">
        <v>0</v>
      </c>
      <c r="G73" s="70">
        <v>30400</v>
      </c>
      <c r="H73" s="65">
        <v>0.1</v>
      </c>
      <c r="I73" s="70">
        <v>0</v>
      </c>
      <c r="J73" s="70">
        <v>0</v>
      </c>
      <c r="K73" s="70">
        <v>23</v>
      </c>
      <c r="L73" s="70">
        <v>23</v>
      </c>
      <c r="M73" s="70">
        <v>0</v>
      </c>
      <c r="N73" s="70">
        <v>23</v>
      </c>
      <c r="O73" s="70">
        <v>44400</v>
      </c>
      <c r="P73" s="65">
        <v>0</v>
      </c>
      <c r="Q73" s="70">
        <v>30400</v>
      </c>
      <c r="R73" s="56">
        <v>217.1</v>
      </c>
      <c r="U73" s="44"/>
      <c r="W73" s="45"/>
      <c r="Y73" s="44"/>
      <c r="AA73" s="43"/>
      <c r="AB73" s="43"/>
      <c r="AC73" s="43"/>
    </row>
    <row r="74" spans="1:25" ht="14.25" customHeight="1">
      <c r="A74" s="25">
        <v>9</v>
      </c>
      <c r="B74" s="21" t="s">
        <v>15</v>
      </c>
      <c r="C74" s="21"/>
      <c r="D74" s="23"/>
      <c r="E74" s="70">
        <v>1778825</v>
      </c>
      <c r="F74" s="65">
        <v>0.2</v>
      </c>
      <c r="G74" s="70">
        <v>123300</v>
      </c>
      <c r="H74" s="65">
        <v>0.2</v>
      </c>
      <c r="I74" s="70">
        <v>0</v>
      </c>
      <c r="J74" s="70">
        <v>278570</v>
      </c>
      <c r="K74" s="70">
        <v>833</v>
      </c>
      <c r="L74" s="70">
        <v>279403</v>
      </c>
      <c r="M74" s="70">
        <v>0</v>
      </c>
      <c r="N74" s="70">
        <v>279403</v>
      </c>
      <c r="O74" s="70">
        <v>1623555</v>
      </c>
      <c r="P74" s="65">
        <v>0.2</v>
      </c>
      <c r="Q74" s="70">
        <v>-155270</v>
      </c>
      <c r="R74" s="56">
        <v>-8.7</v>
      </c>
      <c r="S74" s="2"/>
      <c r="T74" s="11"/>
      <c r="U74" s="12"/>
      <c r="V74" s="11"/>
      <c r="W74" s="12"/>
      <c r="X74" s="11"/>
      <c r="Y74" s="12"/>
    </row>
    <row r="75" spans="1:25" ht="14.25" customHeight="1">
      <c r="A75" s="22">
        <v>10</v>
      </c>
      <c r="B75" s="21" t="s">
        <v>22</v>
      </c>
      <c r="C75" s="21"/>
      <c r="D75" s="23"/>
      <c r="E75" s="70">
        <v>88431052</v>
      </c>
      <c r="F75" s="65">
        <v>11.9</v>
      </c>
      <c r="G75" s="70">
        <v>10338400</v>
      </c>
      <c r="H75" s="65">
        <v>17.5</v>
      </c>
      <c r="I75" s="70">
        <v>-1</v>
      </c>
      <c r="J75" s="70">
        <v>8642302</v>
      </c>
      <c r="K75" s="70">
        <v>110203</v>
      </c>
      <c r="L75" s="70">
        <v>8752505</v>
      </c>
      <c r="M75" s="70">
        <v>15585</v>
      </c>
      <c r="N75" s="70">
        <v>8736920</v>
      </c>
      <c r="O75" s="70">
        <v>90127149</v>
      </c>
      <c r="P75" s="65">
        <v>12.2</v>
      </c>
      <c r="Q75" s="70">
        <v>1696097</v>
      </c>
      <c r="R75" s="56">
        <v>1.9</v>
      </c>
      <c r="S75" s="2"/>
      <c r="T75" s="11"/>
      <c r="U75" s="12"/>
      <c r="V75" s="11"/>
      <c r="W75" s="12"/>
      <c r="X75" s="11"/>
      <c r="Y75" s="12"/>
    </row>
    <row r="76" spans="1:25" ht="14.25" customHeight="1">
      <c r="A76" s="24"/>
      <c r="B76" s="52"/>
      <c r="C76" s="21" t="s">
        <v>83</v>
      </c>
      <c r="D76" s="23"/>
      <c r="E76" s="70">
        <v>13482383</v>
      </c>
      <c r="F76" s="65">
        <v>1.8</v>
      </c>
      <c r="G76" s="70">
        <v>2037600</v>
      </c>
      <c r="H76" s="65">
        <v>3.5</v>
      </c>
      <c r="I76" s="70">
        <v>408134</v>
      </c>
      <c r="J76" s="70">
        <v>1432078</v>
      </c>
      <c r="K76" s="70">
        <v>15641</v>
      </c>
      <c r="L76" s="70">
        <v>1447719</v>
      </c>
      <c r="M76" s="70">
        <v>0</v>
      </c>
      <c r="N76" s="70">
        <v>1447719</v>
      </c>
      <c r="O76" s="70">
        <v>14496039</v>
      </c>
      <c r="P76" s="65">
        <v>2</v>
      </c>
      <c r="Q76" s="70">
        <v>1013656</v>
      </c>
      <c r="R76" s="56">
        <v>7.5</v>
      </c>
      <c r="S76" s="2"/>
      <c r="T76" s="11"/>
      <c r="U76" s="12"/>
      <c r="V76" s="11"/>
      <c r="W76" s="12"/>
      <c r="X76" s="11"/>
      <c r="Y76" s="12"/>
    </row>
    <row r="77" spans="1:25" ht="14.25" customHeight="1">
      <c r="A77" s="25">
        <v>11</v>
      </c>
      <c r="B77" s="21" t="s">
        <v>16</v>
      </c>
      <c r="C77" s="21"/>
      <c r="D77" s="23"/>
      <c r="E77" s="70">
        <v>133790</v>
      </c>
      <c r="F77" s="65">
        <v>0</v>
      </c>
      <c r="G77" s="70">
        <v>0</v>
      </c>
      <c r="H77" s="65">
        <v>0</v>
      </c>
      <c r="I77" s="70">
        <v>0</v>
      </c>
      <c r="J77" s="70">
        <v>22580</v>
      </c>
      <c r="K77" s="70">
        <v>398</v>
      </c>
      <c r="L77" s="70">
        <v>22978</v>
      </c>
      <c r="M77" s="70">
        <v>0</v>
      </c>
      <c r="N77" s="70">
        <v>22978</v>
      </c>
      <c r="O77" s="70">
        <v>111210</v>
      </c>
      <c r="P77" s="65">
        <v>0</v>
      </c>
      <c r="Q77" s="70">
        <v>-22580</v>
      </c>
      <c r="R77" s="56">
        <v>-16.9</v>
      </c>
      <c r="S77" s="2"/>
      <c r="T77" s="11"/>
      <c r="U77" s="12"/>
      <c r="V77" s="11"/>
      <c r="W77" s="12"/>
      <c r="X77" s="11"/>
      <c r="Y77" s="12"/>
    </row>
    <row r="78" spans="1:25" ht="14.25" customHeight="1">
      <c r="A78" s="25">
        <v>12</v>
      </c>
      <c r="B78" s="21" t="s">
        <v>44</v>
      </c>
      <c r="C78" s="21"/>
      <c r="D78" s="23"/>
      <c r="E78" s="70">
        <v>151867</v>
      </c>
      <c r="F78" s="65">
        <v>0</v>
      </c>
      <c r="G78" s="70">
        <v>0</v>
      </c>
      <c r="H78" s="65">
        <v>0</v>
      </c>
      <c r="I78" s="70">
        <v>0</v>
      </c>
      <c r="J78" s="70">
        <v>33199</v>
      </c>
      <c r="K78" s="70">
        <v>557</v>
      </c>
      <c r="L78" s="70">
        <v>33756</v>
      </c>
      <c r="M78" s="70">
        <v>0</v>
      </c>
      <c r="N78" s="70">
        <v>33756</v>
      </c>
      <c r="O78" s="70">
        <v>118668</v>
      </c>
      <c r="P78" s="65">
        <v>0</v>
      </c>
      <c r="Q78" s="70">
        <v>-33199</v>
      </c>
      <c r="R78" s="56">
        <v>-21.9</v>
      </c>
      <c r="S78" s="2"/>
      <c r="T78" s="11"/>
      <c r="U78" s="12"/>
      <c r="V78" s="11"/>
      <c r="W78" s="12"/>
      <c r="X78" s="11"/>
      <c r="Y78" s="12"/>
    </row>
    <row r="79" spans="1:25" ht="14.25" customHeight="1">
      <c r="A79" s="25">
        <v>13</v>
      </c>
      <c r="B79" s="21" t="s">
        <v>20</v>
      </c>
      <c r="C79" s="21"/>
      <c r="D79" s="23"/>
      <c r="E79" s="70">
        <v>2231</v>
      </c>
      <c r="F79" s="65">
        <v>0</v>
      </c>
      <c r="G79" s="70">
        <v>0</v>
      </c>
      <c r="H79" s="65">
        <v>0</v>
      </c>
      <c r="I79" s="70">
        <v>0</v>
      </c>
      <c r="J79" s="70">
        <v>1111</v>
      </c>
      <c r="K79" s="70">
        <v>14</v>
      </c>
      <c r="L79" s="70">
        <v>1125</v>
      </c>
      <c r="M79" s="70">
        <v>0</v>
      </c>
      <c r="N79" s="70">
        <v>1125</v>
      </c>
      <c r="O79" s="70">
        <v>1120</v>
      </c>
      <c r="P79" s="65">
        <v>0</v>
      </c>
      <c r="Q79" s="70">
        <v>-1111</v>
      </c>
      <c r="R79" s="56">
        <v>-49.8</v>
      </c>
      <c r="S79" s="2"/>
      <c r="T79" s="11"/>
      <c r="U79" s="12"/>
      <c r="V79" s="11"/>
      <c r="W79" s="12"/>
      <c r="X79" s="11"/>
      <c r="Y79" s="12"/>
    </row>
    <row r="80" spans="1:25" ht="14.25" customHeight="1">
      <c r="A80" s="25">
        <v>14</v>
      </c>
      <c r="B80" s="21" t="s">
        <v>21</v>
      </c>
      <c r="C80" s="21"/>
      <c r="D80" s="23"/>
      <c r="E80" s="70">
        <v>0</v>
      </c>
      <c r="F80" s="65">
        <v>0</v>
      </c>
      <c r="G80" s="70">
        <v>0</v>
      </c>
      <c r="H80" s="65">
        <v>0</v>
      </c>
      <c r="I80" s="70">
        <v>0</v>
      </c>
      <c r="J80" s="70">
        <v>0</v>
      </c>
      <c r="K80" s="70">
        <v>0</v>
      </c>
      <c r="L80" s="70">
        <v>0</v>
      </c>
      <c r="M80" s="70">
        <v>0</v>
      </c>
      <c r="N80" s="70">
        <v>0</v>
      </c>
      <c r="O80" s="70">
        <v>0</v>
      </c>
      <c r="P80" s="65">
        <v>0</v>
      </c>
      <c r="Q80" s="70">
        <v>0</v>
      </c>
      <c r="R80" s="56" t="s">
        <v>124</v>
      </c>
      <c r="S80" s="2"/>
      <c r="T80" s="11"/>
      <c r="U80" s="12"/>
      <c r="V80" s="11"/>
      <c r="W80" s="12"/>
      <c r="X80" s="11"/>
      <c r="Y80" s="12"/>
    </row>
    <row r="81" spans="1:25" ht="14.25" customHeight="1">
      <c r="A81" s="25">
        <v>15</v>
      </c>
      <c r="B81" s="21" t="s">
        <v>84</v>
      </c>
      <c r="C81" s="21"/>
      <c r="D81" s="23"/>
      <c r="E81" s="70">
        <v>0</v>
      </c>
      <c r="F81" s="65">
        <v>0</v>
      </c>
      <c r="G81" s="70">
        <v>0</v>
      </c>
      <c r="H81" s="65">
        <v>0</v>
      </c>
      <c r="I81" s="70">
        <v>0</v>
      </c>
      <c r="J81" s="70">
        <v>0</v>
      </c>
      <c r="K81" s="70">
        <v>0</v>
      </c>
      <c r="L81" s="70">
        <v>0</v>
      </c>
      <c r="M81" s="70">
        <v>0</v>
      </c>
      <c r="N81" s="70">
        <v>0</v>
      </c>
      <c r="O81" s="70">
        <v>0</v>
      </c>
      <c r="P81" s="65">
        <v>0</v>
      </c>
      <c r="Q81" s="70">
        <v>0</v>
      </c>
      <c r="R81" s="56" t="s">
        <v>124</v>
      </c>
      <c r="S81" s="2"/>
      <c r="T81" s="11"/>
      <c r="U81" s="12"/>
      <c r="V81" s="11"/>
      <c r="W81" s="12"/>
      <c r="X81" s="11"/>
      <c r="Y81" s="12"/>
    </row>
    <row r="82" spans="1:25" ht="14.25" customHeight="1">
      <c r="A82" s="25">
        <v>16</v>
      </c>
      <c r="B82" s="21" t="s">
        <v>46</v>
      </c>
      <c r="C82" s="21"/>
      <c r="D82" s="23"/>
      <c r="E82" s="70">
        <v>3109375</v>
      </c>
      <c r="F82" s="65">
        <v>0.4</v>
      </c>
      <c r="G82" s="70">
        <v>0</v>
      </c>
      <c r="H82" s="65">
        <v>0</v>
      </c>
      <c r="I82" s="70">
        <v>0</v>
      </c>
      <c r="J82" s="70">
        <v>629940</v>
      </c>
      <c r="K82" s="70">
        <v>10238</v>
      </c>
      <c r="L82" s="70">
        <v>640178</v>
      </c>
      <c r="M82" s="70">
        <v>0</v>
      </c>
      <c r="N82" s="70">
        <v>640178</v>
      </c>
      <c r="O82" s="70">
        <v>2479435</v>
      </c>
      <c r="P82" s="65">
        <v>0.3</v>
      </c>
      <c r="Q82" s="70">
        <v>-629940</v>
      </c>
      <c r="R82" s="56">
        <v>-20.3</v>
      </c>
      <c r="S82" s="2"/>
      <c r="T82" s="11"/>
      <c r="U82" s="12"/>
      <c r="V82" s="11"/>
      <c r="W82" s="12"/>
      <c r="X82" s="11"/>
      <c r="Y82" s="12"/>
    </row>
    <row r="83" spans="1:25" ht="14.25" customHeight="1">
      <c r="A83" s="22">
        <v>17</v>
      </c>
      <c r="B83" s="21" t="s">
        <v>23</v>
      </c>
      <c r="C83" s="21"/>
      <c r="D83" s="23"/>
      <c r="E83" s="70">
        <v>2416873</v>
      </c>
      <c r="F83" s="65">
        <v>0.3</v>
      </c>
      <c r="G83" s="70">
        <v>6000</v>
      </c>
      <c r="H83" s="65">
        <v>0</v>
      </c>
      <c r="I83" s="70">
        <v>0</v>
      </c>
      <c r="J83" s="70">
        <v>322441</v>
      </c>
      <c r="K83" s="70">
        <v>48836</v>
      </c>
      <c r="L83" s="70">
        <v>371277</v>
      </c>
      <c r="M83" s="70">
        <v>187</v>
      </c>
      <c r="N83" s="70">
        <v>371090</v>
      </c>
      <c r="O83" s="70">
        <v>2100432</v>
      </c>
      <c r="P83" s="65">
        <v>0.3</v>
      </c>
      <c r="Q83" s="70">
        <v>-316441</v>
      </c>
      <c r="R83" s="56">
        <v>-13.1</v>
      </c>
      <c r="S83" s="2"/>
      <c r="T83" s="11"/>
      <c r="U83" s="12"/>
      <c r="V83" s="11"/>
      <c r="W83" s="12"/>
      <c r="X83" s="11"/>
      <c r="Y83" s="12"/>
    </row>
    <row r="84" spans="1:25" ht="14.25" customHeight="1">
      <c r="A84" s="27"/>
      <c r="B84" s="28"/>
      <c r="C84" s="23" t="s">
        <v>24</v>
      </c>
      <c r="D84" s="23"/>
      <c r="E84" s="70">
        <v>75000</v>
      </c>
      <c r="F84" s="65">
        <v>0</v>
      </c>
      <c r="G84" s="70">
        <v>0</v>
      </c>
      <c r="H84" s="65">
        <v>0</v>
      </c>
      <c r="I84" s="70">
        <v>0</v>
      </c>
      <c r="J84" s="70">
        <v>22500</v>
      </c>
      <c r="K84" s="70">
        <v>0</v>
      </c>
      <c r="L84" s="70">
        <v>22500</v>
      </c>
      <c r="M84" s="70">
        <v>0</v>
      </c>
      <c r="N84" s="70">
        <v>22500</v>
      </c>
      <c r="O84" s="70">
        <v>52500</v>
      </c>
      <c r="P84" s="65">
        <v>0</v>
      </c>
      <c r="Q84" s="70">
        <v>-22500</v>
      </c>
      <c r="R84" s="56">
        <v>-30</v>
      </c>
      <c r="S84" s="2"/>
      <c r="T84" s="11"/>
      <c r="U84" s="12"/>
      <c r="V84" s="11"/>
      <c r="W84" s="12"/>
      <c r="X84" s="11"/>
      <c r="Y84" s="12"/>
    </row>
    <row r="85" spans="1:25" ht="14.25" customHeight="1">
      <c r="A85" s="54"/>
      <c r="B85" s="28"/>
      <c r="C85" s="23" t="s">
        <v>85</v>
      </c>
      <c r="D85" s="23"/>
      <c r="E85" s="70">
        <v>233917</v>
      </c>
      <c r="F85" s="65">
        <v>0</v>
      </c>
      <c r="G85" s="70">
        <v>0</v>
      </c>
      <c r="H85" s="65">
        <v>0</v>
      </c>
      <c r="I85" s="70">
        <v>0</v>
      </c>
      <c r="J85" s="70">
        <v>26383</v>
      </c>
      <c r="K85" s="70">
        <v>0</v>
      </c>
      <c r="L85" s="70">
        <v>26383</v>
      </c>
      <c r="M85" s="70">
        <v>0</v>
      </c>
      <c r="N85" s="70">
        <v>26383</v>
      </c>
      <c r="O85" s="70">
        <v>207534</v>
      </c>
      <c r="P85" s="65">
        <v>0</v>
      </c>
      <c r="Q85" s="70">
        <v>-26383</v>
      </c>
      <c r="R85" s="56">
        <v>-11.3</v>
      </c>
      <c r="S85" s="2"/>
      <c r="T85" s="11"/>
      <c r="U85" s="12"/>
      <c r="V85" s="11"/>
      <c r="W85" s="12"/>
      <c r="X85" s="11"/>
      <c r="Y85" s="12"/>
    </row>
    <row r="86" spans="1:25" ht="14.25" customHeight="1">
      <c r="A86" s="22">
        <v>18</v>
      </c>
      <c r="B86" s="21" t="s">
        <v>25</v>
      </c>
      <c r="C86" s="21"/>
      <c r="D86" s="23"/>
      <c r="E86" s="70">
        <v>0</v>
      </c>
      <c r="F86" s="65">
        <v>0</v>
      </c>
      <c r="G86" s="70">
        <v>0</v>
      </c>
      <c r="H86" s="65">
        <v>0</v>
      </c>
      <c r="I86" s="70">
        <v>0</v>
      </c>
      <c r="J86" s="70">
        <v>0</v>
      </c>
      <c r="K86" s="70">
        <v>0</v>
      </c>
      <c r="L86" s="70">
        <v>0</v>
      </c>
      <c r="M86" s="70">
        <v>0</v>
      </c>
      <c r="N86" s="70">
        <v>0</v>
      </c>
      <c r="O86" s="70">
        <v>0</v>
      </c>
      <c r="P86" s="65">
        <v>0</v>
      </c>
      <c r="Q86" s="70">
        <v>0</v>
      </c>
      <c r="R86" s="56" t="s">
        <v>124</v>
      </c>
      <c r="S86" s="2"/>
      <c r="T86" s="11"/>
      <c r="U86" s="12"/>
      <c r="V86" s="11"/>
      <c r="W86" s="12"/>
      <c r="X86" s="11"/>
      <c r="Y86" s="12"/>
    </row>
    <row r="87" spans="1:25" ht="14.25" customHeight="1">
      <c r="A87" s="24"/>
      <c r="B87" s="21"/>
      <c r="C87" s="23" t="s">
        <v>26</v>
      </c>
      <c r="D87" s="53"/>
      <c r="E87" s="70">
        <v>0</v>
      </c>
      <c r="F87" s="65">
        <v>0</v>
      </c>
      <c r="G87" s="70">
        <v>0</v>
      </c>
      <c r="H87" s="65">
        <v>0</v>
      </c>
      <c r="I87" s="70">
        <v>0</v>
      </c>
      <c r="J87" s="70">
        <v>0</v>
      </c>
      <c r="K87" s="70">
        <v>0</v>
      </c>
      <c r="L87" s="70">
        <v>0</v>
      </c>
      <c r="M87" s="70">
        <v>0</v>
      </c>
      <c r="N87" s="70">
        <v>0</v>
      </c>
      <c r="O87" s="70">
        <v>0</v>
      </c>
      <c r="P87" s="65">
        <v>0</v>
      </c>
      <c r="Q87" s="70">
        <v>0</v>
      </c>
      <c r="R87" s="56" t="s">
        <v>124</v>
      </c>
      <c r="S87" s="2"/>
      <c r="T87" s="11"/>
      <c r="U87" s="12"/>
      <c r="V87" s="11"/>
      <c r="W87" s="12"/>
      <c r="X87" s="11"/>
      <c r="Y87" s="12"/>
    </row>
    <row r="88" spans="1:25" ht="14.25" customHeight="1">
      <c r="A88" s="25">
        <v>19</v>
      </c>
      <c r="B88" s="21" t="s">
        <v>27</v>
      </c>
      <c r="C88" s="21"/>
      <c r="D88" s="23"/>
      <c r="E88" s="70">
        <v>22578497</v>
      </c>
      <c r="F88" s="65">
        <v>3</v>
      </c>
      <c r="G88" s="70">
        <v>2439040</v>
      </c>
      <c r="H88" s="65">
        <v>4.1</v>
      </c>
      <c r="I88" s="70">
        <v>-137673</v>
      </c>
      <c r="J88" s="70">
        <v>1936272</v>
      </c>
      <c r="K88" s="70">
        <v>128633</v>
      </c>
      <c r="L88" s="70">
        <v>2064905</v>
      </c>
      <c r="M88" s="70">
        <v>0</v>
      </c>
      <c r="N88" s="70">
        <v>2064905</v>
      </c>
      <c r="O88" s="70">
        <v>22943592</v>
      </c>
      <c r="P88" s="65">
        <v>3.1</v>
      </c>
      <c r="Q88" s="70">
        <v>365095</v>
      </c>
      <c r="R88" s="56">
        <v>1.6</v>
      </c>
      <c r="S88" s="2"/>
      <c r="T88" s="11"/>
      <c r="U88" s="12"/>
      <c r="V88" s="11"/>
      <c r="W88" s="12"/>
      <c r="X88" s="11"/>
      <c r="Y88" s="12"/>
    </row>
    <row r="89" spans="1:25" ht="14.25" customHeight="1">
      <c r="A89" s="25">
        <v>20</v>
      </c>
      <c r="B89" s="93" t="s">
        <v>111</v>
      </c>
      <c r="C89" s="93"/>
      <c r="D89" s="94"/>
      <c r="E89" s="70">
        <v>3642949</v>
      </c>
      <c r="F89" s="65">
        <v>0.5</v>
      </c>
      <c r="G89" s="70">
        <v>21400</v>
      </c>
      <c r="H89" s="65">
        <v>0</v>
      </c>
      <c r="I89" s="70">
        <v>0</v>
      </c>
      <c r="J89" s="70">
        <v>261443</v>
      </c>
      <c r="K89" s="70">
        <v>8090</v>
      </c>
      <c r="L89" s="70">
        <v>269533</v>
      </c>
      <c r="M89" s="70">
        <v>0</v>
      </c>
      <c r="N89" s="70">
        <v>269533</v>
      </c>
      <c r="O89" s="70">
        <v>3402906</v>
      </c>
      <c r="P89" s="65">
        <v>0.5</v>
      </c>
      <c r="Q89" s="70">
        <v>-240043</v>
      </c>
      <c r="R89" s="56">
        <v>-6.6</v>
      </c>
      <c r="S89" s="2"/>
      <c r="T89" s="11"/>
      <c r="U89" s="12"/>
      <c r="V89" s="11"/>
      <c r="W89" s="12"/>
      <c r="X89" s="11"/>
      <c r="Y89" s="12"/>
    </row>
    <row r="90" spans="1:25" ht="14.25" customHeight="1">
      <c r="A90" s="24"/>
      <c r="B90" s="21"/>
      <c r="C90" s="23" t="s">
        <v>103</v>
      </c>
      <c r="D90" s="53"/>
      <c r="E90" s="70">
        <v>1006521</v>
      </c>
      <c r="F90" s="65">
        <v>0.1</v>
      </c>
      <c r="G90" s="70">
        <v>0</v>
      </c>
      <c r="H90" s="65">
        <v>0</v>
      </c>
      <c r="I90" s="70">
        <v>4400</v>
      </c>
      <c r="J90" s="70">
        <v>15413</v>
      </c>
      <c r="K90" s="70">
        <v>226</v>
      </c>
      <c r="L90" s="70">
        <v>15639</v>
      </c>
      <c r="M90" s="70">
        <v>0</v>
      </c>
      <c r="N90" s="70">
        <v>15639</v>
      </c>
      <c r="O90" s="70">
        <v>995508</v>
      </c>
      <c r="P90" s="65">
        <v>0.1</v>
      </c>
      <c r="Q90" s="70">
        <v>-11013</v>
      </c>
      <c r="R90" s="56">
        <v>-1.1</v>
      </c>
      <c r="S90" s="2"/>
      <c r="T90" s="11"/>
      <c r="U90" s="12"/>
      <c r="V90" s="11"/>
      <c r="W90" s="12"/>
      <c r="X90" s="11"/>
      <c r="Y90" s="12"/>
    </row>
    <row r="91" spans="1:25" ht="14.25" customHeight="1">
      <c r="A91" s="25">
        <v>21</v>
      </c>
      <c r="B91" s="21" t="s">
        <v>28</v>
      </c>
      <c r="C91" s="21"/>
      <c r="D91" s="23"/>
      <c r="E91" s="70">
        <v>0</v>
      </c>
      <c r="F91" s="65">
        <v>0</v>
      </c>
      <c r="G91" s="70">
        <v>0</v>
      </c>
      <c r="H91" s="65">
        <v>0</v>
      </c>
      <c r="I91" s="70">
        <v>0</v>
      </c>
      <c r="J91" s="70">
        <v>0</v>
      </c>
      <c r="K91" s="70">
        <v>0</v>
      </c>
      <c r="L91" s="70">
        <v>0</v>
      </c>
      <c r="M91" s="70">
        <v>0</v>
      </c>
      <c r="N91" s="70">
        <v>0</v>
      </c>
      <c r="O91" s="70">
        <v>0</v>
      </c>
      <c r="P91" s="65">
        <v>0</v>
      </c>
      <c r="Q91" s="70">
        <v>0</v>
      </c>
      <c r="R91" s="56" t="s">
        <v>124</v>
      </c>
      <c r="S91" s="2"/>
      <c r="T91" s="11"/>
      <c r="U91" s="12"/>
      <c r="V91" s="11"/>
      <c r="W91" s="12"/>
      <c r="X91" s="11"/>
      <c r="Y91" s="12"/>
    </row>
    <row r="92" spans="1:25" ht="14.25" customHeight="1">
      <c r="A92" s="25">
        <v>22</v>
      </c>
      <c r="B92" s="21" t="s">
        <v>29</v>
      </c>
      <c r="C92" s="21"/>
      <c r="D92" s="23"/>
      <c r="E92" s="70">
        <v>0</v>
      </c>
      <c r="F92" s="65">
        <v>0</v>
      </c>
      <c r="G92" s="70">
        <v>0</v>
      </c>
      <c r="H92" s="65">
        <v>0</v>
      </c>
      <c r="I92" s="70">
        <v>0</v>
      </c>
      <c r="J92" s="70">
        <v>0</v>
      </c>
      <c r="K92" s="70">
        <v>0</v>
      </c>
      <c r="L92" s="70">
        <v>0</v>
      </c>
      <c r="M92" s="70">
        <v>0</v>
      </c>
      <c r="N92" s="70">
        <v>0</v>
      </c>
      <c r="O92" s="70">
        <v>0</v>
      </c>
      <c r="P92" s="65">
        <v>0</v>
      </c>
      <c r="Q92" s="70">
        <v>0</v>
      </c>
      <c r="R92" s="56" t="s">
        <v>124</v>
      </c>
      <c r="S92" s="2"/>
      <c r="T92" s="11"/>
      <c r="U92" s="12"/>
      <c r="V92" s="11"/>
      <c r="W92" s="12"/>
      <c r="X92" s="11"/>
      <c r="Y92" s="12"/>
    </row>
    <row r="93" spans="1:25" ht="14.25" customHeight="1">
      <c r="A93" s="25">
        <v>23</v>
      </c>
      <c r="B93" s="21" t="s">
        <v>86</v>
      </c>
      <c r="C93" s="21"/>
      <c r="D93" s="23"/>
      <c r="E93" s="70">
        <v>2029476</v>
      </c>
      <c r="F93" s="65">
        <v>0.3</v>
      </c>
      <c r="G93" s="70">
        <v>0</v>
      </c>
      <c r="H93" s="65">
        <v>0</v>
      </c>
      <c r="I93" s="70">
        <v>2</v>
      </c>
      <c r="J93" s="70">
        <v>618081</v>
      </c>
      <c r="K93" s="70">
        <v>3917</v>
      </c>
      <c r="L93" s="70">
        <v>621998</v>
      </c>
      <c r="M93" s="70">
        <v>0</v>
      </c>
      <c r="N93" s="70">
        <v>621998</v>
      </c>
      <c r="O93" s="70">
        <v>1411397</v>
      </c>
      <c r="P93" s="65">
        <v>0.2</v>
      </c>
      <c r="Q93" s="70">
        <v>-618079</v>
      </c>
      <c r="R93" s="56">
        <v>-30.5</v>
      </c>
      <c r="S93" s="2"/>
      <c r="T93" s="11"/>
      <c r="U93" s="12"/>
      <c r="V93" s="11"/>
      <c r="W93" s="12"/>
      <c r="X93" s="11"/>
      <c r="Y93" s="12"/>
    </row>
    <row r="94" spans="1:25" ht="14.25" customHeight="1">
      <c r="A94" s="25">
        <v>24</v>
      </c>
      <c r="B94" s="21" t="s">
        <v>87</v>
      </c>
      <c r="C94" s="21"/>
      <c r="D94" s="23"/>
      <c r="E94" s="70">
        <v>0</v>
      </c>
      <c r="F94" s="65">
        <v>0</v>
      </c>
      <c r="G94" s="70">
        <v>0</v>
      </c>
      <c r="H94" s="65">
        <v>0</v>
      </c>
      <c r="I94" s="70">
        <v>0</v>
      </c>
      <c r="J94" s="70">
        <v>0</v>
      </c>
      <c r="K94" s="70">
        <v>0</v>
      </c>
      <c r="L94" s="70">
        <v>0</v>
      </c>
      <c r="M94" s="70">
        <v>0</v>
      </c>
      <c r="N94" s="70">
        <v>0</v>
      </c>
      <c r="O94" s="70">
        <v>0</v>
      </c>
      <c r="P94" s="65">
        <v>0</v>
      </c>
      <c r="Q94" s="70">
        <v>0</v>
      </c>
      <c r="R94" s="56" t="s">
        <v>124</v>
      </c>
      <c r="S94" s="2"/>
      <c r="T94" s="11"/>
      <c r="U94" s="12"/>
      <c r="V94" s="11"/>
      <c r="W94" s="12"/>
      <c r="X94" s="11"/>
      <c r="Y94" s="12"/>
    </row>
    <row r="95" spans="1:25" ht="14.25" customHeight="1">
      <c r="A95" s="25">
        <v>25</v>
      </c>
      <c r="B95" s="21" t="s">
        <v>30</v>
      </c>
      <c r="C95" s="21"/>
      <c r="D95" s="23"/>
      <c r="E95" s="70">
        <v>246738441</v>
      </c>
      <c r="F95" s="65">
        <v>33.1</v>
      </c>
      <c r="G95" s="70">
        <v>16687601</v>
      </c>
      <c r="H95" s="65">
        <v>28.3</v>
      </c>
      <c r="I95" s="70">
        <v>1</v>
      </c>
      <c r="J95" s="70">
        <v>21174879</v>
      </c>
      <c r="K95" s="70">
        <v>576981</v>
      </c>
      <c r="L95" s="70">
        <v>21751860</v>
      </c>
      <c r="M95" s="70">
        <v>0</v>
      </c>
      <c r="N95" s="70">
        <v>21751860</v>
      </c>
      <c r="O95" s="70">
        <v>242251164</v>
      </c>
      <c r="P95" s="65">
        <v>32.9</v>
      </c>
      <c r="Q95" s="70">
        <v>-4487277</v>
      </c>
      <c r="R95" s="56">
        <v>-1.8</v>
      </c>
      <c r="S95" s="2"/>
      <c r="T95" s="11"/>
      <c r="U95" s="12"/>
      <c r="V95" s="11"/>
      <c r="W95" s="12"/>
      <c r="X95" s="11"/>
      <c r="Y95" s="12"/>
    </row>
    <row r="96" spans="1:25" ht="14.25" customHeight="1">
      <c r="A96" s="25">
        <v>26</v>
      </c>
      <c r="B96" s="21" t="s">
        <v>51</v>
      </c>
      <c r="C96" s="21"/>
      <c r="D96" s="23"/>
      <c r="E96" s="70">
        <v>0</v>
      </c>
      <c r="F96" s="65">
        <v>0</v>
      </c>
      <c r="G96" s="70">
        <v>0</v>
      </c>
      <c r="H96" s="65">
        <v>0</v>
      </c>
      <c r="I96" s="70">
        <v>0</v>
      </c>
      <c r="J96" s="70">
        <v>0</v>
      </c>
      <c r="K96" s="70">
        <v>0</v>
      </c>
      <c r="L96" s="70">
        <v>0</v>
      </c>
      <c r="M96" s="70">
        <v>0</v>
      </c>
      <c r="N96" s="70">
        <v>0</v>
      </c>
      <c r="O96" s="70">
        <v>0</v>
      </c>
      <c r="P96" s="65">
        <v>0</v>
      </c>
      <c r="Q96" s="70">
        <v>0</v>
      </c>
      <c r="R96" s="56" t="s">
        <v>124</v>
      </c>
      <c r="S96" s="2"/>
      <c r="T96" s="11"/>
      <c r="U96" s="12"/>
      <c r="V96" s="11"/>
      <c r="W96" s="12"/>
      <c r="X96" s="11"/>
      <c r="Y96" s="12"/>
    </row>
    <row r="97" spans="1:25" ht="14.25" customHeight="1">
      <c r="A97" s="25">
        <v>27</v>
      </c>
      <c r="B97" s="21" t="s">
        <v>112</v>
      </c>
      <c r="C97" s="21"/>
      <c r="D97" s="23"/>
      <c r="E97" s="70">
        <v>43000</v>
      </c>
      <c r="F97" s="65">
        <v>0</v>
      </c>
      <c r="G97" s="70">
        <v>0</v>
      </c>
      <c r="H97" s="65">
        <v>0</v>
      </c>
      <c r="I97" s="70">
        <v>0</v>
      </c>
      <c r="J97" s="70">
        <v>0</v>
      </c>
      <c r="K97" s="70">
        <v>36</v>
      </c>
      <c r="L97" s="70">
        <v>36</v>
      </c>
      <c r="M97" s="70">
        <v>0</v>
      </c>
      <c r="N97" s="70">
        <v>36</v>
      </c>
      <c r="O97" s="70">
        <v>43000</v>
      </c>
      <c r="P97" s="65">
        <v>0</v>
      </c>
      <c r="Q97" s="70">
        <v>0</v>
      </c>
      <c r="R97" s="56">
        <v>0</v>
      </c>
      <c r="S97" s="2"/>
      <c r="T97" s="11"/>
      <c r="U97" s="12"/>
      <c r="V97" s="11"/>
      <c r="W97" s="12"/>
      <c r="X97" s="11"/>
      <c r="Y97" s="12"/>
    </row>
    <row r="98" spans="1:25" ht="14.25" customHeight="1">
      <c r="A98" s="25">
        <v>28</v>
      </c>
      <c r="B98" s="93" t="s">
        <v>113</v>
      </c>
      <c r="C98" s="93"/>
      <c r="D98" s="95"/>
      <c r="E98" s="70">
        <v>1430550</v>
      </c>
      <c r="F98" s="65">
        <v>0.2</v>
      </c>
      <c r="G98" s="70">
        <v>0</v>
      </c>
      <c r="H98" s="65">
        <v>0</v>
      </c>
      <c r="I98" s="70">
        <v>0</v>
      </c>
      <c r="J98" s="70">
        <v>163408</v>
      </c>
      <c r="K98" s="70">
        <v>2290</v>
      </c>
      <c r="L98" s="70">
        <v>165698</v>
      </c>
      <c r="M98" s="70">
        <v>0</v>
      </c>
      <c r="N98" s="70">
        <v>165698</v>
      </c>
      <c r="O98" s="70">
        <v>1267142</v>
      </c>
      <c r="P98" s="65">
        <v>0.2</v>
      </c>
      <c r="Q98" s="70">
        <v>-163408</v>
      </c>
      <c r="R98" s="56">
        <v>-11.4</v>
      </c>
      <c r="S98" s="2"/>
      <c r="T98" s="11"/>
      <c r="U98" s="12"/>
      <c r="V98" s="11"/>
      <c r="W98" s="12"/>
      <c r="X98" s="11"/>
      <c r="Y98" s="12"/>
    </row>
    <row r="99" spans="1:25" ht="14.25" customHeight="1">
      <c r="A99" s="24"/>
      <c r="B99" s="21"/>
      <c r="C99" s="23" t="s">
        <v>103</v>
      </c>
      <c r="D99" s="53"/>
      <c r="E99" s="70">
        <v>533663</v>
      </c>
      <c r="F99" s="65">
        <v>0.1</v>
      </c>
      <c r="G99" s="70">
        <v>0</v>
      </c>
      <c r="H99" s="65">
        <v>0</v>
      </c>
      <c r="I99" s="70">
        <v>8200</v>
      </c>
      <c r="J99" s="70">
        <v>410</v>
      </c>
      <c r="K99" s="70">
        <v>562</v>
      </c>
      <c r="L99" s="70">
        <v>972</v>
      </c>
      <c r="M99" s="70">
        <v>0</v>
      </c>
      <c r="N99" s="70">
        <v>972</v>
      </c>
      <c r="O99" s="70">
        <v>541453</v>
      </c>
      <c r="P99" s="65">
        <v>0.1</v>
      </c>
      <c r="Q99" s="70">
        <v>7790</v>
      </c>
      <c r="R99" s="56">
        <v>1.5</v>
      </c>
      <c r="S99" s="2"/>
      <c r="T99" s="11"/>
      <c r="U99" s="12"/>
      <c r="V99" s="11"/>
      <c r="W99" s="12"/>
      <c r="X99" s="11"/>
      <c r="Y99" s="12"/>
    </row>
    <row r="100" spans="1:25" ht="14.25" customHeight="1">
      <c r="A100" s="22">
        <v>29</v>
      </c>
      <c r="B100" s="21" t="s">
        <v>31</v>
      </c>
      <c r="C100" s="21"/>
      <c r="D100" s="23"/>
      <c r="E100" s="70">
        <v>3329932</v>
      </c>
      <c r="F100" s="65">
        <v>0.5</v>
      </c>
      <c r="G100" s="70">
        <v>601700</v>
      </c>
      <c r="H100" s="65">
        <v>1</v>
      </c>
      <c r="I100" s="70">
        <v>22400</v>
      </c>
      <c r="J100" s="70">
        <v>461977</v>
      </c>
      <c r="K100" s="70">
        <v>571</v>
      </c>
      <c r="L100" s="70">
        <v>462548</v>
      </c>
      <c r="M100" s="70">
        <v>10559</v>
      </c>
      <c r="N100" s="70">
        <v>451989</v>
      </c>
      <c r="O100" s="70">
        <v>3492055</v>
      </c>
      <c r="P100" s="65">
        <v>0.5</v>
      </c>
      <c r="Q100" s="70">
        <v>162123</v>
      </c>
      <c r="R100" s="56">
        <v>4.9</v>
      </c>
      <c r="S100" s="2"/>
      <c r="T100" s="11"/>
      <c r="U100" s="12"/>
      <c r="V100" s="11"/>
      <c r="W100" s="12"/>
      <c r="X100" s="11"/>
      <c r="Y100" s="12"/>
    </row>
    <row r="101" spans="1:25" ht="14.25" customHeight="1">
      <c r="A101" s="24"/>
      <c r="B101" s="21"/>
      <c r="C101" s="23" t="s">
        <v>32</v>
      </c>
      <c r="D101" s="53"/>
      <c r="E101" s="70">
        <v>76554</v>
      </c>
      <c r="F101" s="65">
        <v>0</v>
      </c>
      <c r="G101" s="70">
        <v>1300</v>
      </c>
      <c r="H101" s="65">
        <v>0</v>
      </c>
      <c r="I101" s="70">
        <v>-1700</v>
      </c>
      <c r="J101" s="70">
        <v>11549</v>
      </c>
      <c r="K101" s="70">
        <v>0</v>
      </c>
      <c r="L101" s="70">
        <v>11549</v>
      </c>
      <c r="M101" s="70">
        <v>10559</v>
      </c>
      <c r="N101" s="70">
        <v>990</v>
      </c>
      <c r="O101" s="70">
        <v>64605</v>
      </c>
      <c r="P101" s="65">
        <v>0</v>
      </c>
      <c r="Q101" s="70">
        <v>-11949</v>
      </c>
      <c r="R101" s="56">
        <v>-15.6</v>
      </c>
      <c r="S101" s="2"/>
      <c r="T101" s="11"/>
      <c r="U101" s="12"/>
      <c r="V101" s="11"/>
      <c r="W101" s="12"/>
      <c r="X101" s="11"/>
      <c r="Y101" s="12"/>
    </row>
    <row r="102" spans="1:25" ht="14.25" customHeight="1">
      <c r="A102" s="25">
        <v>30</v>
      </c>
      <c r="B102" s="21" t="s">
        <v>104</v>
      </c>
      <c r="C102" s="21"/>
      <c r="D102" s="23"/>
      <c r="E102" s="70">
        <v>0</v>
      </c>
      <c r="F102" s="65">
        <v>0</v>
      </c>
      <c r="G102" s="70">
        <v>0</v>
      </c>
      <c r="H102" s="65">
        <v>0</v>
      </c>
      <c r="I102" s="70">
        <v>0</v>
      </c>
      <c r="J102" s="70">
        <v>0</v>
      </c>
      <c r="K102" s="70">
        <v>0</v>
      </c>
      <c r="L102" s="70">
        <v>0</v>
      </c>
      <c r="M102" s="70">
        <v>0</v>
      </c>
      <c r="N102" s="70">
        <v>0</v>
      </c>
      <c r="O102" s="70">
        <v>0</v>
      </c>
      <c r="P102" s="65">
        <v>0</v>
      </c>
      <c r="Q102" s="70">
        <v>0</v>
      </c>
      <c r="R102" s="56" t="s">
        <v>124</v>
      </c>
      <c r="S102" s="2"/>
      <c r="T102" s="11"/>
      <c r="U102" s="12"/>
      <c r="V102" s="11"/>
      <c r="W102" s="12"/>
      <c r="X102" s="11"/>
      <c r="Y102" s="12"/>
    </row>
    <row r="103" spans="1:25" ht="14.25" customHeight="1">
      <c r="A103" s="25">
        <v>31</v>
      </c>
      <c r="B103" s="21" t="s">
        <v>105</v>
      </c>
      <c r="C103" s="21"/>
      <c r="D103" s="23"/>
      <c r="E103" s="70">
        <v>0</v>
      </c>
      <c r="F103" s="65">
        <v>0</v>
      </c>
      <c r="G103" s="70">
        <v>0</v>
      </c>
      <c r="H103" s="65">
        <v>0</v>
      </c>
      <c r="I103" s="70">
        <v>0</v>
      </c>
      <c r="J103" s="70">
        <v>0</v>
      </c>
      <c r="K103" s="70">
        <v>0</v>
      </c>
      <c r="L103" s="70">
        <v>0</v>
      </c>
      <c r="M103" s="70">
        <v>0</v>
      </c>
      <c r="N103" s="70">
        <v>0</v>
      </c>
      <c r="O103" s="70">
        <v>0</v>
      </c>
      <c r="P103" s="65">
        <v>0</v>
      </c>
      <c r="Q103" s="70">
        <v>0</v>
      </c>
      <c r="R103" s="56" t="s">
        <v>124</v>
      </c>
      <c r="S103" s="2"/>
      <c r="T103" s="11"/>
      <c r="U103" s="12"/>
      <c r="V103" s="11"/>
      <c r="W103" s="12"/>
      <c r="X103" s="11"/>
      <c r="Y103" s="12"/>
    </row>
    <row r="104" spans="1:25" ht="14.25" customHeight="1">
      <c r="A104" s="25">
        <v>32</v>
      </c>
      <c r="B104" s="21" t="s">
        <v>33</v>
      </c>
      <c r="C104" s="21"/>
      <c r="D104" s="23"/>
      <c r="E104" s="70">
        <v>16382957</v>
      </c>
      <c r="F104" s="65">
        <v>2.2</v>
      </c>
      <c r="G104" s="70">
        <v>344900</v>
      </c>
      <c r="H104" s="65">
        <v>0.6</v>
      </c>
      <c r="I104" s="70">
        <v>-1</v>
      </c>
      <c r="J104" s="70">
        <v>1341273</v>
      </c>
      <c r="K104" s="70">
        <v>226849</v>
      </c>
      <c r="L104" s="70">
        <v>1568122</v>
      </c>
      <c r="M104" s="70">
        <v>7002</v>
      </c>
      <c r="N104" s="70">
        <v>1561120</v>
      </c>
      <c r="O104" s="70">
        <v>15386583</v>
      </c>
      <c r="P104" s="65">
        <v>2.1</v>
      </c>
      <c r="Q104" s="70">
        <v>-996374</v>
      </c>
      <c r="R104" s="56">
        <v>-6.1</v>
      </c>
      <c r="S104" s="2"/>
      <c r="T104" s="11"/>
      <c r="U104" s="12"/>
      <c r="V104" s="11"/>
      <c r="W104" s="12"/>
      <c r="X104" s="11"/>
      <c r="Y104" s="12"/>
    </row>
    <row r="105" spans="1:25" ht="14.25" customHeight="1">
      <c r="A105" s="22"/>
      <c r="B105" s="21" t="s">
        <v>106</v>
      </c>
      <c r="C105" s="21"/>
      <c r="D105" s="23"/>
      <c r="E105" s="70">
        <v>745596083</v>
      </c>
      <c r="F105" s="65">
        <v>100</v>
      </c>
      <c r="G105" s="70">
        <v>59049601</v>
      </c>
      <c r="H105" s="65">
        <v>100</v>
      </c>
      <c r="I105" s="70">
        <v>158094</v>
      </c>
      <c r="J105" s="70">
        <v>69057571</v>
      </c>
      <c r="K105" s="70">
        <v>2761432</v>
      </c>
      <c r="L105" s="70">
        <v>71819003</v>
      </c>
      <c r="M105" s="70">
        <v>1904531</v>
      </c>
      <c r="N105" s="70">
        <v>69914472</v>
      </c>
      <c r="O105" s="70">
        <v>735746207</v>
      </c>
      <c r="P105" s="65">
        <v>100</v>
      </c>
      <c r="Q105" s="70">
        <v>-9849876</v>
      </c>
      <c r="R105" s="56">
        <v>-1.3</v>
      </c>
      <c r="S105" s="2"/>
      <c r="T105" s="41"/>
      <c r="U105" s="12"/>
      <c r="V105" s="41"/>
      <c r="W105" s="12"/>
      <c r="X105" s="41"/>
      <c r="Y105" s="12"/>
    </row>
    <row r="106" spans="1:25" ht="14.25" customHeight="1">
      <c r="A106" s="26"/>
      <c r="B106" s="21"/>
      <c r="C106" s="23" t="s">
        <v>6</v>
      </c>
      <c r="D106" s="51"/>
      <c r="E106" s="70">
        <v>26487086</v>
      </c>
      <c r="F106" s="65">
        <v>3.6</v>
      </c>
      <c r="G106" s="70">
        <v>2439040</v>
      </c>
      <c r="H106" s="65">
        <v>4.1</v>
      </c>
      <c r="I106" s="70">
        <v>-133746</v>
      </c>
      <c r="J106" s="70">
        <v>2836657</v>
      </c>
      <c r="K106" s="70">
        <v>184792</v>
      </c>
      <c r="L106" s="70">
        <v>3021449</v>
      </c>
      <c r="M106" s="70">
        <v>0</v>
      </c>
      <c r="N106" s="70">
        <v>3021449</v>
      </c>
      <c r="O106" s="70">
        <v>25955723</v>
      </c>
      <c r="P106" s="65">
        <v>3.5</v>
      </c>
      <c r="Q106" s="70">
        <v>-531363</v>
      </c>
      <c r="R106" s="56">
        <v>-2</v>
      </c>
      <c r="S106" s="2"/>
      <c r="T106" s="13"/>
      <c r="U106" s="12"/>
      <c r="V106" s="13"/>
      <c r="W106" s="12"/>
      <c r="X106" s="13"/>
      <c r="Y106" s="12"/>
    </row>
    <row r="107" spans="1:25" ht="14.25" customHeight="1" thickBot="1">
      <c r="A107" s="33"/>
      <c r="B107" s="34"/>
      <c r="C107" s="35" t="s">
        <v>88</v>
      </c>
      <c r="D107" s="55"/>
      <c r="E107" s="75">
        <v>5073499</v>
      </c>
      <c r="F107" s="67">
        <v>0.7</v>
      </c>
      <c r="G107" s="75">
        <v>21400</v>
      </c>
      <c r="H107" s="67">
        <v>0</v>
      </c>
      <c r="I107" s="75">
        <v>0</v>
      </c>
      <c r="J107" s="75">
        <v>424851</v>
      </c>
      <c r="K107" s="75">
        <v>10380</v>
      </c>
      <c r="L107" s="75">
        <v>435231</v>
      </c>
      <c r="M107" s="75">
        <v>0</v>
      </c>
      <c r="N107" s="75">
        <v>435231</v>
      </c>
      <c r="O107" s="75">
        <v>4670048</v>
      </c>
      <c r="P107" s="67">
        <v>0.6</v>
      </c>
      <c r="Q107" s="75">
        <v>-403451</v>
      </c>
      <c r="R107" s="58">
        <v>-8</v>
      </c>
      <c r="S107" s="2"/>
      <c r="T107" s="13"/>
      <c r="U107" s="12"/>
      <c r="V107" s="13"/>
      <c r="W107" s="12"/>
      <c r="X107" s="13"/>
      <c r="Y107" s="12"/>
    </row>
    <row r="108" spans="5:17" ht="18" customHeight="1"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</row>
    <row r="109" ht="18" customHeight="1">
      <c r="Q109" s="2"/>
    </row>
    <row r="110" ht="18" customHeight="1">
      <c r="Q110" s="2"/>
    </row>
    <row r="111" ht="18" customHeight="1">
      <c r="Q111" s="2"/>
    </row>
    <row r="112" ht="18" customHeight="1">
      <c r="Q112" s="2"/>
    </row>
    <row r="113" spans="8:17" s="1" customFormat="1" ht="18" customHeight="1">
      <c r="H113" s="3"/>
      <c r="I113" s="3"/>
      <c r="J113" s="3"/>
      <c r="K113" s="3"/>
      <c r="L113" s="2"/>
      <c r="M113" s="2"/>
      <c r="N113" s="2"/>
      <c r="O113" s="2"/>
      <c r="P113" s="3"/>
      <c r="Q113" s="2"/>
    </row>
    <row r="114" spans="8:17" s="1" customFormat="1" ht="18" customHeight="1">
      <c r="H114" s="3"/>
      <c r="I114" s="3"/>
      <c r="J114" s="3"/>
      <c r="K114" s="3"/>
      <c r="L114" s="2"/>
      <c r="M114" s="2"/>
      <c r="N114" s="2"/>
      <c r="O114" s="2"/>
      <c r="P114" s="3"/>
      <c r="Q114" s="2"/>
    </row>
    <row r="115" spans="8:17" s="1" customFormat="1" ht="18" customHeight="1">
      <c r="H115" s="2"/>
      <c r="I115" s="2"/>
      <c r="J115" s="2"/>
      <c r="K115" s="2"/>
      <c r="L115" s="2"/>
      <c r="M115" s="2"/>
      <c r="N115" s="2"/>
      <c r="O115" s="2"/>
      <c r="P115" s="2"/>
      <c r="Q115" s="2"/>
    </row>
    <row r="116" spans="8:17" s="1" customFormat="1" ht="18" customHeight="1">
      <c r="H116" s="3"/>
      <c r="I116" s="3"/>
      <c r="J116" s="3"/>
      <c r="K116" s="3"/>
      <c r="L116" s="2"/>
      <c r="M116" s="2"/>
      <c r="N116" s="2"/>
      <c r="O116" s="2"/>
      <c r="P116" s="3"/>
      <c r="Q116" s="2"/>
    </row>
  </sheetData>
  <sheetProtection/>
  <mergeCells count="24">
    <mergeCell ref="V4:W4"/>
    <mergeCell ref="P3:P4"/>
    <mergeCell ref="T4:U4"/>
    <mergeCell ref="X4:Y4"/>
    <mergeCell ref="N3:N4"/>
    <mergeCell ref="M2:N2"/>
    <mergeCell ref="N57:N58"/>
    <mergeCell ref="B89:D89"/>
    <mergeCell ref="B98:D98"/>
    <mergeCell ref="A2:D4"/>
    <mergeCell ref="F3:F4"/>
    <mergeCell ref="H3:H4"/>
    <mergeCell ref="M3:M4"/>
    <mergeCell ref="J2:L2"/>
    <mergeCell ref="P57:P58"/>
    <mergeCell ref="T58:U58"/>
    <mergeCell ref="V58:W58"/>
    <mergeCell ref="X58:Y58"/>
    <mergeCell ref="A56:D58"/>
    <mergeCell ref="J56:L56"/>
    <mergeCell ref="M56:N56"/>
    <mergeCell ref="F57:F58"/>
    <mergeCell ref="H57:H58"/>
    <mergeCell ref="M57:M58"/>
  </mergeCells>
  <printOptions horizontalCentered="1"/>
  <pageMargins left="0.15748031496062992" right="0.15748031496062992" top="0.7874015748031497" bottom="0.7874015748031497" header="0" footer="0"/>
  <pageSetup fitToHeight="0" horizontalDpi="600" verticalDpi="600" orientation="landscape" paperSize="9" scale="65" r:id="rId1"/>
  <rowBreaks count="1" manualBreakCount="1">
    <brk id="54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50"/>
  <sheetViews>
    <sheetView tabSelected="1" view="pageBreakPreview" zoomScale="130" zoomScaleNormal="75" zoomScaleSheetLayoutView="13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9" sqref="A9"/>
      <selection pane="bottomRight" activeCell="R3" sqref="R3:U51"/>
    </sheetView>
  </sheetViews>
  <sheetFormatPr defaultColWidth="10.625" defaultRowHeight="15.75" customHeight="1"/>
  <cols>
    <col min="1" max="1" width="3.625" style="98" customWidth="1"/>
    <col min="2" max="2" width="14.75390625" style="98" customWidth="1"/>
    <col min="3" max="3" width="12.75390625" style="98" customWidth="1"/>
    <col min="4" max="5" width="13.125" style="98" customWidth="1"/>
    <col min="6" max="6" width="12.875" style="98" customWidth="1"/>
    <col min="7" max="8" width="12.375" style="98" customWidth="1"/>
    <col min="9" max="9" width="12.625" style="98" customWidth="1"/>
    <col min="10" max="11" width="12.25390625" style="98" customWidth="1"/>
    <col min="12" max="12" width="10.875" style="98" customWidth="1"/>
    <col min="13" max="13" width="11.625" style="98" customWidth="1"/>
    <col min="14" max="14" width="11.25390625" style="98" customWidth="1"/>
    <col min="15" max="15" width="3.625" style="98" customWidth="1"/>
    <col min="16" max="16" width="8.125" style="98" customWidth="1"/>
    <col min="17" max="17" width="4.375" style="98" customWidth="1"/>
    <col min="18" max="18" width="13.625" style="98" customWidth="1"/>
    <col min="19" max="19" width="10.625" style="98" customWidth="1"/>
    <col min="20" max="20" width="14.125" style="98" bestFit="1" customWidth="1"/>
    <col min="21" max="16384" width="10.625" style="98" customWidth="1"/>
  </cols>
  <sheetData>
    <row r="1" spans="1:18" ht="13.5" customHeight="1" thickBot="1">
      <c r="A1" s="96" t="s">
        <v>126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7" t="s">
        <v>127</v>
      </c>
      <c r="P1" s="96"/>
      <c r="Q1" s="96"/>
      <c r="R1" s="96"/>
    </row>
    <row r="2" spans="1:18" s="108" customFormat="1" ht="13.5" customHeight="1">
      <c r="A2" s="99" t="s">
        <v>128</v>
      </c>
      <c r="B2" s="100" t="s">
        <v>129</v>
      </c>
      <c r="C2" s="101" t="s">
        <v>130</v>
      </c>
      <c r="D2" s="102"/>
      <c r="E2" s="103" t="s">
        <v>131</v>
      </c>
      <c r="F2" s="104"/>
      <c r="G2" s="104"/>
      <c r="H2" s="104"/>
      <c r="I2" s="104"/>
      <c r="J2" s="104"/>
      <c r="K2" s="104"/>
      <c r="L2" s="104"/>
      <c r="M2" s="104"/>
      <c r="N2" s="104"/>
      <c r="O2" s="105" t="s">
        <v>128</v>
      </c>
      <c r="P2" s="106"/>
      <c r="Q2" s="107"/>
      <c r="R2" s="107"/>
    </row>
    <row r="3" spans="1:18" s="108" customFormat="1" ht="13.5" customHeight="1">
      <c r="A3" s="109"/>
      <c r="B3" s="110"/>
      <c r="C3" s="111"/>
      <c r="D3" s="112"/>
      <c r="E3" s="113" t="s">
        <v>132</v>
      </c>
      <c r="F3" s="114" t="s">
        <v>133</v>
      </c>
      <c r="G3" s="114"/>
      <c r="H3" s="115" t="s">
        <v>134</v>
      </c>
      <c r="I3" s="115" t="s">
        <v>135</v>
      </c>
      <c r="J3" s="115" t="s">
        <v>136</v>
      </c>
      <c r="K3" s="115" t="s">
        <v>137</v>
      </c>
      <c r="L3" s="116" t="s">
        <v>138</v>
      </c>
      <c r="M3" s="116" t="s">
        <v>139</v>
      </c>
      <c r="N3" s="116" t="s">
        <v>140</v>
      </c>
      <c r="O3" s="117"/>
      <c r="P3" s="106"/>
      <c r="Q3" s="107"/>
      <c r="R3" s="107"/>
    </row>
    <row r="4" spans="1:18" s="108" customFormat="1" ht="13.5" customHeight="1">
      <c r="A4" s="109"/>
      <c r="B4" s="118"/>
      <c r="C4" s="119" t="s">
        <v>141</v>
      </c>
      <c r="D4" s="119" t="s">
        <v>142</v>
      </c>
      <c r="E4" s="120"/>
      <c r="F4" s="121" t="s">
        <v>143</v>
      </c>
      <c r="G4" s="121" t="s">
        <v>144</v>
      </c>
      <c r="H4" s="122"/>
      <c r="I4" s="123"/>
      <c r="J4" s="124"/>
      <c r="K4" s="125"/>
      <c r="L4" s="123"/>
      <c r="M4" s="123"/>
      <c r="N4" s="123"/>
      <c r="O4" s="117"/>
      <c r="P4" s="106"/>
      <c r="Q4" s="107"/>
      <c r="R4" s="107"/>
    </row>
    <row r="5" spans="1:18" s="108" customFormat="1" ht="13.5" customHeight="1">
      <c r="A5" s="109"/>
      <c r="B5" s="118"/>
      <c r="C5" s="119"/>
      <c r="D5" s="119" t="s">
        <v>145</v>
      </c>
      <c r="E5" s="120"/>
      <c r="F5" s="126"/>
      <c r="G5" s="126"/>
      <c r="H5" s="122"/>
      <c r="I5" s="123"/>
      <c r="J5" s="124"/>
      <c r="K5" s="125"/>
      <c r="L5" s="123"/>
      <c r="M5" s="123"/>
      <c r="N5" s="123"/>
      <c r="O5" s="117"/>
      <c r="P5" s="106"/>
      <c r="Q5" s="107"/>
      <c r="R5" s="107"/>
    </row>
    <row r="6" spans="1:21" s="108" customFormat="1" ht="13.5" customHeight="1">
      <c r="A6" s="109" t="s">
        <v>146</v>
      </c>
      <c r="B6" s="118" t="s">
        <v>147</v>
      </c>
      <c r="C6" s="118"/>
      <c r="D6" s="118" t="s">
        <v>148</v>
      </c>
      <c r="E6" s="127"/>
      <c r="F6" s="128"/>
      <c r="G6" s="128"/>
      <c r="H6" s="129"/>
      <c r="I6" s="130"/>
      <c r="J6" s="131"/>
      <c r="K6" s="132"/>
      <c r="L6" s="130"/>
      <c r="M6" s="130"/>
      <c r="N6" s="130"/>
      <c r="O6" s="117" t="s">
        <v>146</v>
      </c>
      <c r="P6" s="106"/>
      <c r="Q6" s="107"/>
      <c r="R6" s="107"/>
      <c r="S6" s="133"/>
      <c r="T6" s="133"/>
      <c r="U6" s="133"/>
    </row>
    <row r="7" spans="1:18" s="108" customFormat="1" ht="15" customHeight="1">
      <c r="A7" s="134" t="s">
        <v>149</v>
      </c>
      <c r="B7" s="135"/>
      <c r="C7" s="136">
        <v>59049601</v>
      </c>
      <c r="D7" s="136">
        <v>735746207</v>
      </c>
      <c r="E7" s="137">
        <v>347434184</v>
      </c>
      <c r="F7" s="137">
        <v>4533996</v>
      </c>
      <c r="G7" s="137">
        <v>5987369</v>
      </c>
      <c r="H7" s="138">
        <v>166207738</v>
      </c>
      <c r="I7" s="138">
        <v>2100432</v>
      </c>
      <c r="J7" s="139">
        <v>191953097</v>
      </c>
      <c r="K7" s="140">
        <v>475805</v>
      </c>
      <c r="L7" s="137">
        <v>0</v>
      </c>
      <c r="M7" s="137">
        <v>13554939</v>
      </c>
      <c r="N7" s="137">
        <v>3498647</v>
      </c>
      <c r="O7" s="141"/>
      <c r="P7" s="106"/>
      <c r="Q7" s="142"/>
      <c r="R7" s="142"/>
    </row>
    <row r="8" spans="1:18" s="108" customFormat="1" ht="15" customHeight="1">
      <c r="A8" s="143" t="s">
        <v>150</v>
      </c>
      <c r="B8" s="144"/>
      <c r="C8" s="137">
        <v>44073943</v>
      </c>
      <c r="D8" s="137">
        <v>542566911</v>
      </c>
      <c r="E8" s="137">
        <v>238461590</v>
      </c>
      <c r="F8" s="137">
        <v>3353241</v>
      </c>
      <c r="G8" s="137">
        <v>4136471</v>
      </c>
      <c r="H8" s="138">
        <v>128771393</v>
      </c>
      <c r="I8" s="138">
        <v>1021481</v>
      </c>
      <c r="J8" s="139">
        <v>157617672</v>
      </c>
      <c r="K8" s="145">
        <v>475805</v>
      </c>
      <c r="L8" s="137">
        <v>0</v>
      </c>
      <c r="M8" s="137">
        <v>6316826</v>
      </c>
      <c r="N8" s="137">
        <v>2412432</v>
      </c>
      <c r="O8" s="146"/>
      <c r="P8" s="106"/>
      <c r="Q8" s="142"/>
      <c r="R8" s="142"/>
    </row>
    <row r="9" spans="1:21" s="108" customFormat="1" ht="15" customHeight="1">
      <c r="A9" s="147" t="s">
        <v>151</v>
      </c>
      <c r="B9" s="148"/>
      <c r="C9" s="149">
        <v>14975658</v>
      </c>
      <c r="D9" s="149">
        <v>193179296</v>
      </c>
      <c r="E9" s="149">
        <v>108972594</v>
      </c>
      <c r="F9" s="149">
        <v>1180755</v>
      </c>
      <c r="G9" s="149">
        <v>1850898</v>
      </c>
      <c r="H9" s="150">
        <v>37436345</v>
      </c>
      <c r="I9" s="150">
        <v>1078951</v>
      </c>
      <c r="J9" s="151">
        <v>34335425</v>
      </c>
      <c r="K9" s="152">
        <v>0</v>
      </c>
      <c r="L9" s="149">
        <v>0</v>
      </c>
      <c r="M9" s="149">
        <v>7238113</v>
      </c>
      <c r="N9" s="149">
        <v>1086215</v>
      </c>
      <c r="O9" s="153"/>
      <c r="P9" s="106"/>
      <c r="Q9" s="142"/>
      <c r="R9" s="142"/>
      <c r="S9" s="154"/>
      <c r="T9" s="154"/>
      <c r="U9" s="154"/>
    </row>
    <row r="10" spans="1:21" s="108" customFormat="1" ht="14.25" customHeight="1">
      <c r="A10" s="155">
        <v>1</v>
      </c>
      <c r="B10" s="156" t="s">
        <v>152</v>
      </c>
      <c r="C10" s="157">
        <v>8992419</v>
      </c>
      <c r="D10" s="157">
        <v>128985654</v>
      </c>
      <c r="E10" s="157">
        <v>41994495</v>
      </c>
      <c r="F10" s="157">
        <v>1006643</v>
      </c>
      <c r="G10" s="158">
        <v>1141544</v>
      </c>
      <c r="H10" s="158">
        <v>43140237</v>
      </c>
      <c r="I10" s="157">
        <v>496535</v>
      </c>
      <c r="J10" s="157">
        <v>40550255</v>
      </c>
      <c r="K10" s="157">
        <v>0</v>
      </c>
      <c r="L10" s="157">
        <v>0</v>
      </c>
      <c r="M10" s="157">
        <v>655945</v>
      </c>
      <c r="N10" s="157">
        <v>0</v>
      </c>
      <c r="O10" s="146">
        <v>1</v>
      </c>
      <c r="P10" s="159"/>
      <c r="Q10" s="142"/>
      <c r="R10" s="160"/>
      <c r="U10" s="161"/>
    </row>
    <row r="11" spans="1:21" s="108" customFormat="1" ht="14.25" customHeight="1">
      <c r="A11" s="155">
        <f aca="true" t="shared" si="0" ref="A11:A49">A10+1</f>
        <v>2</v>
      </c>
      <c r="B11" s="156" t="s">
        <v>153</v>
      </c>
      <c r="C11" s="157">
        <v>6796600</v>
      </c>
      <c r="D11" s="157">
        <v>82554390</v>
      </c>
      <c r="E11" s="157">
        <v>39007335</v>
      </c>
      <c r="F11" s="157">
        <v>611801</v>
      </c>
      <c r="G11" s="158">
        <v>887999</v>
      </c>
      <c r="H11" s="158">
        <v>27587869</v>
      </c>
      <c r="I11" s="157">
        <v>32329</v>
      </c>
      <c r="J11" s="157">
        <v>11944597</v>
      </c>
      <c r="K11" s="157">
        <v>0</v>
      </c>
      <c r="L11" s="157">
        <v>0</v>
      </c>
      <c r="M11" s="157">
        <v>697135</v>
      </c>
      <c r="N11" s="157">
        <v>1785325</v>
      </c>
      <c r="O11" s="146">
        <v>2</v>
      </c>
      <c r="P11" s="159"/>
      <c r="Q11" s="142"/>
      <c r="R11" s="160"/>
      <c r="U11" s="161"/>
    </row>
    <row r="12" spans="1:21" s="108" customFormat="1" ht="14.25" customHeight="1">
      <c r="A12" s="155">
        <f t="shared" si="0"/>
        <v>3</v>
      </c>
      <c r="B12" s="156" t="s">
        <v>154</v>
      </c>
      <c r="C12" s="157">
        <v>10454485</v>
      </c>
      <c r="D12" s="157">
        <v>124771578</v>
      </c>
      <c r="E12" s="157">
        <v>63958136</v>
      </c>
      <c r="F12" s="157">
        <v>740136</v>
      </c>
      <c r="G12" s="158">
        <v>727313</v>
      </c>
      <c r="H12" s="158">
        <v>21200733</v>
      </c>
      <c r="I12" s="157">
        <v>86058</v>
      </c>
      <c r="J12" s="157">
        <v>36847034</v>
      </c>
      <c r="K12" s="157">
        <v>0</v>
      </c>
      <c r="L12" s="157">
        <v>0</v>
      </c>
      <c r="M12" s="157">
        <v>1158052</v>
      </c>
      <c r="N12" s="157">
        <v>54116</v>
      </c>
      <c r="O12" s="146">
        <v>3</v>
      </c>
      <c r="P12" s="159"/>
      <c r="Q12" s="142"/>
      <c r="R12" s="160"/>
      <c r="U12" s="161"/>
    </row>
    <row r="13" spans="1:21" s="108" customFormat="1" ht="14.25" customHeight="1">
      <c r="A13" s="155">
        <f t="shared" si="0"/>
        <v>4</v>
      </c>
      <c r="B13" s="156" t="s">
        <v>155</v>
      </c>
      <c r="C13" s="157">
        <v>1467056</v>
      </c>
      <c r="D13" s="157">
        <v>12299100</v>
      </c>
      <c r="E13" s="157">
        <v>3980605</v>
      </c>
      <c r="F13" s="157">
        <v>78452</v>
      </c>
      <c r="G13" s="158">
        <v>107051</v>
      </c>
      <c r="H13" s="158">
        <v>6217179</v>
      </c>
      <c r="I13" s="157">
        <v>6084</v>
      </c>
      <c r="J13" s="157">
        <v>1593441</v>
      </c>
      <c r="K13" s="157">
        <v>0</v>
      </c>
      <c r="L13" s="157">
        <v>0</v>
      </c>
      <c r="M13" s="157">
        <v>106617</v>
      </c>
      <c r="N13" s="157">
        <v>209671</v>
      </c>
      <c r="O13" s="146">
        <v>4</v>
      </c>
      <c r="P13" s="159"/>
      <c r="Q13" s="142"/>
      <c r="R13" s="160"/>
      <c r="U13" s="161"/>
    </row>
    <row r="14" spans="1:21" s="108" customFormat="1" ht="14.25" customHeight="1">
      <c r="A14" s="155">
        <f t="shared" si="0"/>
        <v>5</v>
      </c>
      <c r="B14" s="156" t="s">
        <v>156</v>
      </c>
      <c r="C14" s="157">
        <v>2661479</v>
      </c>
      <c r="D14" s="157">
        <v>50729891</v>
      </c>
      <c r="E14" s="157">
        <v>31376255</v>
      </c>
      <c r="F14" s="157">
        <v>138614</v>
      </c>
      <c r="G14" s="158">
        <v>295837</v>
      </c>
      <c r="H14" s="158">
        <v>2766633</v>
      </c>
      <c r="I14" s="157">
        <v>3881</v>
      </c>
      <c r="J14" s="157">
        <v>16088574</v>
      </c>
      <c r="K14" s="157">
        <v>0</v>
      </c>
      <c r="L14" s="157">
        <v>0</v>
      </c>
      <c r="M14" s="157">
        <v>60097</v>
      </c>
      <c r="N14" s="157">
        <v>0</v>
      </c>
      <c r="O14" s="146">
        <v>5</v>
      </c>
      <c r="P14" s="159"/>
      <c r="Q14" s="142"/>
      <c r="R14" s="160"/>
      <c r="U14" s="161"/>
    </row>
    <row r="15" spans="1:21" s="108" customFormat="1" ht="14.25" customHeight="1">
      <c r="A15" s="155">
        <f t="shared" si="0"/>
        <v>6</v>
      </c>
      <c r="B15" s="156" t="s">
        <v>157</v>
      </c>
      <c r="C15" s="157">
        <v>3479500</v>
      </c>
      <c r="D15" s="157">
        <v>35801061</v>
      </c>
      <c r="E15" s="157">
        <v>16122086</v>
      </c>
      <c r="F15" s="157">
        <v>250689</v>
      </c>
      <c r="G15" s="158">
        <v>243389</v>
      </c>
      <c r="H15" s="158">
        <v>13775499</v>
      </c>
      <c r="I15" s="157">
        <v>158836</v>
      </c>
      <c r="J15" s="157">
        <v>4549712</v>
      </c>
      <c r="K15" s="157">
        <v>386600</v>
      </c>
      <c r="L15" s="157">
        <v>0</v>
      </c>
      <c r="M15" s="157">
        <v>314250</v>
      </c>
      <c r="N15" s="157">
        <v>0</v>
      </c>
      <c r="O15" s="146">
        <v>6</v>
      </c>
      <c r="P15" s="159"/>
      <c r="Q15" s="142"/>
      <c r="R15" s="160"/>
      <c r="U15" s="161"/>
    </row>
    <row r="16" spans="1:21" s="108" customFormat="1" ht="14.25" customHeight="1">
      <c r="A16" s="155">
        <f t="shared" si="0"/>
        <v>7</v>
      </c>
      <c r="B16" s="156" t="s">
        <v>158</v>
      </c>
      <c r="C16" s="157">
        <v>1290946</v>
      </c>
      <c r="D16" s="157">
        <v>14707419</v>
      </c>
      <c r="E16" s="157">
        <v>8358466</v>
      </c>
      <c r="F16" s="157">
        <v>162622</v>
      </c>
      <c r="G16" s="158">
        <v>311121</v>
      </c>
      <c r="H16" s="158">
        <v>365212</v>
      </c>
      <c r="I16" s="157">
        <v>8911</v>
      </c>
      <c r="J16" s="157">
        <v>5470448</v>
      </c>
      <c r="K16" s="157">
        <v>0</v>
      </c>
      <c r="L16" s="157">
        <v>0</v>
      </c>
      <c r="M16" s="157">
        <v>28139</v>
      </c>
      <c r="N16" s="157">
        <v>2500</v>
      </c>
      <c r="O16" s="146">
        <v>7</v>
      </c>
      <c r="P16" s="159"/>
      <c r="Q16" s="142"/>
      <c r="R16" s="160"/>
      <c r="U16" s="161"/>
    </row>
    <row r="17" spans="1:21" s="108" customFormat="1" ht="14.25" customHeight="1">
      <c r="A17" s="155">
        <f t="shared" si="0"/>
        <v>8</v>
      </c>
      <c r="B17" s="156" t="s">
        <v>159</v>
      </c>
      <c r="C17" s="157">
        <v>3073958</v>
      </c>
      <c r="D17" s="157">
        <v>37286851</v>
      </c>
      <c r="E17" s="157">
        <v>9030899</v>
      </c>
      <c r="F17" s="157">
        <v>176111</v>
      </c>
      <c r="G17" s="158">
        <v>129057</v>
      </c>
      <c r="H17" s="158">
        <v>239932</v>
      </c>
      <c r="I17" s="157">
        <v>30842</v>
      </c>
      <c r="J17" s="157">
        <v>26856981</v>
      </c>
      <c r="K17" s="157">
        <v>0</v>
      </c>
      <c r="L17" s="157">
        <v>0</v>
      </c>
      <c r="M17" s="157">
        <v>462209</v>
      </c>
      <c r="N17" s="157">
        <v>360820</v>
      </c>
      <c r="O17" s="146">
        <v>8</v>
      </c>
      <c r="P17" s="159"/>
      <c r="Q17" s="142"/>
      <c r="R17" s="160"/>
      <c r="U17" s="161"/>
    </row>
    <row r="18" spans="1:21" s="108" customFormat="1" ht="14.25" customHeight="1">
      <c r="A18" s="155">
        <f t="shared" si="0"/>
        <v>9</v>
      </c>
      <c r="B18" s="156" t="s">
        <v>160</v>
      </c>
      <c r="C18" s="157">
        <v>3869800</v>
      </c>
      <c r="D18" s="157">
        <v>39567347</v>
      </c>
      <c r="E18" s="158">
        <v>20365960</v>
      </c>
      <c r="F18" s="157">
        <v>74302</v>
      </c>
      <c r="G18" s="158">
        <v>97964</v>
      </c>
      <c r="H18" s="158">
        <v>7932303</v>
      </c>
      <c r="I18" s="157">
        <v>25074</v>
      </c>
      <c r="J18" s="157">
        <v>11014594</v>
      </c>
      <c r="K18" s="157">
        <v>0</v>
      </c>
      <c r="L18" s="157">
        <v>0</v>
      </c>
      <c r="M18" s="157">
        <v>57150</v>
      </c>
      <c r="N18" s="157">
        <v>0</v>
      </c>
      <c r="O18" s="146">
        <v>9</v>
      </c>
      <c r="P18" s="159"/>
      <c r="Q18" s="142"/>
      <c r="R18" s="160"/>
      <c r="U18" s="161"/>
    </row>
    <row r="19" spans="1:21" s="108" customFormat="1" ht="14.25" customHeight="1">
      <c r="A19" s="162">
        <f t="shared" si="0"/>
        <v>10</v>
      </c>
      <c r="B19" s="163" t="s">
        <v>161</v>
      </c>
      <c r="C19" s="164">
        <v>1987700</v>
      </c>
      <c r="D19" s="164">
        <v>15863620</v>
      </c>
      <c r="E19" s="164">
        <v>4267353</v>
      </c>
      <c r="F19" s="164">
        <v>113871</v>
      </c>
      <c r="G19" s="165">
        <v>195196</v>
      </c>
      <c r="H19" s="165">
        <v>5545796</v>
      </c>
      <c r="I19" s="164">
        <v>172931</v>
      </c>
      <c r="J19" s="165">
        <v>2702036</v>
      </c>
      <c r="K19" s="164">
        <v>89205</v>
      </c>
      <c r="L19" s="164">
        <v>0</v>
      </c>
      <c r="M19" s="164">
        <v>2777232</v>
      </c>
      <c r="N19" s="164">
        <v>0</v>
      </c>
      <c r="O19" s="153">
        <v>10</v>
      </c>
      <c r="P19" s="159"/>
      <c r="Q19" s="142"/>
      <c r="R19" s="160"/>
      <c r="U19" s="161"/>
    </row>
    <row r="20" spans="1:21" s="108" customFormat="1" ht="14.25" customHeight="1">
      <c r="A20" s="155">
        <f t="shared" si="0"/>
        <v>11</v>
      </c>
      <c r="B20" s="156" t="s">
        <v>162</v>
      </c>
      <c r="C20" s="157">
        <v>657111</v>
      </c>
      <c r="D20" s="157">
        <v>7477265</v>
      </c>
      <c r="E20" s="157">
        <v>4956179</v>
      </c>
      <c r="F20" s="157">
        <v>36301</v>
      </c>
      <c r="G20" s="158">
        <v>789</v>
      </c>
      <c r="H20" s="158">
        <v>2270203</v>
      </c>
      <c r="I20" s="157">
        <v>17034</v>
      </c>
      <c r="J20" s="157">
        <v>191959</v>
      </c>
      <c r="K20" s="157">
        <v>0</v>
      </c>
      <c r="L20" s="157">
        <v>0</v>
      </c>
      <c r="M20" s="157">
        <v>4800</v>
      </c>
      <c r="N20" s="157">
        <v>0</v>
      </c>
      <c r="O20" s="146">
        <v>11</v>
      </c>
      <c r="P20" s="159"/>
      <c r="Q20" s="142"/>
      <c r="R20" s="160"/>
      <c r="U20" s="161"/>
    </row>
    <row r="21" spans="1:21" s="108" customFormat="1" ht="14.25" customHeight="1">
      <c r="A21" s="155">
        <f t="shared" si="0"/>
        <v>12</v>
      </c>
      <c r="B21" s="166" t="s">
        <v>163</v>
      </c>
      <c r="C21" s="157">
        <v>285607</v>
      </c>
      <c r="D21" s="157">
        <v>3342364</v>
      </c>
      <c r="E21" s="157">
        <v>2088185</v>
      </c>
      <c r="F21" s="157">
        <v>11097</v>
      </c>
      <c r="G21" s="158">
        <v>183</v>
      </c>
      <c r="H21" s="158">
        <v>543858</v>
      </c>
      <c r="I21" s="157">
        <v>10798</v>
      </c>
      <c r="J21" s="157">
        <v>684015</v>
      </c>
      <c r="K21" s="157">
        <v>0</v>
      </c>
      <c r="L21" s="157">
        <v>0</v>
      </c>
      <c r="M21" s="157">
        <v>3468</v>
      </c>
      <c r="N21" s="157">
        <v>760</v>
      </c>
      <c r="O21" s="146">
        <v>12</v>
      </c>
      <c r="P21" s="159"/>
      <c r="Q21" s="142"/>
      <c r="R21" s="160"/>
      <c r="U21" s="161"/>
    </row>
    <row r="22" spans="1:21" s="108" customFormat="1" ht="14.25" customHeight="1">
      <c r="A22" s="167">
        <f t="shared" si="0"/>
        <v>13</v>
      </c>
      <c r="B22" s="168" t="s">
        <v>164</v>
      </c>
      <c r="C22" s="157">
        <v>102330</v>
      </c>
      <c r="D22" s="157">
        <v>1748847</v>
      </c>
      <c r="E22" s="157">
        <v>1021697</v>
      </c>
      <c r="F22" s="157">
        <v>17049</v>
      </c>
      <c r="G22" s="158">
        <v>44745</v>
      </c>
      <c r="H22" s="158">
        <v>413705</v>
      </c>
      <c r="I22" s="157">
        <v>109</v>
      </c>
      <c r="J22" s="157">
        <v>251542</v>
      </c>
      <c r="K22" s="157">
        <v>0</v>
      </c>
      <c r="L22" s="157">
        <v>0</v>
      </c>
      <c r="M22" s="157">
        <v>0</v>
      </c>
      <c r="N22" s="157">
        <v>0</v>
      </c>
      <c r="O22" s="146">
        <v>13</v>
      </c>
      <c r="P22" s="159"/>
      <c r="Q22" s="142"/>
      <c r="R22" s="160"/>
      <c r="U22" s="161"/>
    </row>
    <row r="23" spans="1:21" s="108" customFormat="1" ht="14.25" customHeight="1">
      <c r="A23" s="169">
        <f t="shared" si="0"/>
        <v>14</v>
      </c>
      <c r="B23" s="170" t="s">
        <v>165</v>
      </c>
      <c r="C23" s="164">
        <v>204800</v>
      </c>
      <c r="D23" s="164">
        <v>5814891</v>
      </c>
      <c r="E23" s="164">
        <v>1691422</v>
      </c>
      <c r="F23" s="164">
        <v>9920</v>
      </c>
      <c r="G23" s="165">
        <v>21583</v>
      </c>
      <c r="H23" s="165">
        <v>77479</v>
      </c>
      <c r="I23" s="164">
        <v>37910</v>
      </c>
      <c r="J23" s="165">
        <v>3361824</v>
      </c>
      <c r="K23" s="164">
        <v>0</v>
      </c>
      <c r="L23" s="164">
        <v>0</v>
      </c>
      <c r="M23" s="164">
        <v>614753</v>
      </c>
      <c r="N23" s="164">
        <v>0</v>
      </c>
      <c r="O23" s="153">
        <v>14</v>
      </c>
      <c r="P23" s="159"/>
      <c r="Q23" s="142"/>
      <c r="R23" s="160"/>
      <c r="U23" s="161"/>
    </row>
    <row r="24" spans="1:21" s="108" customFormat="1" ht="14.25" customHeight="1">
      <c r="A24" s="155">
        <f t="shared" si="0"/>
        <v>15</v>
      </c>
      <c r="B24" s="168" t="s">
        <v>166</v>
      </c>
      <c r="C24" s="157">
        <v>336900</v>
      </c>
      <c r="D24" s="157">
        <v>10603253</v>
      </c>
      <c r="E24" s="157">
        <v>2701257</v>
      </c>
      <c r="F24" s="157">
        <v>10843</v>
      </c>
      <c r="G24" s="158">
        <v>4926</v>
      </c>
      <c r="H24" s="158">
        <v>4371248</v>
      </c>
      <c r="I24" s="157">
        <v>0</v>
      </c>
      <c r="J24" s="157">
        <v>3038009</v>
      </c>
      <c r="K24" s="157">
        <v>0</v>
      </c>
      <c r="L24" s="157">
        <v>0</v>
      </c>
      <c r="M24" s="157">
        <v>0</v>
      </c>
      <c r="N24" s="157">
        <v>476970</v>
      </c>
      <c r="O24" s="171">
        <v>15</v>
      </c>
      <c r="P24" s="159"/>
      <c r="Q24" s="142"/>
      <c r="R24" s="160"/>
      <c r="U24" s="161"/>
    </row>
    <row r="25" spans="1:21" s="108" customFormat="1" ht="14.25" customHeight="1">
      <c r="A25" s="162">
        <f t="shared" si="0"/>
        <v>16</v>
      </c>
      <c r="B25" s="163" t="s">
        <v>167</v>
      </c>
      <c r="C25" s="164">
        <v>566700</v>
      </c>
      <c r="D25" s="164">
        <v>8036498</v>
      </c>
      <c r="E25" s="164">
        <v>4311885</v>
      </c>
      <c r="F25" s="164">
        <v>30178</v>
      </c>
      <c r="G25" s="165">
        <v>3702</v>
      </c>
      <c r="H25" s="165">
        <v>1612613</v>
      </c>
      <c r="I25" s="164">
        <v>59038</v>
      </c>
      <c r="J25" s="165">
        <v>1733565</v>
      </c>
      <c r="K25" s="164">
        <v>0</v>
      </c>
      <c r="L25" s="164">
        <v>0</v>
      </c>
      <c r="M25" s="164">
        <v>285517</v>
      </c>
      <c r="N25" s="164">
        <v>0</v>
      </c>
      <c r="O25" s="172">
        <v>16</v>
      </c>
      <c r="P25" s="159"/>
      <c r="Q25" s="142"/>
      <c r="R25" s="160"/>
      <c r="U25" s="161"/>
    </row>
    <row r="26" spans="1:21" s="108" customFormat="1" ht="14.25" customHeight="1">
      <c r="A26" s="173">
        <f t="shared" si="0"/>
        <v>17</v>
      </c>
      <c r="B26" s="174" t="s">
        <v>168</v>
      </c>
      <c r="C26" s="175">
        <v>218331</v>
      </c>
      <c r="D26" s="175">
        <v>2087714</v>
      </c>
      <c r="E26" s="175">
        <v>1674420</v>
      </c>
      <c r="F26" s="175">
        <v>20253</v>
      </c>
      <c r="G26" s="176">
        <v>73</v>
      </c>
      <c r="H26" s="176">
        <v>357968</v>
      </c>
      <c r="I26" s="175">
        <v>0</v>
      </c>
      <c r="J26" s="176">
        <v>0</v>
      </c>
      <c r="K26" s="175">
        <v>0</v>
      </c>
      <c r="L26" s="175">
        <v>0</v>
      </c>
      <c r="M26" s="175">
        <v>35000</v>
      </c>
      <c r="N26" s="175">
        <v>0</v>
      </c>
      <c r="O26" s="177">
        <v>17</v>
      </c>
      <c r="P26" s="159"/>
      <c r="Q26" s="142"/>
      <c r="R26" s="160"/>
      <c r="U26" s="161"/>
    </row>
    <row r="27" spans="1:21" s="108" customFormat="1" ht="14.25" customHeight="1">
      <c r="A27" s="167">
        <f t="shared" si="0"/>
        <v>18</v>
      </c>
      <c r="B27" s="156" t="s">
        <v>169</v>
      </c>
      <c r="C27" s="157">
        <v>436400</v>
      </c>
      <c r="D27" s="157">
        <v>9767352</v>
      </c>
      <c r="E27" s="157">
        <v>4324302</v>
      </c>
      <c r="F27" s="157">
        <v>59012</v>
      </c>
      <c r="G27" s="158">
        <v>329448</v>
      </c>
      <c r="H27" s="158">
        <v>1632089</v>
      </c>
      <c r="I27" s="157">
        <v>0</v>
      </c>
      <c r="J27" s="157">
        <v>1565195</v>
      </c>
      <c r="K27" s="157">
        <v>0</v>
      </c>
      <c r="L27" s="157">
        <v>0</v>
      </c>
      <c r="M27" s="157">
        <v>1785363</v>
      </c>
      <c r="N27" s="157">
        <v>71943</v>
      </c>
      <c r="O27" s="171">
        <v>18</v>
      </c>
      <c r="P27" s="159"/>
      <c r="Q27" s="142"/>
      <c r="R27" s="160"/>
      <c r="U27" s="161"/>
    </row>
    <row r="28" spans="1:21" s="108" customFormat="1" ht="14.25" customHeight="1">
      <c r="A28" s="155">
        <f t="shared" si="0"/>
        <v>19</v>
      </c>
      <c r="B28" s="168" t="s">
        <v>170</v>
      </c>
      <c r="C28" s="157">
        <v>786138</v>
      </c>
      <c r="D28" s="157">
        <v>7850367</v>
      </c>
      <c r="E28" s="157">
        <v>2613493</v>
      </c>
      <c r="F28" s="157">
        <v>49415</v>
      </c>
      <c r="G28" s="158">
        <v>495</v>
      </c>
      <c r="H28" s="158">
        <v>1711633</v>
      </c>
      <c r="I28" s="157">
        <v>0</v>
      </c>
      <c r="J28" s="157">
        <v>3166026</v>
      </c>
      <c r="K28" s="157">
        <v>0</v>
      </c>
      <c r="L28" s="157">
        <v>0</v>
      </c>
      <c r="M28" s="157">
        <v>23983</v>
      </c>
      <c r="N28" s="157">
        <v>285322</v>
      </c>
      <c r="O28" s="171">
        <v>19</v>
      </c>
      <c r="P28" s="159"/>
      <c r="Q28" s="142"/>
      <c r="R28" s="160"/>
      <c r="U28" s="161"/>
    </row>
    <row r="29" spans="1:21" s="108" customFormat="1" ht="14.25" customHeight="1">
      <c r="A29" s="169">
        <f t="shared" si="0"/>
        <v>20</v>
      </c>
      <c r="B29" s="163" t="s">
        <v>171</v>
      </c>
      <c r="C29" s="164">
        <v>450000</v>
      </c>
      <c r="D29" s="164">
        <v>4679468</v>
      </c>
      <c r="E29" s="164">
        <v>1346335</v>
      </c>
      <c r="F29" s="164">
        <v>46502</v>
      </c>
      <c r="G29" s="165">
        <v>173274</v>
      </c>
      <c r="H29" s="165">
        <v>309792</v>
      </c>
      <c r="I29" s="164">
        <v>0</v>
      </c>
      <c r="J29" s="165">
        <v>416927</v>
      </c>
      <c r="K29" s="164">
        <v>0</v>
      </c>
      <c r="L29" s="164">
        <v>0</v>
      </c>
      <c r="M29" s="164">
        <v>2386638</v>
      </c>
      <c r="N29" s="164">
        <v>0</v>
      </c>
      <c r="O29" s="172">
        <v>20</v>
      </c>
      <c r="P29" s="159"/>
      <c r="Q29" s="142"/>
      <c r="R29" s="160"/>
      <c r="U29" s="161"/>
    </row>
    <row r="30" spans="1:21" s="108" customFormat="1" ht="14.25" customHeight="1">
      <c r="A30" s="155">
        <f t="shared" si="0"/>
        <v>21</v>
      </c>
      <c r="B30" s="156" t="s">
        <v>172</v>
      </c>
      <c r="C30" s="157">
        <v>345884</v>
      </c>
      <c r="D30" s="157">
        <v>6512628</v>
      </c>
      <c r="E30" s="157">
        <v>5211562</v>
      </c>
      <c r="F30" s="157">
        <v>65562</v>
      </c>
      <c r="G30" s="158">
        <v>68044</v>
      </c>
      <c r="H30" s="158">
        <v>749051</v>
      </c>
      <c r="I30" s="157">
        <v>0</v>
      </c>
      <c r="J30" s="157">
        <v>13661</v>
      </c>
      <c r="K30" s="157">
        <v>0</v>
      </c>
      <c r="L30" s="157">
        <v>0</v>
      </c>
      <c r="M30" s="157">
        <v>404748</v>
      </c>
      <c r="N30" s="157">
        <v>0</v>
      </c>
      <c r="O30" s="171">
        <v>21</v>
      </c>
      <c r="P30" s="159"/>
      <c r="Q30" s="142"/>
      <c r="R30" s="160"/>
      <c r="U30" s="161"/>
    </row>
    <row r="31" spans="1:21" s="108" customFormat="1" ht="14.25" customHeight="1">
      <c r="A31" s="155">
        <f t="shared" si="0"/>
        <v>22</v>
      </c>
      <c r="B31" s="156" t="s">
        <v>173</v>
      </c>
      <c r="C31" s="157">
        <v>455958</v>
      </c>
      <c r="D31" s="157">
        <v>7903646</v>
      </c>
      <c r="E31" s="157">
        <v>3017272</v>
      </c>
      <c r="F31" s="157">
        <v>33832</v>
      </c>
      <c r="G31" s="158">
        <v>14177</v>
      </c>
      <c r="H31" s="158">
        <v>2373796</v>
      </c>
      <c r="I31" s="157">
        <v>0</v>
      </c>
      <c r="J31" s="157">
        <v>2463936</v>
      </c>
      <c r="K31" s="157">
        <v>0</v>
      </c>
      <c r="L31" s="157">
        <v>0</v>
      </c>
      <c r="M31" s="157">
        <v>633</v>
      </c>
      <c r="N31" s="157">
        <v>0</v>
      </c>
      <c r="O31" s="171">
        <v>22</v>
      </c>
      <c r="P31" s="159"/>
      <c r="Q31" s="142"/>
      <c r="R31" s="160"/>
      <c r="U31" s="161"/>
    </row>
    <row r="32" spans="1:21" s="108" customFormat="1" ht="14.25" customHeight="1">
      <c r="A32" s="169">
        <f t="shared" si="0"/>
        <v>23</v>
      </c>
      <c r="B32" s="163" t="s">
        <v>174</v>
      </c>
      <c r="C32" s="164">
        <v>2817500</v>
      </c>
      <c r="D32" s="164">
        <v>13619295</v>
      </c>
      <c r="E32" s="164">
        <v>4985378</v>
      </c>
      <c r="F32" s="164">
        <v>22273</v>
      </c>
      <c r="G32" s="165">
        <v>73964</v>
      </c>
      <c r="H32" s="165">
        <v>4284651</v>
      </c>
      <c r="I32" s="164">
        <v>6814</v>
      </c>
      <c r="J32" s="165">
        <v>3783244</v>
      </c>
      <c r="K32" s="164">
        <v>0</v>
      </c>
      <c r="L32" s="164">
        <v>0</v>
      </c>
      <c r="M32" s="164">
        <v>305591</v>
      </c>
      <c r="N32" s="164">
        <v>157380</v>
      </c>
      <c r="O32" s="172">
        <v>23</v>
      </c>
      <c r="P32" s="159"/>
      <c r="Q32" s="142"/>
      <c r="R32" s="160"/>
      <c r="U32" s="161"/>
    </row>
    <row r="33" spans="1:21" s="108" customFormat="1" ht="14.25" customHeight="1">
      <c r="A33" s="155">
        <f t="shared" si="0"/>
        <v>24</v>
      </c>
      <c r="B33" s="156" t="s">
        <v>175</v>
      </c>
      <c r="C33" s="157">
        <v>489040</v>
      </c>
      <c r="D33" s="157">
        <v>5829841</v>
      </c>
      <c r="E33" s="157">
        <v>4315901</v>
      </c>
      <c r="F33" s="157">
        <v>26734</v>
      </c>
      <c r="G33" s="158">
        <v>1033</v>
      </c>
      <c r="H33" s="158">
        <v>1077045</v>
      </c>
      <c r="I33" s="157">
        <v>5723</v>
      </c>
      <c r="J33" s="157">
        <v>263706</v>
      </c>
      <c r="K33" s="157">
        <v>0</v>
      </c>
      <c r="L33" s="157">
        <v>0</v>
      </c>
      <c r="M33" s="157">
        <v>115888</v>
      </c>
      <c r="N33" s="157">
        <v>23811</v>
      </c>
      <c r="O33" s="171">
        <v>24</v>
      </c>
      <c r="P33" s="159"/>
      <c r="Q33" s="142"/>
      <c r="R33" s="160"/>
      <c r="U33" s="161"/>
    </row>
    <row r="34" spans="1:21" s="108" customFormat="1" ht="14.25" customHeight="1">
      <c r="A34" s="167">
        <f t="shared" si="0"/>
        <v>25</v>
      </c>
      <c r="B34" s="156" t="s">
        <v>176</v>
      </c>
      <c r="C34" s="157">
        <v>1269492</v>
      </c>
      <c r="D34" s="157">
        <v>9944694</v>
      </c>
      <c r="E34" s="157">
        <v>6404847</v>
      </c>
      <c r="F34" s="157">
        <v>68300</v>
      </c>
      <c r="G34" s="158">
        <v>59600</v>
      </c>
      <c r="H34" s="158">
        <v>107787</v>
      </c>
      <c r="I34" s="157">
        <v>0</v>
      </c>
      <c r="J34" s="157">
        <v>3300335</v>
      </c>
      <c r="K34" s="157">
        <v>0</v>
      </c>
      <c r="L34" s="157">
        <v>0</v>
      </c>
      <c r="M34" s="157">
        <v>3825</v>
      </c>
      <c r="N34" s="157">
        <v>0</v>
      </c>
      <c r="O34" s="171">
        <v>25</v>
      </c>
      <c r="P34" s="159"/>
      <c r="Q34" s="142"/>
      <c r="R34" s="160"/>
      <c r="U34" s="161"/>
    </row>
    <row r="35" spans="1:21" s="108" customFormat="1" ht="14.25" customHeight="1">
      <c r="A35" s="155">
        <f t="shared" si="0"/>
        <v>26</v>
      </c>
      <c r="B35" s="168" t="s">
        <v>177</v>
      </c>
      <c r="C35" s="158">
        <v>241990</v>
      </c>
      <c r="D35" s="157">
        <v>3956909</v>
      </c>
      <c r="E35" s="157">
        <v>927909</v>
      </c>
      <c r="F35" s="157">
        <v>46307</v>
      </c>
      <c r="G35" s="158">
        <v>4728</v>
      </c>
      <c r="H35" s="158">
        <v>772092</v>
      </c>
      <c r="I35" s="157">
        <v>0</v>
      </c>
      <c r="J35" s="157">
        <v>2205873</v>
      </c>
      <c r="K35" s="157">
        <v>0</v>
      </c>
      <c r="L35" s="157">
        <v>0</v>
      </c>
      <c r="M35" s="157">
        <v>0</v>
      </c>
      <c r="N35" s="157">
        <v>0</v>
      </c>
      <c r="O35" s="171">
        <v>26</v>
      </c>
      <c r="P35" s="159"/>
      <c r="Q35" s="142"/>
      <c r="R35" s="160"/>
      <c r="U35" s="161"/>
    </row>
    <row r="36" spans="1:21" s="108" customFormat="1" ht="14.25" customHeight="1">
      <c r="A36" s="155">
        <f t="shared" si="0"/>
        <v>27</v>
      </c>
      <c r="B36" s="156" t="s">
        <v>178</v>
      </c>
      <c r="C36" s="157">
        <v>159300</v>
      </c>
      <c r="D36" s="157">
        <v>3546750</v>
      </c>
      <c r="E36" s="157">
        <v>2389137</v>
      </c>
      <c r="F36" s="157">
        <v>38543</v>
      </c>
      <c r="G36" s="158">
        <v>40650</v>
      </c>
      <c r="H36" s="158">
        <v>50675</v>
      </c>
      <c r="I36" s="157">
        <v>88725</v>
      </c>
      <c r="J36" s="157">
        <v>939020</v>
      </c>
      <c r="K36" s="157">
        <v>0</v>
      </c>
      <c r="L36" s="157">
        <v>0</v>
      </c>
      <c r="M36" s="157">
        <v>0</v>
      </c>
      <c r="N36" s="157">
        <v>0</v>
      </c>
      <c r="O36" s="171">
        <v>27</v>
      </c>
      <c r="P36" s="159"/>
      <c r="Q36" s="142"/>
      <c r="R36" s="160"/>
      <c r="U36" s="161"/>
    </row>
    <row r="37" spans="1:21" s="108" customFormat="1" ht="14.25" customHeight="1">
      <c r="A37" s="167">
        <f t="shared" si="0"/>
        <v>28</v>
      </c>
      <c r="B37" s="156" t="s">
        <v>179</v>
      </c>
      <c r="C37" s="157">
        <v>799400</v>
      </c>
      <c r="D37" s="157">
        <v>11617820</v>
      </c>
      <c r="E37" s="157">
        <v>7836471</v>
      </c>
      <c r="F37" s="157">
        <v>76187</v>
      </c>
      <c r="G37" s="158">
        <v>28594</v>
      </c>
      <c r="H37" s="158">
        <v>727969</v>
      </c>
      <c r="I37" s="157">
        <v>0</v>
      </c>
      <c r="J37" s="157">
        <v>2816004</v>
      </c>
      <c r="K37" s="157">
        <v>0</v>
      </c>
      <c r="L37" s="157">
        <v>0</v>
      </c>
      <c r="M37" s="157">
        <v>74755</v>
      </c>
      <c r="N37" s="157">
        <v>57840</v>
      </c>
      <c r="O37" s="171">
        <v>28</v>
      </c>
      <c r="P37" s="159"/>
      <c r="Q37" s="142"/>
      <c r="R37" s="160"/>
      <c r="U37" s="161"/>
    </row>
    <row r="38" spans="1:21" s="108" customFormat="1" ht="14.25" customHeight="1">
      <c r="A38" s="155">
        <f t="shared" si="0"/>
        <v>29</v>
      </c>
      <c r="B38" s="168" t="s">
        <v>180</v>
      </c>
      <c r="C38" s="157">
        <v>0</v>
      </c>
      <c r="D38" s="157">
        <v>2640265</v>
      </c>
      <c r="E38" s="157">
        <v>2221165</v>
      </c>
      <c r="F38" s="157">
        <v>0</v>
      </c>
      <c r="G38" s="158">
        <v>189495</v>
      </c>
      <c r="H38" s="158">
        <v>215281</v>
      </c>
      <c r="I38" s="157">
        <v>14324</v>
      </c>
      <c r="J38" s="157">
        <v>0</v>
      </c>
      <c r="K38" s="157">
        <v>0</v>
      </c>
      <c r="L38" s="157">
        <v>0</v>
      </c>
      <c r="M38" s="157">
        <v>0</v>
      </c>
      <c r="N38" s="157">
        <v>0</v>
      </c>
      <c r="O38" s="171">
        <v>29</v>
      </c>
      <c r="P38" s="159"/>
      <c r="Q38" s="142"/>
      <c r="R38" s="160"/>
      <c r="U38" s="161"/>
    </row>
    <row r="39" spans="1:21" s="108" customFormat="1" ht="14.25" customHeight="1">
      <c r="A39" s="169">
        <f t="shared" si="0"/>
        <v>30</v>
      </c>
      <c r="B39" s="163" t="s">
        <v>181</v>
      </c>
      <c r="C39" s="164">
        <v>459525</v>
      </c>
      <c r="D39" s="164">
        <v>9046698</v>
      </c>
      <c r="E39" s="164">
        <v>4666810</v>
      </c>
      <c r="F39" s="164">
        <v>108848</v>
      </c>
      <c r="G39" s="165">
        <v>132892</v>
      </c>
      <c r="H39" s="165">
        <v>1341062</v>
      </c>
      <c r="I39" s="164">
        <v>0</v>
      </c>
      <c r="J39" s="165">
        <v>2623161</v>
      </c>
      <c r="K39" s="164">
        <v>0</v>
      </c>
      <c r="L39" s="164">
        <v>0</v>
      </c>
      <c r="M39" s="164">
        <v>169897</v>
      </c>
      <c r="N39" s="164">
        <v>4028</v>
      </c>
      <c r="O39" s="172">
        <v>30</v>
      </c>
      <c r="P39" s="159"/>
      <c r="Q39" s="142"/>
      <c r="R39" s="160"/>
      <c r="U39" s="161"/>
    </row>
    <row r="40" spans="1:21" s="108" customFormat="1" ht="14.25" customHeight="1">
      <c r="A40" s="155">
        <f t="shared" si="0"/>
        <v>31</v>
      </c>
      <c r="B40" s="156" t="s">
        <v>182</v>
      </c>
      <c r="C40" s="157">
        <v>232041</v>
      </c>
      <c r="D40" s="157">
        <v>3373289</v>
      </c>
      <c r="E40" s="157">
        <v>3098645</v>
      </c>
      <c r="F40" s="157">
        <v>20054</v>
      </c>
      <c r="G40" s="158">
        <v>17089</v>
      </c>
      <c r="H40" s="158">
        <v>87111</v>
      </c>
      <c r="I40" s="157">
        <v>150390</v>
      </c>
      <c r="J40" s="157">
        <v>0</v>
      </c>
      <c r="K40" s="157">
        <v>0</v>
      </c>
      <c r="L40" s="157">
        <v>0</v>
      </c>
      <c r="M40" s="157">
        <v>0</v>
      </c>
      <c r="N40" s="157">
        <v>0</v>
      </c>
      <c r="O40" s="171">
        <v>31</v>
      </c>
      <c r="P40" s="159"/>
      <c r="Q40" s="142"/>
      <c r="R40" s="160"/>
      <c r="U40" s="161"/>
    </row>
    <row r="41" spans="1:21" s="108" customFormat="1" ht="14.25" customHeight="1">
      <c r="A41" s="155">
        <f t="shared" si="0"/>
        <v>32</v>
      </c>
      <c r="B41" s="156" t="s">
        <v>183</v>
      </c>
      <c r="C41" s="157">
        <v>497344</v>
      </c>
      <c r="D41" s="157">
        <v>6475415</v>
      </c>
      <c r="E41" s="157">
        <v>5228740</v>
      </c>
      <c r="F41" s="157">
        <v>54906</v>
      </c>
      <c r="G41" s="158">
        <v>23744</v>
      </c>
      <c r="H41" s="158">
        <v>908657</v>
      </c>
      <c r="I41" s="157">
        <v>108780</v>
      </c>
      <c r="J41" s="157">
        <v>111090</v>
      </c>
      <c r="K41" s="157">
        <v>0</v>
      </c>
      <c r="L41" s="157">
        <v>0</v>
      </c>
      <c r="M41" s="157">
        <v>39498</v>
      </c>
      <c r="N41" s="157">
        <v>0</v>
      </c>
      <c r="O41" s="171">
        <v>32</v>
      </c>
      <c r="P41" s="159"/>
      <c r="Q41" s="142"/>
      <c r="R41" s="160"/>
      <c r="U41" s="161"/>
    </row>
    <row r="42" spans="1:21" s="108" customFormat="1" ht="14.25" customHeight="1">
      <c r="A42" s="155">
        <f t="shared" si="0"/>
        <v>33</v>
      </c>
      <c r="B42" s="156" t="s">
        <v>184</v>
      </c>
      <c r="C42" s="157">
        <v>268400</v>
      </c>
      <c r="D42" s="157">
        <v>3100650</v>
      </c>
      <c r="E42" s="157">
        <v>2508885</v>
      </c>
      <c r="F42" s="157">
        <v>14426</v>
      </c>
      <c r="G42" s="158">
        <v>2717</v>
      </c>
      <c r="H42" s="158">
        <v>170395</v>
      </c>
      <c r="I42" s="157">
        <v>1413</v>
      </c>
      <c r="J42" s="157">
        <v>391060</v>
      </c>
      <c r="K42" s="157">
        <v>0</v>
      </c>
      <c r="L42" s="157">
        <v>0</v>
      </c>
      <c r="M42" s="157">
        <v>11754</v>
      </c>
      <c r="N42" s="157">
        <v>0</v>
      </c>
      <c r="O42" s="171">
        <v>33</v>
      </c>
      <c r="P42" s="159"/>
      <c r="Q42" s="142"/>
      <c r="R42" s="160"/>
      <c r="U42" s="161"/>
    </row>
    <row r="43" spans="1:21" s="108" customFormat="1" ht="14.25" customHeight="1">
      <c r="A43" s="169">
        <f t="shared" si="0"/>
        <v>34</v>
      </c>
      <c r="B43" s="163" t="s">
        <v>185</v>
      </c>
      <c r="C43" s="164">
        <v>88700</v>
      </c>
      <c r="D43" s="164">
        <v>1591258</v>
      </c>
      <c r="E43" s="164">
        <v>955650</v>
      </c>
      <c r="F43" s="164">
        <v>5219</v>
      </c>
      <c r="G43" s="165">
        <v>135</v>
      </c>
      <c r="H43" s="165">
        <v>565806</v>
      </c>
      <c r="I43" s="164">
        <v>5671</v>
      </c>
      <c r="J43" s="165">
        <v>39560</v>
      </c>
      <c r="K43" s="164">
        <v>0</v>
      </c>
      <c r="L43" s="164">
        <v>0</v>
      </c>
      <c r="M43" s="164">
        <v>19217</v>
      </c>
      <c r="N43" s="164">
        <v>0</v>
      </c>
      <c r="O43" s="172">
        <v>34</v>
      </c>
      <c r="P43" s="159"/>
      <c r="Q43" s="142"/>
      <c r="R43" s="160"/>
      <c r="U43" s="161"/>
    </row>
    <row r="44" spans="1:21" s="108" customFormat="1" ht="14.25" customHeight="1">
      <c r="A44" s="155">
        <f t="shared" si="0"/>
        <v>35</v>
      </c>
      <c r="B44" s="156" t="s">
        <v>186</v>
      </c>
      <c r="C44" s="157">
        <v>600700</v>
      </c>
      <c r="D44" s="157">
        <v>6083811</v>
      </c>
      <c r="E44" s="157">
        <v>4551456</v>
      </c>
      <c r="F44" s="157">
        <v>38770</v>
      </c>
      <c r="G44" s="158">
        <v>704</v>
      </c>
      <c r="H44" s="158">
        <v>1438543</v>
      </c>
      <c r="I44" s="157">
        <v>0</v>
      </c>
      <c r="J44" s="157">
        <v>48487</v>
      </c>
      <c r="K44" s="157">
        <v>0</v>
      </c>
      <c r="L44" s="157">
        <v>0</v>
      </c>
      <c r="M44" s="157">
        <v>5851</v>
      </c>
      <c r="N44" s="157">
        <v>0</v>
      </c>
      <c r="O44" s="171">
        <v>35</v>
      </c>
      <c r="P44" s="159"/>
      <c r="Q44" s="142"/>
      <c r="R44" s="160"/>
      <c r="U44" s="161"/>
    </row>
    <row r="45" spans="1:21" s="108" customFormat="1" ht="14.25" customHeight="1">
      <c r="A45" s="155">
        <f t="shared" si="0"/>
        <v>36</v>
      </c>
      <c r="B45" s="168" t="s">
        <v>187</v>
      </c>
      <c r="C45" s="157">
        <v>530400</v>
      </c>
      <c r="D45" s="157">
        <v>10170760</v>
      </c>
      <c r="E45" s="157">
        <v>6181078</v>
      </c>
      <c r="F45" s="157">
        <v>51412</v>
      </c>
      <c r="G45" s="158">
        <v>55386</v>
      </c>
      <c r="H45" s="158">
        <v>2610926</v>
      </c>
      <c r="I45" s="157">
        <v>41085</v>
      </c>
      <c r="J45" s="157">
        <v>669085</v>
      </c>
      <c r="K45" s="157">
        <v>0</v>
      </c>
      <c r="L45" s="157">
        <v>0</v>
      </c>
      <c r="M45" s="157">
        <v>561788</v>
      </c>
      <c r="N45" s="157">
        <v>0</v>
      </c>
      <c r="O45" s="171">
        <v>36</v>
      </c>
      <c r="P45" s="159"/>
      <c r="Q45" s="142"/>
      <c r="R45" s="160"/>
      <c r="U45" s="161"/>
    </row>
    <row r="46" spans="1:21" s="108" customFormat="1" ht="14.25" customHeight="1">
      <c r="A46" s="167">
        <f t="shared" si="0"/>
        <v>37</v>
      </c>
      <c r="B46" s="156" t="s">
        <v>188</v>
      </c>
      <c r="C46" s="157">
        <v>388900</v>
      </c>
      <c r="D46" s="157">
        <v>5369625</v>
      </c>
      <c r="E46" s="157">
        <v>4200577</v>
      </c>
      <c r="F46" s="157">
        <v>36788</v>
      </c>
      <c r="G46" s="158">
        <v>360</v>
      </c>
      <c r="H46" s="158">
        <v>619777</v>
      </c>
      <c r="I46" s="157">
        <v>501665</v>
      </c>
      <c r="J46" s="157">
        <v>0</v>
      </c>
      <c r="K46" s="157">
        <v>0</v>
      </c>
      <c r="L46" s="157">
        <v>0</v>
      </c>
      <c r="M46" s="157">
        <v>10458</v>
      </c>
      <c r="N46" s="157">
        <v>0</v>
      </c>
      <c r="O46" s="171">
        <v>37</v>
      </c>
      <c r="P46" s="159"/>
      <c r="Q46" s="142"/>
      <c r="R46" s="160"/>
      <c r="U46" s="161"/>
    </row>
    <row r="47" spans="1:21" s="108" customFormat="1" ht="14.25" customHeight="1">
      <c r="A47" s="155">
        <f t="shared" si="0"/>
        <v>38</v>
      </c>
      <c r="B47" s="156" t="s">
        <v>189</v>
      </c>
      <c r="C47" s="157">
        <v>763567</v>
      </c>
      <c r="D47" s="157">
        <v>12930427</v>
      </c>
      <c r="E47" s="157">
        <v>7774712</v>
      </c>
      <c r="F47" s="157">
        <v>109115</v>
      </c>
      <c r="G47" s="158">
        <v>474789</v>
      </c>
      <c r="H47" s="158">
        <v>4315928</v>
      </c>
      <c r="I47" s="157">
        <v>0</v>
      </c>
      <c r="J47" s="157">
        <v>176340</v>
      </c>
      <c r="K47" s="157">
        <v>0</v>
      </c>
      <c r="L47" s="157">
        <v>0</v>
      </c>
      <c r="M47" s="157">
        <v>79543</v>
      </c>
      <c r="N47" s="157">
        <v>0</v>
      </c>
      <c r="O47" s="171">
        <v>38</v>
      </c>
      <c r="P47" s="159"/>
      <c r="Q47" s="142"/>
      <c r="R47" s="160"/>
      <c r="U47" s="161"/>
    </row>
    <row r="48" spans="1:21" s="108" customFormat="1" ht="14.25" customHeight="1">
      <c r="A48" s="155">
        <f t="shared" si="0"/>
        <v>39</v>
      </c>
      <c r="B48" s="156" t="s">
        <v>190</v>
      </c>
      <c r="C48" s="157">
        <v>360700</v>
      </c>
      <c r="D48" s="157">
        <v>5366344</v>
      </c>
      <c r="E48" s="157">
        <v>3558909</v>
      </c>
      <c r="F48" s="157">
        <v>53641</v>
      </c>
      <c r="G48" s="158">
        <v>83430</v>
      </c>
      <c r="H48" s="158">
        <v>1346337</v>
      </c>
      <c r="I48" s="157">
        <v>0</v>
      </c>
      <c r="J48" s="157">
        <v>20721</v>
      </c>
      <c r="K48" s="157">
        <v>0</v>
      </c>
      <c r="L48" s="157">
        <v>0</v>
      </c>
      <c r="M48" s="157">
        <v>295145</v>
      </c>
      <c r="N48" s="157">
        <v>8161</v>
      </c>
      <c r="O48" s="171">
        <v>39</v>
      </c>
      <c r="P48" s="159"/>
      <c r="Q48" s="142"/>
      <c r="R48" s="160"/>
      <c r="U48" s="161"/>
    </row>
    <row r="49" spans="1:21" s="108" customFormat="1" ht="14.25" customHeight="1" thickBot="1">
      <c r="A49" s="178">
        <f t="shared" si="0"/>
        <v>40</v>
      </c>
      <c r="B49" s="179" t="s">
        <v>191</v>
      </c>
      <c r="C49" s="180">
        <v>162500</v>
      </c>
      <c r="D49" s="180">
        <v>2691152</v>
      </c>
      <c r="E49" s="180">
        <v>2208315</v>
      </c>
      <c r="F49" s="180">
        <v>19268</v>
      </c>
      <c r="G49" s="181">
        <v>149</v>
      </c>
      <c r="H49" s="181">
        <v>372868</v>
      </c>
      <c r="I49" s="180">
        <v>29472</v>
      </c>
      <c r="J49" s="180">
        <v>61080</v>
      </c>
      <c r="K49" s="180">
        <v>0</v>
      </c>
      <c r="L49" s="180">
        <v>0</v>
      </c>
      <c r="M49" s="180">
        <v>0</v>
      </c>
      <c r="N49" s="180">
        <v>0</v>
      </c>
      <c r="O49" s="182">
        <v>40</v>
      </c>
      <c r="P49" s="159"/>
      <c r="Q49" s="142"/>
      <c r="R49" s="160"/>
      <c r="U49" s="161"/>
    </row>
    <row r="50" spans="1:20" ht="15.75" customHeight="1">
      <c r="A50" s="183"/>
      <c r="B50" s="183"/>
      <c r="C50" s="184"/>
      <c r="D50" s="184"/>
      <c r="E50" s="184"/>
      <c r="F50" s="184"/>
      <c r="G50" s="184"/>
      <c r="H50" s="184"/>
      <c r="I50" s="184"/>
      <c r="J50" s="185"/>
      <c r="K50" s="185"/>
      <c r="L50" s="184"/>
      <c r="M50" s="184"/>
      <c r="N50" s="184"/>
      <c r="O50" s="183"/>
      <c r="S50" s="186"/>
      <c r="T50" s="186"/>
    </row>
  </sheetData>
  <sheetProtection/>
  <mergeCells count="17">
    <mergeCell ref="A9:B9"/>
    <mergeCell ref="N3:N6"/>
    <mergeCell ref="F4:F6"/>
    <mergeCell ref="G4:G6"/>
    <mergeCell ref="S6:U6"/>
    <mergeCell ref="A7:B7"/>
    <mergeCell ref="A8:B8"/>
    <mergeCell ref="C2:D2"/>
    <mergeCell ref="E2:N2"/>
    <mergeCell ref="E3:E6"/>
    <mergeCell ref="F3:G3"/>
    <mergeCell ref="H3:H6"/>
    <mergeCell ref="I3:I6"/>
    <mergeCell ref="J3:J6"/>
    <mergeCell ref="K3:K6"/>
    <mergeCell ref="L3:L6"/>
    <mergeCell ref="M3:M6"/>
  </mergeCells>
  <printOptions/>
  <pageMargins left="0.7874015748031497" right="0.39" top="0.7874015748031497" bottom="0.5905511811023623" header="0" footer="0"/>
  <pageSetup blackAndWhite="1" horizontalDpi="600" verticalDpi="600" orientation="portrait" paperSize="9" scale="95" r:id="rId2"/>
  <colBreaks count="1" manualBreakCount="1">
    <brk id="8" max="48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A:\個表28-2.JAC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地方債の事業債発行額及び現在高の状況</dc:title>
  <dc:subject/>
  <dc:creator>KOKUSAIKOURYUU</dc:creator>
  <cp:keywords/>
  <dc:description/>
  <cp:lastModifiedBy> </cp:lastModifiedBy>
  <cp:lastPrinted>2023-01-15T08:26:21Z</cp:lastPrinted>
  <dcterms:created xsi:type="dcterms:W3CDTF">1998-11-10T14:09:02Z</dcterms:created>
  <dcterms:modified xsi:type="dcterms:W3CDTF">2023-03-09T06:45:11Z</dcterms:modified>
  <cp:category/>
  <cp:version/>
  <cp:contentType/>
  <cp:contentStatus/>
  <cp:revision>4</cp:revision>
</cp:coreProperties>
</file>