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25" sheetId="1" r:id="rId1"/>
    <sheet name="26" sheetId="2" r:id="rId2"/>
    <sheet name="27" sheetId="3" r:id="rId3"/>
    <sheet name="28" sheetId="4" r:id="rId4"/>
    <sheet name="Sheet1" sheetId="5" r:id="rId5"/>
    <sheet name="Sheet2" sheetId="6" r:id="rId6"/>
    <sheet name="Sheet3" sheetId="7" r:id="rId7"/>
  </sheets>
  <definedNames>
    <definedName name="_xlnm.Print_Area" localSheetId="0">'25'!$A$1:$P$49</definedName>
    <definedName name="_xlnm.Print_Area" localSheetId="1">'26'!$A$1:$BH$50</definedName>
    <definedName name="_xlnm.Print_Area" localSheetId="2">'27'!$A$1:$AW$45</definedName>
    <definedName name="_xlnm.Print_Area" localSheetId="3">'28'!$A$1:$I$48</definedName>
    <definedName name="_xlnm.Print_Titles" localSheetId="0">'25'!$1:$5</definedName>
    <definedName name="_xlnm.Print_Titles" localSheetId="3">'28'!$2:$5</definedName>
    <definedName name="ﾀｲﾄﾙ行" localSheetId="2">#REF!</definedName>
    <definedName name="ﾀｲﾄﾙ行" localSheetId="3">#REF!</definedName>
    <definedName name="ﾀｲﾄﾙ行">#REF!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<sst xmlns="http://schemas.openxmlformats.org/spreadsheetml/2006/main" count="602" uniqueCount="295">
  <si>
    <t>番</t>
  </si>
  <si>
    <t>号</t>
  </si>
  <si>
    <t>市町村名</t>
  </si>
  <si>
    <t>市 町 村 計</t>
  </si>
  <si>
    <t>市        計</t>
  </si>
  <si>
    <t>町   村   計</t>
  </si>
  <si>
    <t>青森市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</si>
  <si>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</si>
  <si>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</si>
  <si>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</si>
  <si>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</si>
  <si>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</si>
  <si>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</si>
  <si>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</si>
  <si>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平内町</t>
  </si>
  <si>
    <t>今別町</t>
  </si>
  <si>
    <t>外ヶ浜町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</si>
  <si>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</si>
  <si>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</si>
  <si>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</si>
  <si>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</si>
  <si>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</si>
  <si>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</si>
  <si>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</si>
  <si>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</si>
  <si>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</si>
  <si>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</si>
  <si>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</si>
  <si>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</si>
  <si>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</si>
  <si>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</si>
  <si>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</si>
  <si>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-</t>
  </si>
  <si>
    <t>大間町</t>
  </si>
  <si>
    <t>東通村</t>
  </si>
  <si>
    <t>－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</si>
  <si>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</si>
  <si>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</si>
  <si>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</si>
  <si>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</si>
  <si>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</si>
  <si>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</si>
  <si>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</si>
  <si>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</si>
  <si>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第25表　地方交付税交付額の状況（市町村別）</t>
  </si>
  <si>
    <t>（単位：千円、％）</t>
  </si>
  <si>
    <t>区  分</t>
  </si>
  <si>
    <t>普　　　　　　　通　　　　　　　　　　　　　　交　　　　　　付　　　　　　　税</t>
  </si>
  <si>
    <t>特別交付税</t>
  </si>
  <si>
    <t>基準財政需要額</t>
  </si>
  <si>
    <t>基準財政収入額</t>
  </si>
  <si>
    <t>交付基準額</t>
  </si>
  <si>
    <t>調　整　額</t>
  </si>
  <si>
    <t>交　付　額</t>
  </si>
  <si>
    <t>平成18年度</t>
  </si>
  <si>
    <t>前年度との比較</t>
  </si>
  <si>
    <t>算　出　額</t>
  </si>
  <si>
    <t>錯　誤　額</t>
  </si>
  <si>
    <t>計　(A)</t>
  </si>
  <si>
    <t>計　(B)</t>
  </si>
  <si>
    <t>(A)-(B)</t>
  </si>
  <si>
    <t>(A×調整率)</t>
  </si>
  <si>
    <t>(C)-(D)</t>
  </si>
  <si>
    <t>増　減　額</t>
  </si>
  <si>
    <t>増　減　率</t>
  </si>
  <si>
    <t>(C)</t>
  </si>
  <si>
    <t>(D)</t>
  </si>
  <si>
    <t>(E)</t>
  </si>
  <si>
    <t>(F)</t>
  </si>
  <si>
    <t>(E)-(F)　(G)</t>
  </si>
  <si>
    <t>弘前市</t>
  </si>
  <si>
    <t>平川市</t>
  </si>
  <si>
    <t>蓬田村</t>
  </si>
  <si>
    <t>－</t>
  </si>
  <si>
    <t>おいらせ町</t>
  </si>
  <si>
    <t>皆減</t>
  </si>
  <si>
    <t>※合併算定替えが適用となる団体については、合併算定替えによる。</t>
  </si>
  <si>
    <t>※青森市及び藤崎町については、若柳地区の藤崎町編入に係る再算定のため、(Ｅ)=(Ｃ)－(Ｄ)とならない。</t>
  </si>
  <si>
    <t>青  森  市</t>
  </si>
  <si>
    <t>弘  前  市</t>
  </si>
  <si>
    <t>八  戸  市</t>
  </si>
  <si>
    <t>黒  石  市</t>
  </si>
  <si>
    <t>三  沢  市</t>
  </si>
  <si>
    <t>む  つ  市</t>
  </si>
  <si>
    <t>深  浦  町</t>
  </si>
  <si>
    <t>藤  崎  町</t>
  </si>
  <si>
    <t>大  鰐  町</t>
  </si>
  <si>
    <t>板  柳  町</t>
  </si>
  <si>
    <t>鶴  田  町</t>
  </si>
  <si>
    <t>七  戸  町</t>
  </si>
  <si>
    <t>六  戸  町</t>
  </si>
  <si>
    <t>横  浜  町</t>
  </si>
  <si>
    <t>東  北  町</t>
  </si>
  <si>
    <t>大  間  町</t>
  </si>
  <si>
    <t>佐  井  村</t>
  </si>
  <si>
    <t>三  戸  町</t>
  </si>
  <si>
    <t>五  戸  町</t>
  </si>
  <si>
    <t>田  子  町</t>
  </si>
  <si>
    <t>南  部  町</t>
  </si>
  <si>
    <t>階  上  町</t>
  </si>
  <si>
    <t>新  郷  村</t>
  </si>
  <si>
    <t>第26表　基準財政需要額の状況（市町村別）</t>
  </si>
  <si>
    <t>（単位：千円）</t>
  </si>
  <si>
    <t>市町村名</t>
  </si>
  <si>
    <t>市町村計</t>
  </si>
  <si>
    <t>市　　計</t>
  </si>
  <si>
    <t>町 村 計</t>
  </si>
  <si>
    <t>つがる市</t>
  </si>
  <si>
    <t>平　川　市</t>
  </si>
  <si>
    <t>平　内　町</t>
  </si>
  <si>
    <t>今　別　町</t>
  </si>
  <si>
    <t>蓬　田　村</t>
  </si>
  <si>
    <t>外ヶ浜町</t>
  </si>
  <si>
    <t>鰺ヶ沢町</t>
  </si>
  <si>
    <t>西目屋村</t>
  </si>
  <si>
    <t>田舎館村</t>
  </si>
  <si>
    <t>中　泊　町</t>
  </si>
  <si>
    <t>六ヶ所村</t>
  </si>
  <si>
    <t>東　通　村</t>
  </si>
  <si>
    <t>風間浦村</t>
  </si>
  <si>
    <t>費　　目</t>
  </si>
  <si>
    <t>個別算定経費</t>
  </si>
  <si>
    <t>消　　　防　　　費</t>
  </si>
  <si>
    <t>土　木　費</t>
  </si>
  <si>
    <t>道路橋りょう費（面積）</t>
  </si>
  <si>
    <t>道路橋りょう費（延長）</t>
  </si>
  <si>
    <t>港　湾　費（港湾　係留）</t>
  </si>
  <si>
    <t>港　湾　費（港湾　外郭）</t>
  </si>
  <si>
    <t>　　　　 　（漁港　係留）</t>
  </si>
  <si>
    <t>　　　　  （漁港　外郭）</t>
  </si>
  <si>
    <t>都 市 計 画 費</t>
  </si>
  <si>
    <t>公園費（人　　　　口）</t>
  </si>
  <si>
    <t>　　  （都市公園面積）</t>
  </si>
  <si>
    <t>下  水  道  費</t>
  </si>
  <si>
    <t>その他の土木費</t>
  </si>
  <si>
    <t>教　育　費</t>
  </si>
  <si>
    <t>小 学 校 費（児童数）</t>
  </si>
  <si>
    <t>　　    　  （学級数）</t>
  </si>
  <si>
    <t>　   　   　（学校数）</t>
  </si>
  <si>
    <t>小　　　計</t>
  </si>
  <si>
    <t>中 学 校 費（生徒数）</t>
  </si>
  <si>
    <t xml:space="preserve">  　　   　 （学級数）</t>
  </si>
  <si>
    <t>　　　　    （学校数）</t>
  </si>
  <si>
    <t>高等学校費（教職員数）</t>
  </si>
  <si>
    <t>　　　　 　（生徒数）</t>
  </si>
  <si>
    <t>その他の教育費（人口）</t>
  </si>
  <si>
    <t>（幼稚園幼児数）</t>
  </si>
  <si>
    <t>厚 生 費</t>
  </si>
  <si>
    <t>生 活 保 護 費</t>
  </si>
  <si>
    <t>社 会 福 祉 費</t>
  </si>
  <si>
    <t>保 健 衛 生 費</t>
  </si>
  <si>
    <r>
      <t>高齢者保健福祉費</t>
    </r>
    <r>
      <rPr>
        <sz val="8"/>
        <rFont val="ＭＳ 明朝"/>
        <family val="1"/>
      </rPr>
      <t>（65歳以上人口）</t>
    </r>
  </si>
  <si>
    <t>（74歳以上人口）</t>
  </si>
  <si>
    <t>清    掃    費</t>
  </si>
  <si>
    <t>産　業
経済費</t>
  </si>
  <si>
    <t>農 業 行 政 費</t>
  </si>
  <si>
    <t>林野水産行政費</t>
  </si>
  <si>
    <t>商 工 行 政 費</t>
  </si>
  <si>
    <t>総務費</t>
  </si>
  <si>
    <t>徴    税    費</t>
  </si>
  <si>
    <t>戸籍住民基本台帳費（戸籍数）</t>
  </si>
  <si>
    <t>（世帯数）</t>
  </si>
  <si>
    <t>地域振興費（人口）</t>
  </si>
  <si>
    <t>　　　 　 　 （面積）</t>
  </si>
  <si>
    <t>計（公債費除き）</t>
  </si>
  <si>
    <t>公　　　 　債 　　　　費</t>
  </si>
  <si>
    <t>計</t>
  </si>
  <si>
    <t>包括算定経費</t>
  </si>
  <si>
    <t>包括算定経費（人口）</t>
  </si>
  <si>
    <t>　　　　　（面積）</t>
  </si>
  <si>
    <t>臨時財政対策債振替相当額</t>
  </si>
  <si>
    <t>合　　　　　　　　　　計</t>
  </si>
  <si>
    <t>※合併算定替えが適用となる団体については、合併算定替えによる。</t>
  </si>
  <si>
    <t>市　  計</t>
  </si>
  <si>
    <t>青 森 市</t>
  </si>
  <si>
    <t>弘 前 市</t>
  </si>
  <si>
    <t>八 戸 市</t>
  </si>
  <si>
    <t>黒 石 市</t>
  </si>
  <si>
    <t>三 沢 市</t>
  </si>
  <si>
    <t>む つ 市</t>
  </si>
  <si>
    <t>深 浦 町</t>
  </si>
  <si>
    <t>藤 崎 町</t>
  </si>
  <si>
    <t>大 鰐 町</t>
  </si>
  <si>
    <t>板 柳 町</t>
  </si>
  <si>
    <t>鶴 田 町</t>
  </si>
  <si>
    <t>七 戸 町</t>
  </si>
  <si>
    <t>横 浜 町</t>
  </si>
  <si>
    <t>第２７表　基準財政収入額の状況（市町村別）</t>
  </si>
  <si>
    <t>つがる市</t>
  </si>
  <si>
    <t>平川市</t>
  </si>
  <si>
    <t>平内町</t>
  </si>
  <si>
    <t>今別町</t>
  </si>
  <si>
    <t>蓬田村</t>
  </si>
  <si>
    <t>外ヶ浜町</t>
  </si>
  <si>
    <t>鯵ヶ沢町</t>
  </si>
  <si>
    <t>中 泊 町</t>
  </si>
  <si>
    <t>六 戸 町</t>
  </si>
  <si>
    <t>東 北 町</t>
  </si>
  <si>
    <t>六ヶ所村</t>
  </si>
  <si>
    <t>おいらせ町</t>
  </si>
  <si>
    <t>大 間 町</t>
  </si>
  <si>
    <t>東 通 村</t>
  </si>
  <si>
    <t>風間浦村</t>
  </si>
  <si>
    <t>佐 井 村</t>
  </si>
  <si>
    <t>三 戸 町</t>
  </si>
  <si>
    <t>五 戸 町</t>
  </si>
  <si>
    <t>田 子 町</t>
  </si>
  <si>
    <t>南 部 町</t>
  </si>
  <si>
    <t>階 上 町</t>
  </si>
  <si>
    <t>新 郷 村</t>
  </si>
  <si>
    <t>配当割交付金</t>
  </si>
  <si>
    <t>株式等譲渡所得割交付金</t>
  </si>
  <si>
    <t>市町村納付金</t>
  </si>
  <si>
    <t>所得譲与税</t>
  </si>
  <si>
    <t>特別交付金</t>
  </si>
  <si>
    <t>地方特例交付金</t>
  </si>
  <si>
    <t>減税補てん特例交付金</t>
  </si>
  <si>
    <t>児童手当特例交付金</t>
  </si>
  <si>
    <t>減税補てん債相当額に係る特例加算額</t>
  </si>
  <si>
    <t>平 内 町</t>
  </si>
  <si>
    <t>今 別 町</t>
  </si>
  <si>
    <t>蓬 田 村</t>
  </si>
  <si>
    <t>六 戸 町</t>
  </si>
  <si>
    <t>東 北 町</t>
  </si>
  <si>
    <t>大 間 町</t>
  </si>
  <si>
    <t>東 通 村</t>
  </si>
  <si>
    <t>佐 井 村</t>
  </si>
  <si>
    <t>三 戸 町</t>
  </si>
  <si>
    <t>五 戸 町</t>
  </si>
  <si>
    <t>田 子 町</t>
  </si>
  <si>
    <t>南 部 町</t>
  </si>
  <si>
    <t>階 上 町</t>
  </si>
  <si>
    <t>新 郷 村</t>
  </si>
  <si>
    <t>第２８表　特別交付金及び地方特例交付金の状況（市町村別）</t>
  </si>
  <si>
    <t>（単位：千円）</t>
  </si>
  <si>
    <t>番</t>
  </si>
  <si>
    <t>区分</t>
  </si>
  <si>
    <t>市町村たばこ税</t>
  </si>
  <si>
    <t>交付基準額</t>
  </si>
  <si>
    <t>特別交付金</t>
  </si>
  <si>
    <t>地方特例交付金</t>
  </si>
  <si>
    <t>交付額</t>
  </si>
  <si>
    <t>号</t>
  </si>
  <si>
    <t>減収見込額（Ａ）</t>
  </si>
  <si>
    <t>増収見込額（Ｂ）</t>
  </si>
  <si>
    <t>市計</t>
  </si>
  <si>
    <t>町村計</t>
  </si>
  <si>
    <t>県計</t>
  </si>
  <si>
    <t>中 泊 村</t>
  </si>
  <si>
    <t>（単位：千円）</t>
  </si>
  <si>
    <t>市 町 村 名</t>
  </si>
  <si>
    <t>市町村計</t>
  </si>
  <si>
    <t>町 村 計</t>
  </si>
  <si>
    <t>市 町 村 名</t>
  </si>
  <si>
    <t>市 町 村 名</t>
  </si>
  <si>
    <t>税　　目</t>
  </si>
  <si>
    <t>市町村民税</t>
  </si>
  <si>
    <t>均 等 割　個　　　人</t>
  </si>
  <si>
    <t>　　　    法　　　人</t>
  </si>
  <si>
    <t>所　　得　　割</t>
  </si>
  <si>
    <t>法　人　税　割</t>
  </si>
  <si>
    <t>個　人　小　計</t>
  </si>
  <si>
    <t>法　人　小　計</t>
  </si>
  <si>
    <t>小　　　計</t>
  </si>
  <si>
    <t>固定資産税</t>
  </si>
  <si>
    <t>土　　　　　地</t>
  </si>
  <si>
    <t>家　　　　　屋</t>
  </si>
  <si>
    <t>償　却　資　産</t>
  </si>
  <si>
    <t>軽　自　動　車　税</t>
  </si>
  <si>
    <t>市 町 村 た ば こ 税</t>
  </si>
  <si>
    <t>鉱　産　税</t>
  </si>
  <si>
    <t>事　業　所　税</t>
  </si>
  <si>
    <t>利子割交付金</t>
  </si>
  <si>
    <t>地方消費税交付金</t>
  </si>
  <si>
    <t>市町村交付金</t>
  </si>
  <si>
    <t>ゴルフ場利用税交付金</t>
  </si>
  <si>
    <t>自動車取得税交付金</t>
  </si>
  <si>
    <t>軽油引取税交付金</t>
  </si>
  <si>
    <t>特別とん譲与税</t>
  </si>
  <si>
    <t>地方道路譲与税</t>
  </si>
  <si>
    <t>石油ガス譲与税</t>
  </si>
  <si>
    <t>自動車重量譲与税</t>
  </si>
  <si>
    <t>航空機燃料譲与税</t>
  </si>
  <si>
    <t>交通安全対策特別交付金</t>
  </si>
  <si>
    <t>小　　　　　　　計</t>
  </si>
  <si>
    <t>小　　　　　　　計</t>
  </si>
  <si>
    <t>計　　　　　（Ａ）</t>
  </si>
  <si>
    <t>低工法等による控除額(Ｂ)</t>
  </si>
  <si>
    <t>計(Ａ)－(Ｂ) （Ｃ）</t>
  </si>
  <si>
    <t>所得割・法人税割</t>
  </si>
  <si>
    <t>（Ａ）－（Ｂ）</t>
  </si>
  <si>
    <t>（Ｃ）</t>
  </si>
  <si>
    <t>鯵ヶ沢町</t>
  </si>
  <si>
    <t>野辺地町</t>
  </si>
  <si>
    <t>六ヶ所村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</si>
</sst>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;&quot;△&quot;\ #,##0"/>
    <numFmt numFmtId="178" formatCode="#,##0.0;&quot;△ &quot;#,##0.0"/>
    <numFmt numFmtId="179" formatCode="#,##0.000000000;\-#,##0.000000000"/>
    <numFmt numFmtId="180" formatCode="&quot;\&quot;#,##0;\-&quot;\&quot;#,##0"/>
    <numFmt numFmtId="181" formatCode="&quot;\&quot;#,##0;[Red]\-&quot;\&quot;#,##0"/>
    <numFmt numFmtId="182" formatCode="#,##0.0"/>
    <numFmt numFmtId="183" formatCode="#,##0.000"/>
    <numFmt numFmtId="184" formatCode="#,##0.0_ "/>
    <numFmt numFmtId="185" formatCode="#,##0.000;\-#,##0.000"/>
    <numFmt numFmtId="186" formatCode="#,##0.0;\-#,##0.0"/>
    <numFmt numFmtId="187" formatCode="#,##0.0000;\-#,##0.0000"/>
    <numFmt numFmtId="188" formatCode="#,##0.0;\-#,##0"/>
    <numFmt numFmtId="189" formatCode="#,##0_ "/>
    <numFmt numFmtId="190" formatCode="#,##0;&quot;△ &quot;#,##0"/>
    <numFmt numFmtId="191" formatCode="#,##0.0;&quot;△&quot;#,##0.0"/>
    <numFmt numFmtId="192" formatCode="#,##0.0;&quot;△&quot;\ #,##0.0"/>
    <numFmt numFmtId="193" formatCode="#,##0;\-#,##0;&quot;&quot;"/>
    <numFmt numFmtId="194" formatCode="#,##0;&quot;△&quot;\ #,##0;&quot;&quot;"/>
    <numFmt numFmtId="195" formatCode="#,##0.00_ "/>
    <numFmt numFmtId="196" formatCode="0.00_);[Red]\(0.00\)"/>
    <numFmt numFmtId="197" formatCode="0.0_);[Red]\(0.0\)"/>
    <numFmt numFmtId="198" formatCode="0.0_ "/>
    <numFmt numFmtId="199" formatCode="0.0"/>
    <numFmt numFmtId="200" formatCode="0.000"/>
    <numFmt numFmtId="201" formatCode="0.0;&quot;△ &quot;0.0"/>
    <numFmt numFmtId="202" formatCode="0;&quot;△ &quot;0"/>
    <numFmt numFmtId="203" formatCode="#,##0.00;&quot;△ &quot;#,##0.00"/>
    <numFmt numFmtId="204" formatCode="#,##0.000;&quot;△ &quot;#,##0.000"/>
    <numFmt numFmtId="205" formatCode="#,##0.0;[Red]\-#,##0.0"/>
    <numFmt numFmtId="206" formatCode="#,##0.000;[Red]\-#,##0.000"/>
    <numFmt numFmtId="207" formatCode="#,##0.000_ ;[Red]\-#,##0.000\ "/>
    <numFmt numFmtId="208" formatCode="0.0%"/>
    <numFmt numFmtId="209" formatCode="_-* #,##0_-;\-* #,##0_-;_-* &quot;-&quot;_-;_-@_-"/>
    <numFmt numFmtId="210" formatCode="#,##0&quot;円&quot;"/>
    <numFmt numFmtId="211" formatCode="#,##0_);[Red]\(#,##0\)"/>
    <numFmt numFmtId="212" formatCode="#,##0_ ;[Red]\-#,##0\ "/>
    <numFmt numFmtId="213" formatCode="0_);[Red]\(0\)"/>
    <numFmt numFmtId="214" formatCode="[&lt;=999]000;[&lt;=99999]000\-00;000\-0000"/>
    <numFmt numFmtId="215" formatCode="0_ "/>
    <numFmt numFmtId="216" formatCode="_(* #,##0_);_(* \(#,##0\);_(* &quot;-&quot;_);_(@_)"/>
    <numFmt numFmtId="217" formatCode="_(* #,##0.00_);_(* \(#,##0.00\);_(* &quot;-&quot;??_);_(@_)"/>
    <numFmt numFmtId="218" formatCode="_(&quot;$&quot;* #,##0_);_(&quot;$&quot;* \(#,##0\);_(&quot;$&quot;* &quot;-&quot;_);_(@_)"/>
    <numFmt numFmtId="219" formatCode="_(&quot;$&quot;* #,##0.00_);_(&quot;$&quot;* \(#,##0.00\);_(&quot;$&quot;* &quot;-&quot;??_);_(@_)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14"/>
      <name val="明朝"/>
      <family val="1"/>
    </font>
    <font>
      <sz val="7"/>
      <name val="明朝"/>
      <family val="1"/>
    </font>
    <font>
      <sz val="9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 diagonalDown="1">
      <left style="thin"/>
      <right>
        <color indexed="63"/>
      </right>
      <top style="medium"/>
      <bottom>
        <color indexed="63"/>
      </bottom>
      <diagonal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medium"/>
      <right style="thin"/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7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19" fillId="4" borderId="0" applyNumberFormat="0" applyBorder="0" applyAlignment="0" applyProtection="0"/>
  </cellStyleXfs>
  <cellXfs count="381">
    <xf numFmtId="0" fontId="0" fillId="0" borderId="0" xfId="0" applyAlignment="1">
      <alignment vertical="center"/>
    </xf>
    <xf numFmtId="37" fontId="21" fillId="0" borderId="0" xfId="61" applyNumberFormat="1" applyFont="1" applyAlignment="1">
      <alignment vertical="center"/>
      <protection/>
    </xf>
    <xf numFmtId="37" fontId="21" fillId="0" borderId="0" xfId="61" applyNumberFormat="1" applyFont="1" applyAlignment="1">
      <alignment horizontal="right" vertical="center"/>
      <protection/>
    </xf>
    <xf numFmtId="0" fontId="21" fillId="0" borderId="0" xfId="61" applyFont="1" applyAlignment="1">
      <alignment vertical="center"/>
      <protection/>
    </xf>
    <xf numFmtId="37" fontId="21" fillId="0" borderId="10" xfId="61" applyNumberFormat="1" applyFont="1" applyBorder="1" applyAlignment="1" applyProtection="1">
      <alignment horizontal="center" vertical="center"/>
      <protection locked="0"/>
    </xf>
    <xf numFmtId="37" fontId="21" fillId="0" borderId="11" xfId="61" applyNumberFormat="1" applyFont="1" applyBorder="1" applyAlignment="1" applyProtection="1">
      <alignment horizontal="right" vertical="center"/>
      <protection locked="0"/>
    </xf>
    <xf numFmtId="37" fontId="21" fillId="0" borderId="12" xfId="61" applyNumberFormat="1" applyFont="1" applyBorder="1" applyAlignment="1" applyProtection="1">
      <alignment horizontal="center" vertical="center"/>
      <protection locked="0"/>
    </xf>
    <xf numFmtId="37" fontId="21" fillId="0" borderId="13" xfId="61" applyNumberFormat="1" applyFont="1" applyBorder="1" applyAlignment="1" applyProtection="1">
      <alignment horizontal="center" vertical="center"/>
      <protection locked="0"/>
    </xf>
    <xf numFmtId="37" fontId="21" fillId="0" borderId="14" xfId="61" applyNumberFormat="1" applyFont="1" applyBorder="1" applyAlignment="1" applyProtection="1">
      <alignment vertical="center"/>
      <protection locked="0"/>
    </xf>
    <xf numFmtId="37" fontId="21" fillId="0" borderId="15" xfId="61" applyNumberFormat="1" applyFont="1" applyBorder="1" applyAlignment="1" applyProtection="1">
      <alignment horizontal="center" vertical="center"/>
      <protection locked="0"/>
    </xf>
    <xf numFmtId="37" fontId="21" fillId="0" borderId="16" xfId="61" applyNumberFormat="1" applyFont="1" applyBorder="1" applyAlignment="1" applyProtection="1">
      <alignment horizontal="center" vertical="center"/>
      <protection locked="0"/>
    </xf>
    <xf numFmtId="37" fontId="21" fillId="0" borderId="17" xfId="61" applyNumberFormat="1" applyFont="1" applyBorder="1" applyAlignment="1" applyProtection="1">
      <alignment horizontal="center" vertical="center"/>
      <protection locked="0"/>
    </xf>
    <xf numFmtId="37" fontId="21" fillId="0" borderId="15" xfId="61" applyNumberFormat="1" applyFont="1" applyFill="1" applyBorder="1" applyAlignment="1" applyProtection="1">
      <alignment horizontal="center" vertical="center"/>
      <protection locked="0"/>
    </xf>
    <xf numFmtId="37" fontId="21" fillId="0" borderId="18" xfId="61" applyNumberFormat="1" applyFont="1" applyBorder="1" applyAlignment="1" applyProtection="1">
      <alignment horizontal="center" vertical="center"/>
      <protection locked="0"/>
    </xf>
    <xf numFmtId="37" fontId="21" fillId="0" borderId="19" xfId="61" applyNumberFormat="1" applyFont="1" applyBorder="1" applyAlignment="1" applyProtection="1">
      <alignment horizontal="right" vertical="center"/>
      <protection locked="0"/>
    </xf>
    <xf numFmtId="37" fontId="21" fillId="0" borderId="20" xfId="61" applyNumberFormat="1" applyFont="1" applyBorder="1" applyAlignment="1" applyProtection="1">
      <alignment horizontal="right" vertical="center"/>
      <protection locked="0"/>
    </xf>
    <xf numFmtId="177" fontId="21" fillId="0" borderId="14" xfId="61" applyNumberFormat="1" applyFont="1" applyBorder="1" applyAlignment="1" applyProtection="1">
      <alignment horizontal="right" vertical="center"/>
      <protection locked="0"/>
    </xf>
    <xf numFmtId="177" fontId="21" fillId="0" borderId="21" xfId="61" applyNumberFormat="1" applyFont="1" applyBorder="1" applyAlignment="1" applyProtection="1">
      <alignment horizontal="right" vertical="center"/>
      <protection locked="0"/>
    </xf>
    <xf numFmtId="177" fontId="21" fillId="0" borderId="22" xfId="61" applyNumberFormat="1" applyFont="1" applyBorder="1" applyAlignment="1" applyProtection="1">
      <alignment horizontal="right" vertical="center"/>
      <protection locked="0"/>
    </xf>
    <xf numFmtId="177" fontId="21" fillId="0" borderId="17" xfId="61" applyNumberFormat="1" applyFont="1" applyBorder="1" applyAlignment="1" applyProtection="1">
      <alignment horizontal="right" vertical="center"/>
      <protection locked="0"/>
    </xf>
    <xf numFmtId="177" fontId="21" fillId="0" borderId="0" xfId="61" applyNumberFormat="1" applyFont="1" applyBorder="1" applyAlignment="1" applyProtection="1">
      <alignment horizontal="right" vertical="center"/>
      <protection locked="0"/>
    </xf>
    <xf numFmtId="178" fontId="21" fillId="0" borderId="14" xfId="61" applyNumberFormat="1" applyFont="1" applyBorder="1" applyAlignment="1" applyProtection="1">
      <alignment horizontal="right" vertical="center"/>
      <protection locked="0"/>
    </xf>
    <xf numFmtId="37" fontId="21" fillId="0" borderId="14" xfId="61" applyNumberFormat="1" applyFont="1" applyBorder="1" applyAlignment="1" applyProtection="1">
      <alignment horizontal="right" vertical="center"/>
      <protection locked="0"/>
    </xf>
    <xf numFmtId="37" fontId="21" fillId="0" borderId="23" xfId="61" applyNumberFormat="1" applyFont="1" applyBorder="1" applyAlignment="1" applyProtection="1">
      <alignment vertical="center"/>
      <protection locked="0"/>
    </xf>
    <xf numFmtId="37" fontId="21" fillId="0" borderId="24" xfId="61" applyNumberFormat="1" applyFont="1" applyBorder="1" applyAlignment="1" applyProtection="1">
      <alignment vertical="center"/>
      <protection locked="0"/>
    </xf>
    <xf numFmtId="37" fontId="21" fillId="0" borderId="25" xfId="61" applyNumberFormat="1" applyFont="1" applyBorder="1" applyAlignment="1" applyProtection="1">
      <alignment vertical="center"/>
      <protection locked="0"/>
    </xf>
    <xf numFmtId="37" fontId="21" fillId="0" borderId="26" xfId="61" applyNumberFormat="1" applyFont="1" applyBorder="1" applyAlignment="1" applyProtection="1">
      <alignment horizontal="distributed" vertical="center"/>
      <protection locked="0"/>
    </xf>
    <xf numFmtId="177" fontId="21" fillId="0" borderId="27" xfId="61" applyNumberFormat="1" applyFont="1" applyBorder="1" applyAlignment="1">
      <alignment vertical="center"/>
      <protection/>
    </xf>
    <xf numFmtId="177" fontId="21" fillId="0" borderId="26" xfId="61" applyNumberFormat="1" applyFont="1" applyBorder="1" applyAlignment="1">
      <alignment vertical="center"/>
      <protection/>
    </xf>
    <xf numFmtId="177" fontId="21" fillId="0" borderId="28" xfId="61" applyNumberFormat="1" applyFont="1" applyBorder="1" applyAlignment="1">
      <alignment vertical="center"/>
      <protection/>
    </xf>
    <xf numFmtId="177" fontId="21" fillId="0" borderId="29" xfId="61" applyNumberFormat="1" applyFont="1" applyBorder="1" applyAlignment="1">
      <alignment vertical="center"/>
      <protection/>
    </xf>
    <xf numFmtId="177" fontId="21" fillId="0" borderId="30" xfId="61" applyNumberFormat="1" applyFont="1" applyBorder="1" applyAlignment="1">
      <alignment vertical="center"/>
      <protection/>
    </xf>
    <xf numFmtId="177" fontId="21" fillId="0" borderId="31" xfId="61" applyNumberFormat="1" applyFont="1" applyBorder="1" applyAlignment="1">
      <alignment vertical="center"/>
      <protection/>
    </xf>
    <xf numFmtId="177" fontId="21" fillId="0" borderId="26" xfId="61" applyNumberFormat="1" applyFont="1" applyBorder="1" applyAlignment="1" applyProtection="1">
      <alignment horizontal="right" vertical="center"/>
      <protection locked="0"/>
    </xf>
    <xf numFmtId="178" fontId="21" fillId="0" borderId="26" xfId="61" applyNumberFormat="1" applyFont="1" applyBorder="1" applyAlignment="1">
      <alignment horizontal="right" vertical="center"/>
      <protection/>
    </xf>
    <xf numFmtId="37" fontId="21" fillId="0" borderId="26" xfId="61" applyNumberFormat="1" applyFont="1" applyBorder="1" applyAlignment="1">
      <alignment vertical="center"/>
      <protection/>
    </xf>
    <xf numFmtId="176" fontId="21" fillId="0" borderId="0" xfId="61" applyNumberFormat="1" applyFont="1" applyAlignment="1">
      <alignment vertical="center"/>
      <protection/>
    </xf>
    <xf numFmtId="37" fontId="21" fillId="0" borderId="13" xfId="61" applyNumberFormat="1" applyFont="1" applyBorder="1" applyAlignment="1" applyProtection="1">
      <alignment vertical="center"/>
      <protection locked="0"/>
    </xf>
    <xf numFmtId="37" fontId="21" fillId="0" borderId="14" xfId="61" applyNumberFormat="1" applyFont="1" applyBorder="1" applyAlignment="1" applyProtection="1">
      <alignment horizontal="distributed" vertical="center"/>
      <protection locked="0"/>
    </xf>
    <xf numFmtId="177" fontId="21" fillId="0" borderId="32" xfId="61" applyNumberFormat="1" applyFont="1" applyBorder="1" applyAlignment="1">
      <alignment vertical="center"/>
      <protection/>
    </xf>
    <xf numFmtId="177" fontId="21" fillId="0" borderId="14" xfId="61" applyNumberFormat="1" applyFont="1" applyBorder="1" applyAlignment="1">
      <alignment vertical="center"/>
      <protection/>
    </xf>
    <xf numFmtId="177" fontId="21" fillId="0" borderId="22" xfId="61" applyNumberFormat="1" applyFont="1" applyBorder="1" applyAlignment="1">
      <alignment vertical="center"/>
      <protection/>
    </xf>
    <xf numFmtId="177" fontId="21" fillId="0" borderId="17" xfId="61" applyNumberFormat="1" applyFont="1" applyBorder="1" applyAlignment="1">
      <alignment vertical="center"/>
      <protection/>
    </xf>
    <xf numFmtId="177" fontId="21" fillId="0" borderId="0" xfId="61" applyNumberFormat="1" applyFont="1" applyBorder="1" applyAlignment="1">
      <alignment vertical="center"/>
      <protection/>
    </xf>
    <xf numFmtId="178" fontId="21" fillId="0" borderId="14" xfId="61" applyNumberFormat="1" applyFont="1" applyBorder="1" applyAlignment="1">
      <alignment horizontal="right" vertical="center"/>
      <protection/>
    </xf>
    <xf numFmtId="37" fontId="21" fillId="0" borderId="14" xfId="61" applyNumberFormat="1" applyFont="1" applyBorder="1" applyAlignment="1">
      <alignment vertical="center"/>
      <protection/>
    </xf>
    <xf numFmtId="177" fontId="21" fillId="0" borderId="21" xfId="61" applyNumberFormat="1" applyFont="1" applyBorder="1" applyAlignment="1">
      <alignment vertical="center"/>
      <protection/>
    </xf>
    <xf numFmtId="177" fontId="21" fillId="0" borderId="0" xfId="61" applyNumberFormat="1" applyFont="1" applyFill="1" applyBorder="1" applyAlignment="1">
      <alignment vertical="center"/>
      <protection/>
    </xf>
    <xf numFmtId="177" fontId="21" fillId="0" borderId="33" xfId="61" applyNumberFormat="1" applyFont="1" applyBorder="1" applyAlignment="1">
      <alignment vertical="center"/>
      <protection/>
    </xf>
    <xf numFmtId="37" fontId="21" fillId="0" borderId="34" xfId="61" applyNumberFormat="1" applyFont="1" applyBorder="1" applyAlignment="1" applyProtection="1">
      <alignment vertical="center"/>
      <protection locked="0"/>
    </xf>
    <xf numFmtId="38" fontId="21" fillId="0" borderId="17" xfId="50" applyFont="1" applyBorder="1" applyAlignment="1">
      <alignment horizontal="distributed" vertical="center"/>
    </xf>
    <xf numFmtId="37" fontId="21" fillId="0" borderId="35" xfId="61" applyNumberFormat="1" applyFont="1" applyBorder="1" applyAlignment="1" applyProtection="1">
      <alignment vertical="center"/>
      <protection locked="0"/>
    </xf>
    <xf numFmtId="37" fontId="21" fillId="0" borderId="36" xfId="61" applyNumberFormat="1" applyFont="1" applyBorder="1" applyAlignment="1" applyProtection="1">
      <alignment vertical="center"/>
      <protection locked="0"/>
    </xf>
    <xf numFmtId="0" fontId="21" fillId="0" borderId="26" xfId="61" applyFont="1" applyBorder="1" applyAlignment="1" applyProtection="1">
      <alignment horizontal="distributed" vertical="center"/>
      <protection locked="0"/>
    </xf>
    <xf numFmtId="37" fontId="21" fillId="0" borderId="37" xfId="61" applyNumberFormat="1" applyFont="1" applyBorder="1" applyAlignment="1" applyProtection="1">
      <alignment vertical="center"/>
      <protection locked="0"/>
    </xf>
    <xf numFmtId="37" fontId="21" fillId="0" borderId="38" xfId="61" applyNumberFormat="1" applyFont="1" applyBorder="1" applyAlignment="1" applyProtection="1">
      <alignment horizontal="distributed" vertical="center"/>
      <protection locked="0"/>
    </xf>
    <xf numFmtId="177" fontId="21" fillId="0" borderId="38" xfId="61" applyNumberFormat="1" applyFont="1" applyBorder="1" applyAlignment="1">
      <alignment vertical="center"/>
      <protection/>
    </xf>
    <xf numFmtId="177" fontId="21" fillId="0" borderId="39" xfId="61" applyNumberFormat="1" applyFont="1" applyBorder="1" applyAlignment="1">
      <alignment vertical="center"/>
      <protection/>
    </xf>
    <xf numFmtId="177" fontId="21" fillId="0" borderId="40" xfId="61" applyNumberFormat="1" applyFont="1" applyBorder="1" applyAlignment="1">
      <alignment vertical="center"/>
      <protection/>
    </xf>
    <xf numFmtId="177" fontId="21" fillId="0" borderId="41" xfId="61" applyNumberFormat="1" applyFont="1" applyBorder="1" applyAlignment="1">
      <alignment vertical="center"/>
      <protection/>
    </xf>
    <xf numFmtId="177" fontId="21" fillId="0" borderId="42" xfId="61" applyNumberFormat="1" applyFont="1" applyBorder="1" applyAlignment="1">
      <alignment vertical="center"/>
      <protection/>
    </xf>
    <xf numFmtId="177" fontId="21" fillId="0" borderId="38" xfId="61" applyNumberFormat="1" applyFont="1" applyBorder="1" applyAlignment="1" applyProtection="1">
      <alignment horizontal="right" vertical="center"/>
      <protection locked="0"/>
    </xf>
    <xf numFmtId="178" fontId="21" fillId="0" borderId="38" xfId="61" applyNumberFormat="1" applyFont="1" applyBorder="1" applyAlignment="1">
      <alignment horizontal="right" vertical="center"/>
      <protection/>
    </xf>
    <xf numFmtId="37" fontId="21" fillId="0" borderId="38" xfId="61" applyNumberFormat="1" applyFont="1" applyBorder="1" applyAlignment="1">
      <alignment vertical="center"/>
      <protection/>
    </xf>
    <xf numFmtId="37" fontId="21" fillId="0" borderId="43" xfId="61" applyNumberFormat="1" applyFont="1" applyBorder="1" applyAlignment="1" applyProtection="1">
      <alignment vertical="center"/>
      <protection locked="0"/>
    </xf>
    <xf numFmtId="37" fontId="21" fillId="0" borderId="44" xfId="61" applyNumberFormat="1" applyFont="1" applyBorder="1" applyAlignment="1" applyProtection="1">
      <alignment horizontal="distributed" vertical="center"/>
      <protection locked="0"/>
    </xf>
    <xf numFmtId="177" fontId="21" fillId="0" borderId="44" xfId="61" applyNumberFormat="1" applyFont="1" applyBorder="1" applyAlignment="1">
      <alignment vertical="center"/>
      <protection/>
    </xf>
    <xf numFmtId="177" fontId="21" fillId="0" borderId="45" xfId="61" applyNumberFormat="1" applyFont="1" applyBorder="1" applyAlignment="1">
      <alignment vertical="center"/>
      <protection/>
    </xf>
    <xf numFmtId="177" fontId="21" fillId="0" borderId="46" xfId="61" applyNumberFormat="1" applyFont="1" applyBorder="1" applyAlignment="1">
      <alignment vertical="center"/>
      <protection/>
    </xf>
    <xf numFmtId="177" fontId="21" fillId="0" borderId="15" xfId="61" applyNumberFormat="1" applyFont="1" applyBorder="1" applyAlignment="1">
      <alignment vertical="center"/>
      <protection/>
    </xf>
    <xf numFmtId="177" fontId="21" fillId="0" borderId="47" xfId="61" applyNumberFormat="1" applyFont="1" applyBorder="1" applyAlignment="1">
      <alignment vertical="center"/>
      <protection/>
    </xf>
    <xf numFmtId="177" fontId="21" fillId="0" borderId="44" xfId="61" applyNumberFormat="1" applyFont="1" applyBorder="1" applyAlignment="1" applyProtection="1">
      <alignment horizontal="right" vertical="center"/>
      <protection locked="0"/>
    </xf>
    <xf numFmtId="178" fontId="21" fillId="0" borderId="44" xfId="61" applyNumberFormat="1" applyFont="1" applyBorder="1" applyAlignment="1">
      <alignment horizontal="right" vertical="center"/>
      <protection/>
    </xf>
    <xf numFmtId="37" fontId="21" fillId="0" borderId="44" xfId="61" applyNumberFormat="1" applyFont="1" applyBorder="1" applyAlignment="1">
      <alignment vertical="center"/>
      <protection/>
    </xf>
    <xf numFmtId="37" fontId="21" fillId="0" borderId="48" xfId="61" applyNumberFormat="1" applyFont="1" applyBorder="1" applyAlignment="1" applyProtection="1">
      <alignment vertical="center"/>
      <protection locked="0"/>
    </xf>
    <xf numFmtId="37" fontId="21" fillId="0" borderId="49" xfId="61" applyNumberFormat="1" applyFont="1" applyBorder="1" applyAlignment="1" applyProtection="1">
      <alignment horizontal="distributed" vertical="center"/>
      <protection locked="0"/>
    </xf>
    <xf numFmtId="177" fontId="21" fillId="0" borderId="49" xfId="61" applyNumberFormat="1" applyFont="1" applyBorder="1" applyAlignment="1">
      <alignment vertical="center"/>
      <protection/>
    </xf>
    <xf numFmtId="177" fontId="21" fillId="0" borderId="50" xfId="61" applyNumberFormat="1" applyFont="1" applyBorder="1" applyAlignment="1">
      <alignment vertical="center"/>
      <protection/>
    </xf>
    <xf numFmtId="177" fontId="21" fillId="0" borderId="51" xfId="61" applyNumberFormat="1" applyFont="1" applyBorder="1" applyAlignment="1">
      <alignment vertical="center"/>
      <protection/>
    </xf>
    <xf numFmtId="177" fontId="21" fillId="0" borderId="19" xfId="61" applyNumberFormat="1" applyFont="1" applyBorder="1" applyAlignment="1">
      <alignment vertical="center"/>
      <protection/>
    </xf>
    <xf numFmtId="177" fontId="21" fillId="0" borderId="52" xfId="61" applyNumberFormat="1" applyFont="1" applyBorder="1" applyAlignment="1">
      <alignment vertical="center"/>
      <protection/>
    </xf>
    <xf numFmtId="177" fontId="21" fillId="0" borderId="49" xfId="61" applyNumberFormat="1" applyFont="1" applyBorder="1" applyAlignment="1" applyProtection="1">
      <alignment horizontal="right" vertical="center"/>
      <protection locked="0"/>
    </xf>
    <xf numFmtId="178" fontId="21" fillId="0" borderId="49" xfId="61" applyNumberFormat="1" applyFont="1" applyBorder="1" applyAlignment="1">
      <alignment horizontal="right" vertical="center"/>
      <protection/>
    </xf>
    <xf numFmtId="37" fontId="21" fillId="0" borderId="49" xfId="61" applyNumberFormat="1" applyFont="1" applyBorder="1" applyAlignment="1">
      <alignment vertical="center"/>
      <protection/>
    </xf>
    <xf numFmtId="37" fontId="21" fillId="0" borderId="53" xfId="61" applyNumberFormat="1" applyFont="1" applyBorder="1" applyAlignment="1" applyProtection="1">
      <alignment vertical="center"/>
      <protection locked="0"/>
    </xf>
    <xf numFmtId="37" fontId="21" fillId="0" borderId="14" xfId="61" applyNumberFormat="1" applyFont="1" applyFill="1" applyBorder="1" applyAlignment="1" applyProtection="1">
      <alignment horizontal="distributed" vertical="center"/>
      <protection locked="0"/>
    </xf>
    <xf numFmtId="177" fontId="21" fillId="0" borderId="14" xfId="61" applyNumberFormat="1" applyFont="1" applyFill="1" applyBorder="1" applyAlignment="1">
      <alignment vertical="center"/>
      <protection/>
    </xf>
    <xf numFmtId="177" fontId="21" fillId="0" borderId="21" xfId="61" applyNumberFormat="1" applyFont="1" applyFill="1" applyBorder="1" applyAlignment="1">
      <alignment vertical="center"/>
      <protection/>
    </xf>
    <xf numFmtId="177" fontId="21" fillId="0" borderId="22" xfId="61" applyNumberFormat="1" applyFont="1" applyFill="1" applyBorder="1" applyAlignment="1">
      <alignment vertical="center"/>
      <protection/>
    </xf>
    <xf numFmtId="177" fontId="21" fillId="0" borderId="17" xfId="61" applyNumberFormat="1" applyFont="1" applyFill="1" applyBorder="1" applyAlignment="1">
      <alignment horizontal="right" vertical="center"/>
      <protection/>
    </xf>
    <xf numFmtId="177" fontId="21" fillId="0" borderId="0" xfId="61" applyNumberFormat="1" applyFont="1" applyFill="1" applyBorder="1" applyAlignment="1">
      <alignment horizontal="right" vertical="center"/>
      <protection/>
    </xf>
    <xf numFmtId="177" fontId="21" fillId="0" borderId="14" xfId="61" applyNumberFormat="1" applyFont="1" applyFill="1" applyBorder="1" applyAlignment="1">
      <alignment horizontal="right" vertical="center"/>
      <protection/>
    </xf>
    <xf numFmtId="177" fontId="21" fillId="0" borderId="14" xfId="61" applyNumberFormat="1" applyFont="1" applyFill="1" applyBorder="1" applyAlignment="1" applyProtection="1">
      <alignment horizontal="right" vertical="center"/>
      <protection locked="0"/>
    </xf>
    <xf numFmtId="178" fontId="21" fillId="0" borderId="14" xfId="61" applyNumberFormat="1" applyFont="1" applyFill="1" applyBorder="1" applyAlignment="1">
      <alignment horizontal="right" vertical="center"/>
      <protection/>
    </xf>
    <xf numFmtId="37" fontId="21" fillId="0" borderId="14" xfId="61" applyNumberFormat="1" applyFont="1" applyFill="1" applyBorder="1" applyAlignment="1">
      <alignment vertical="center"/>
      <protection/>
    </xf>
    <xf numFmtId="0" fontId="21" fillId="0" borderId="0" xfId="61" applyFont="1" applyFill="1" applyAlignment="1">
      <alignment vertical="center"/>
      <protection/>
    </xf>
    <xf numFmtId="176" fontId="21" fillId="0" borderId="0" xfId="61" applyNumberFormat="1" applyFont="1" applyFill="1" applyAlignment="1">
      <alignment vertical="center"/>
      <protection/>
    </xf>
    <xf numFmtId="37" fontId="21" fillId="0" borderId="49" xfId="61" applyNumberFormat="1" applyFont="1" applyFill="1" applyBorder="1" applyAlignment="1" applyProtection="1">
      <alignment horizontal="distributed" vertical="center"/>
      <protection locked="0"/>
    </xf>
    <xf numFmtId="177" fontId="21" fillId="0" borderId="49" xfId="61" applyNumberFormat="1" applyFont="1" applyFill="1" applyBorder="1" applyAlignment="1">
      <alignment vertical="center"/>
      <protection/>
    </xf>
    <xf numFmtId="177" fontId="21" fillId="0" borderId="51" xfId="61" applyNumberFormat="1" applyFont="1" applyFill="1" applyBorder="1" applyAlignment="1">
      <alignment vertical="center"/>
      <protection/>
    </xf>
    <xf numFmtId="37" fontId="21" fillId="0" borderId="49" xfId="61" applyNumberFormat="1" applyFont="1" applyFill="1" applyBorder="1" applyAlignment="1">
      <alignment vertical="center"/>
      <protection/>
    </xf>
    <xf numFmtId="37" fontId="21" fillId="0" borderId="14" xfId="61" applyNumberFormat="1" applyFont="1" applyBorder="1" applyAlignment="1">
      <alignment horizontal="right" vertical="center"/>
      <protection/>
    </xf>
    <xf numFmtId="177" fontId="21" fillId="0" borderId="17" xfId="61" applyNumberFormat="1" applyFont="1" applyBorder="1" applyAlignment="1">
      <alignment horizontal="right" vertical="center"/>
      <protection/>
    </xf>
    <xf numFmtId="177" fontId="21" fillId="0" borderId="0" xfId="61" applyNumberFormat="1" applyFont="1" applyBorder="1" applyAlignment="1">
      <alignment horizontal="right" vertical="center"/>
      <protection/>
    </xf>
    <xf numFmtId="177" fontId="21" fillId="0" borderId="14" xfId="61" applyNumberFormat="1" applyFont="1" applyBorder="1" applyAlignment="1">
      <alignment horizontal="right" vertical="center"/>
      <protection/>
    </xf>
    <xf numFmtId="37" fontId="21" fillId="0" borderId="54" xfId="61" applyNumberFormat="1" applyFont="1" applyBorder="1" applyAlignment="1" applyProtection="1">
      <alignment vertical="center"/>
      <protection locked="0"/>
    </xf>
    <xf numFmtId="37" fontId="21" fillId="0" borderId="55" xfId="61" applyNumberFormat="1" applyFont="1" applyBorder="1" applyAlignment="1" applyProtection="1">
      <alignment horizontal="distributed" vertical="center"/>
      <protection locked="0"/>
    </xf>
    <xf numFmtId="177" fontId="21" fillId="0" borderId="56" xfId="61" applyNumberFormat="1" applyFont="1" applyBorder="1" applyAlignment="1">
      <alignment vertical="center"/>
      <protection/>
    </xf>
    <xf numFmtId="177" fontId="21" fillId="0" borderId="55" xfId="61" applyNumberFormat="1" applyFont="1" applyBorder="1" applyAlignment="1">
      <alignment vertical="center"/>
      <protection/>
    </xf>
    <xf numFmtId="177" fontId="21" fillId="0" borderId="57" xfId="61" applyNumberFormat="1" applyFont="1" applyBorder="1" applyAlignment="1">
      <alignment vertical="center"/>
      <protection/>
    </xf>
    <xf numFmtId="177" fontId="21" fillId="0" borderId="58" xfId="61" applyNumberFormat="1" applyFont="1" applyBorder="1" applyAlignment="1">
      <alignment vertical="center"/>
      <protection/>
    </xf>
    <xf numFmtId="177" fontId="21" fillId="0" borderId="59" xfId="61" applyNumberFormat="1" applyFont="1" applyBorder="1" applyAlignment="1">
      <alignment vertical="center"/>
      <protection/>
    </xf>
    <xf numFmtId="177" fontId="21" fillId="0" borderId="60" xfId="61" applyNumberFormat="1" applyFont="1" applyBorder="1" applyAlignment="1">
      <alignment vertical="center"/>
      <protection/>
    </xf>
    <xf numFmtId="177" fontId="21" fillId="0" borderId="55" xfId="61" applyNumberFormat="1" applyFont="1" applyBorder="1" applyAlignment="1" applyProtection="1">
      <alignment horizontal="right" vertical="center"/>
      <protection locked="0"/>
    </xf>
    <xf numFmtId="178" fontId="21" fillId="0" borderId="55" xfId="61" applyNumberFormat="1" applyFont="1" applyBorder="1" applyAlignment="1">
      <alignment horizontal="right" vertical="center"/>
      <protection/>
    </xf>
    <xf numFmtId="37" fontId="21" fillId="0" borderId="55" xfId="61" applyNumberFormat="1" applyFont="1" applyBorder="1" applyAlignment="1">
      <alignment vertical="center"/>
      <protection/>
    </xf>
    <xf numFmtId="37" fontId="21" fillId="0" borderId="61" xfId="61" applyNumberFormat="1" applyFont="1" applyBorder="1" applyAlignment="1" applyProtection="1">
      <alignment vertical="center"/>
      <protection locked="0"/>
    </xf>
    <xf numFmtId="37" fontId="21" fillId="0" borderId="0" xfId="61" applyNumberFormat="1" applyFont="1">
      <alignment/>
      <protection/>
    </xf>
    <xf numFmtId="0" fontId="21" fillId="0" borderId="0" xfId="61" applyFont="1">
      <alignment/>
      <protection/>
    </xf>
    <xf numFmtId="176" fontId="21" fillId="0" borderId="0" xfId="61" applyNumberFormat="1" applyFont="1" applyAlignment="1">
      <alignment horizontal="right" vertical="center"/>
      <protection/>
    </xf>
    <xf numFmtId="176" fontId="21" fillId="0" borderId="10" xfId="61" applyNumberFormat="1" applyFont="1" applyBorder="1" applyAlignment="1">
      <alignment vertical="center"/>
      <protection/>
    </xf>
    <xf numFmtId="176" fontId="21" fillId="0" borderId="62" xfId="61" applyNumberFormat="1" applyFont="1" applyBorder="1" applyAlignment="1">
      <alignment vertical="center"/>
      <protection/>
    </xf>
    <xf numFmtId="176" fontId="21" fillId="0" borderId="63" xfId="61" applyNumberFormat="1" applyFont="1" applyFill="1" applyBorder="1" applyAlignment="1">
      <alignment horizontal="right" vertical="center"/>
      <protection/>
    </xf>
    <xf numFmtId="176" fontId="21" fillId="0" borderId="0" xfId="61" applyNumberFormat="1" applyFont="1" applyBorder="1" applyAlignment="1">
      <alignment horizontal="center" vertical="center"/>
      <protection/>
    </xf>
    <xf numFmtId="176" fontId="21" fillId="0" borderId="35" xfId="61" applyNumberFormat="1" applyFont="1" applyBorder="1" applyAlignment="1">
      <alignment vertical="center"/>
      <protection/>
    </xf>
    <xf numFmtId="176" fontId="21" fillId="0" borderId="0" xfId="61" applyNumberFormat="1" applyFont="1" applyBorder="1" applyAlignment="1">
      <alignment vertical="center"/>
      <protection/>
    </xf>
    <xf numFmtId="176" fontId="21" fillId="0" borderId="16" xfId="61" applyNumberFormat="1" applyFont="1" applyFill="1" applyBorder="1" applyAlignment="1">
      <alignment vertical="center"/>
      <protection/>
    </xf>
    <xf numFmtId="0" fontId="7" fillId="0" borderId="0" xfId="61" applyFont="1" applyBorder="1" applyAlignment="1">
      <alignment vertical="center"/>
      <protection/>
    </xf>
    <xf numFmtId="176" fontId="21" fillId="0" borderId="41" xfId="61" applyNumberFormat="1" applyFont="1" applyBorder="1" applyAlignment="1">
      <alignment vertical="center"/>
      <protection/>
    </xf>
    <xf numFmtId="176" fontId="21" fillId="0" borderId="39" xfId="61" applyNumberFormat="1" applyFont="1" applyBorder="1" applyAlignment="1">
      <alignment vertical="center"/>
      <protection/>
    </xf>
    <xf numFmtId="176" fontId="21" fillId="0" borderId="64" xfId="61" applyNumberFormat="1" applyFont="1" applyBorder="1" applyAlignment="1">
      <alignment vertical="center"/>
      <protection/>
    </xf>
    <xf numFmtId="176" fontId="21" fillId="0" borderId="65" xfId="61" applyNumberFormat="1" applyFont="1" applyBorder="1" applyAlignment="1">
      <alignment vertical="center"/>
      <protection/>
    </xf>
    <xf numFmtId="176" fontId="21" fillId="0" borderId="66" xfId="61" applyNumberFormat="1" applyFont="1" applyBorder="1" applyAlignment="1">
      <alignment vertical="center"/>
      <protection/>
    </xf>
    <xf numFmtId="176" fontId="21" fillId="0" borderId="67" xfId="61" applyNumberFormat="1" applyFont="1" applyBorder="1" applyAlignment="1">
      <alignment vertical="center"/>
      <protection/>
    </xf>
    <xf numFmtId="176" fontId="21" fillId="0" borderId="17" xfId="61" applyNumberFormat="1" applyFont="1" applyFill="1" applyBorder="1" applyAlignment="1">
      <alignment horizontal="distributed" vertical="center"/>
      <protection/>
    </xf>
    <xf numFmtId="176" fontId="21" fillId="0" borderId="17" xfId="61" applyNumberFormat="1" applyFont="1" applyBorder="1" applyAlignment="1">
      <alignment vertical="center"/>
      <protection/>
    </xf>
    <xf numFmtId="176" fontId="21" fillId="0" borderId="21" xfId="61" applyNumberFormat="1" applyFont="1" applyBorder="1" applyAlignment="1">
      <alignment vertical="center"/>
      <protection/>
    </xf>
    <xf numFmtId="176" fontId="21" fillId="0" borderId="68" xfId="61" applyNumberFormat="1" applyFont="1" applyBorder="1" applyAlignment="1">
      <alignment vertical="center"/>
      <protection/>
    </xf>
    <xf numFmtId="176" fontId="21" fillId="0" borderId="69" xfId="61" applyNumberFormat="1" applyFont="1" applyBorder="1" applyAlignment="1">
      <alignment vertical="center"/>
      <protection/>
    </xf>
    <xf numFmtId="176" fontId="21" fillId="0" borderId="16" xfId="61" applyNumberFormat="1" applyFont="1" applyBorder="1" applyAlignment="1">
      <alignment vertical="center"/>
      <protection/>
    </xf>
    <xf numFmtId="176" fontId="21" fillId="0" borderId="18" xfId="61" applyNumberFormat="1" applyFont="1" applyBorder="1" applyAlignment="1">
      <alignment vertical="center"/>
      <protection/>
    </xf>
    <xf numFmtId="176" fontId="21" fillId="0" borderId="19" xfId="61" applyNumberFormat="1" applyFont="1" applyFill="1" applyBorder="1" applyAlignment="1">
      <alignment horizontal="distributed" vertical="center"/>
      <protection/>
    </xf>
    <xf numFmtId="176" fontId="21" fillId="0" borderId="19" xfId="61" applyNumberFormat="1" applyFont="1" applyBorder="1" applyAlignment="1">
      <alignment vertical="center"/>
      <protection/>
    </xf>
    <xf numFmtId="176" fontId="21" fillId="0" borderId="50" xfId="61" applyNumberFormat="1" applyFont="1" applyBorder="1" applyAlignment="1">
      <alignment vertical="center"/>
      <protection/>
    </xf>
    <xf numFmtId="176" fontId="21" fillId="0" borderId="70" xfId="61" applyNumberFormat="1" applyFont="1" applyBorder="1" applyAlignment="1">
      <alignment vertical="center"/>
      <protection/>
    </xf>
    <xf numFmtId="176" fontId="21" fillId="0" borderId="71" xfId="61" applyNumberFormat="1" applyFont="1" applyBorder="1" applyAlignment="1">
      <alignment vertical="center"/>
      <protection/>
    </xf>
    <xf numFmtId="176" fontId="21" fillId="0" borderId="20" xfId="61" applyNumberFormat="1" applyFont="1" applyBorder="1" applyAlignment="1">
      <alignment vertical="center"/>
      <protection/>
    </xf>
    <xf numFmtId="176" fontId="21" fillId="0" borderId="72" xfId="61" applyNumberFormat="1" applyFont="1" applyBorder="1" applyAlignment="1">
      <alignment vertical="center"/>
      <protection/>
    </xf>
    <xf numFmtId="176" fontId="21" fillId="0" borderId="15" xfId="61" applyNumberFormat="1" applyFont="1" applyFill="1" applyBorder="1" applyAlignment="1">
      <alignment horizontal="distributed" vertical="center"/>
      <protection/>
    </xf>
    <xf numFmtId="176" fontId="21" fillId="0" borderId="15" xfId="61" applyNumberFormat="1" applyFont="1" applyBorder="1" applyAlignment="1">
      <alignment vertical="center"/>
      <protection/>
    </xf>
    <xf numFmtId="176" fontId="21" fillId="0" borderId="45" xfId="61" applyNumberFormat="1" applyFont="1" applyBorder="1" applyAlignment="1">
      <alignment vertical="center"/>
      <protection/>
    </xf>
    <xf numFmtId="176" fontId="21" fillId="0" borderId="73" xfId="61" applyNumberFormat="1" applyFont="1" applyBorder="1" applyAlignment="1">
      <alignment vertical="center"/>
      <protection/>
    </xf>
    <xf numFmtId="176" fontId="21" fillId="0" borderId="74" xfId="61" applyNumberFormat="1" applyFont="1" applyBorder="1" applyAlignment="1">
      <alignment vertical="center"/>
      <protection/>
    </xf>
    <xf numFmtId="176" fontId="21" fillId="0" borderId="75" xfId="61" applyNumberFormat="1" applyFont="1" applyBorder="1" applyAlignment="1">
      <alignment vertical="center"/>
      <protection/>
    </xf>
    <xf numFmtId="176" fontId="21" fillId="0" borderId="76" xfId="61" applyNumberFormat="1" applyFont="1" applyBorder="1" applyAlignment="1">
      <alignment vertical="center"/>
      <protection/>
    </xf>
    <xf numFmtId="176" fontId="21" fillId="0" borderId="19" xfId="61" applyNumberFormat="1" applyFont="1" applyFill="1" applyBorder="1" applyAlignment="1">
      <alignment horizontal="right" vertical="center"/>
      <protection/>
    </xf>
    <xf numFmtId="176" fontId="21" fillId="0" borderId="17" xfId="61" applyNumberFormat="1" applyFont="1" applyFill="1" applyBorder="1" applyAlignment="1">
      <alignment horizontal="center" vertical="center" shrinkToFit="1"/>
      <protection/>
    </xf>
    <xf numFmtId="176" fontId="23" fillId="0" borderId="17" xfId="61" applyNumberFormat="1" applyFont="1" applyFill="1" applyBorder="1" applyAlignment="1">
      <alignment horizontal="right" vertical="center"/>
      <protection/>
    </xf>
    <xf numFmtId="176" fontId="24" fillId="0" borderId="17" xfId="61" applyNumberFormat="1" applyFont="1" applyFill="1" applyBorder="1" applyAlignment="1">
      <alignment horizontal="right" vertical="center"/>
      <protection/>
    </xf>
    <xf numFmtId="176" fontId="21" fillId="0" borderId="41" xfId="61" applyNumberFormat="1" applyFont="1" applyBorder="1" applyAlignment="1">
      <alignment vertical="center" shrinkToFit="1"/>
      <protection/>
    </xf>
    <xf numFmtId="176" fontId="21" fillId="0" borderId="39" xfId="61" applyNumberFormat="1" applyFont="1" applyBorder="1" applyAlignment="1">
      <alignment vertical="center" shrinkToFit="1"/>
      <protection/>
    </xf>
    <xf numFmtId="176" fontId="21" fillId="0" borderId="77" xfId="61" applyNumberFormat="1" applyFont="1" applyBorder="1" applyAlignment="1">
      <alignment vertical="center"/>
      <protection/>
    </xf>
    <xf numFmtId="176" fontId="21" fillId="0" borderId="78" xfId="61" applyNumberFormat="1" applyFont="1" applyBorder="1" applyAlignment="1">
      <alignment vertical="center"/>
      <protection/>
    </xf>
    <xf numFmtId="176" fontId="21" fillId="0" borderId="79" xfId="61" applyNumberFormat="1" applyFont="1" applyBorder="1" applyAlignment="1">
      <alignment vertical="center"/>
      <protection/>
    </xf>
    <xf numFmtId="176" fontId="21" fillId="0" borderId="80" xfId="61" applyNumberFormat="1" applyFont="1" applyBorder="1" applyAlignment="1">
      <alignment vertical="center"/>
      <protection/>
    </xf>
    <xf numFmtId="176" fontId="21" fillId="0" borderId="81" xfId="61" applyNumberFormat="1" applyFont="1" applyBorder="1" applyAlignment="1">
      <alignment vertical="center"/>
      <protection/>
    </xf>
    <xf numFmtId="176" fontId="21" fillId="0" borderId="82" xfId="61" applyNumberFormat="1" applyFont="1" applyBorder="1" applyAlignment="1">
      <alignment vertical="center"/>
      <protection/>
    </xf>
    <xf numFmtId="176" fontId="22" fillId="0" borderId="0" xfId="61" applyNumberFormat="1" applyFont="1" applyBorder="1" applyAlignment="1">
      <alignment horizontal="left" vertical="center"/>
      <protection/>
    </xf>
    <xf numFmtId="177" fontId="21" fillId="0" borderId="0" xfId="61" applyNumberFormat="1" applyFont="1" applyFill="1" applyBorder="1" applyAlignment="1">
      <alignment vertical="center"/>
      <protection/>
    </xf>
    <xf numFmtId="177" fontId="21" fillId="0" borderId="52" xfId="61" applyNumberFormat="1" applyFont="1" applyFill="1" applyBorder="1" applyAlignment="1">
      <alignment vertical="center"/>
      <protection/>
    </xf>
    <xf numFmtId="211" fontId="27" fillId="0" borderId="75" xfId="62" applyNumberFormat="1" applyFont="1" applyFill="1" applyBorder="1" applyAlignment="1" applyProtection="1">
      <alignment vertical="center" shrinkToFit="1"/>
      <protection locked="0"/>
    </xf>
    <xf numFmtId="211" fontId="27" fillId="0" borderId="15" xfId="62" applyNumberFormat="1" applyFont="1" applyFill="1" applyBorder="1" applyAlignment="1" applyProtection="1">
      <alignment vertical="center" shrinkToFit="1"/>
      <protection locked="0"/>
    </xf>
    <xf numFmtId="211" fontId="27" fillId="0" borderId="74" xfId="62" applyNumberFormat="1" applyFont="1" applyFill="1" applyBorder="1" applyAlignment="1" applyProtection="1">
      <alignment vertical="center" shrinkToFit="1"/>
      <protection locked="0"/>
    </xf>
    <xf numFmtId="211" fontId="27" fillId="0" borderId="0" xfId="62" applyNumberFormat="1" applyFont="1" applyFill="1" applyAlignment="1" applyProtection="1">
      <alignment vertical="center"/>
      <protection/>
    </xf>
    <xf numFmtId="211" fontId="27" fillId="0" borderId="0" xfId="62" applyNumberFormat="1" applyFont="1" applyFill="1" applyProtection="1">
      <alignment/>
      <protection/>
    </xf>
    <xf numFmtId="211" fontId="27" fillId="0" borderId="0" xfId="62" applyNumberFormat="1" applyFont="1" applyFill="1" applyAlignment="1" applyProtection="1">
      <alignment vertical="center" shrinkToFit="1"/>
      <protection/>
    </xf>
    <xf numFmtId="211" fontId="27" fillId="0" borderId="60" xfId="62" applyNumberFormat="1" applyFont="1" applyFill="1" applyBorder="1" applyAlignment="1" applyProtection="1">
      <alignment vertical="center" shrinkToFit="1"/>
      <protection/>
    </xf>
    <xf numFmtId="211" fontId="27" fillId="0" borderId="10" xfId="62" applyNumberFormat="1" applyFont="1" applyFill="1" applyBorder="1" applyAlignment="1" applyProtection="1">
      <alignment vertical="center"/>
      <protection/>
    </xf>
    <xf numFmtId="211" fontId="27" fillId="0" borderId="63" xfId="62" applyNumberFormat="1" applyFont="1" applyFill="1" applyBorder="1" applyAlignment="1" applyProtection="1">
      <alignment horizontal="right" vertical="center"/>
      <protection/>
    </xf>
    <xf numFmtId="211" fontId="27" fillId="0" borderId="35" xfId="62" applyNumberFormat="1" applyFont="1" applyFill="1" applyBorder="1" applyAlignment="1" applyProtection="1">
      <alignment vertical="center"/>
      <protection/>
    </xf>
    <xf numFmtId="211" fontId="27" fillId="0" borderId="20" xfId="62" applyNumberFormat="1" applyFont="1" applyFill="1" applyBorder="1" applyAlignment="1" applyProtection="1">
      <alignment vertical="center"/>
      <protection/>
    </xf>
    <xf numFmtId="211" fontId="27" fillId="0" borderId="19" xfId="62" applyNumberFormat="1" applyFont="1" applyFill="1" applyBorder="1" applyAlignment="1" applyProtection="1">
      <alignment vertical="center"/>
      <protection/>
    </xf>
    <xf numFmtId="211" fontId="27" fillId="0" borderId="15" xfId="62" applyNumberFormat="1" applyFont="1" applyFill="1" applyBorder="1" applyAlignment="1" applyProtection="1">
      <alignment horizontal="center" vertical="center"/>
      <protection/>
    </xf>
    <xf numFmtId="211" fontId="27" fillId="0" borderId="15" xfId="62" applyNumberFormat="1" applyFont="1" applyFill="1" applyBorder="1" applyAlignment="1" applyProtection="1">
      <alignment vertical="center"/>
      <protection locked="0"/>
    </xf>
    <xf numFmtId="211" fontId="27" fillId="0" borderId="74" xfId="62" applyNumberFormat="1" applyFont="1" applyFill="1" applyBorder="1" applyAlignment="1" applyProtection="1">
      <alignment vertical="center"/>
      <protection locked="0"/>
    </xf>
    <xf numFmtId="211" fontId="27" fillId="0" borderId="45" xfId="62" applyNumberFormat="1" applyFont="1" applyFill="1" applyBorder="1" applyAlignment="1" applyProtection="1">
      <alignment horizontal="center" vertical="center"/>
      <protection/>
    </xf>
    <xf numFmtId="211" fontId="27" fillId="0" borderId="0" xfId="62" applyNumberFormat="1" applyFont="1" applyFill="1" applyBorder="1" applyProtection="1">
      <alignment/>
      <protection/>
    </xf>
    <xf numFmtId="211" fontId="27" fillId="0" borderId="17" xfId="62" applyNumberFormat="1" applyFont="1" applyFill="1" applyBorder="1" applyAlignment="1" applyProtection="1">
      <alignment horizontal="center" vertical="center"/>
      <protection/>
    </xf>
    <xf numFmtId="211" fontId="27" fillId="0" borderId="17" xfId="62" applyNumberFormat="1" applyFont="1" applyFill="1" applyBorder="1" applyAlignment="1" applyProtection="1">
      <alignment vertical="center" shrinkToFit="1"/>
      <protection locked="0"/>
    </xf>
    <xf numFmtId="211" fontId="27" fillId="0" borderId="69" xfId="62" applyNumberFormat="1" applyFont="1" applyFill="1" applyBorder="1" applyAlignment="1" applyProtection="1">
      <alignment vertical="center" shrinkToFit="1"/>
      <protection locked="0"/>
    </xf>
    <xf numFmtId="211" fontId="27" fillId="0" borderId="16" xfId="62" applyNumberFormat="1" applyFont="1" applyFill="1" applyBorder="1" applyAlignment="1" applyProtection="1">
      <alignment vertical="center" shrinkToFit="1"/>
      <protection locked="0"/>
    </xf>
    <xf numFmtId="211" fontId="27" fillId="0" borderId="17" xfId="62" applyNumberFormat="1" applyFont="1" applyFill="1" applyBorder="1" applyAlignment="1" applyProtection="1">
      <alignment vertical="center"/>
      <protection locked="0"/>
    </xf>
    <xf numFmtId="211" fontId="27" fillId="0" borderId="69" xfId="62" applyNumberFormat="1" applyFont="1" applyFill="1" applyBorder="1" applyAlignment="1" applyProtection="1">
      <alignment vertical="center"/>
      <protection locked="0"/>
    </xf>
    <xf numFmtId="211" fontId="27" fillId="0" borderId="21" xfId="62" applyNumberFormat="1" applyFont="1" applyFill="1" applyBorder="1" applyAlignment="1" applyProtection="1">
      <alignment horizontal="center" vertical="center"/>
      <protection/>
    </xf>
    <xf numFmtId="211" fontId="27" fillId="0" borderId="17" xfId="62" applyNumberFormat="1" applyFont="1" applyFill="1" applyBorder="1" applyAlignment="1" applyProtection="1">
      <alignment horizontal="distributed" vertical="center"/>
      <protection/>
    </xf>
    <xf numFmtId="211" fontId="27" fillId="0" borderId="21" xfId="62" applyNumberFormat="1" applyFont="1" applyFill="1" applyBorder="1" applyAlignment="1" applyProtection="1">
      <alignment horizontal="distributed" vertical="center"/>
      <protection/>
    </xf>
    <xf numFmtId="211" fontId="27" fillId="0" borderId="19" xfId="62" applyNumberFormat="1" applyFont="1" applyFill="1" applyBorder="1" applyAlignment="1" applyProtection="1">
      <alignment horizontal="distributed" vertical="center"/>
      <protection/>
    </xf>
    <xf numFmtId="211" fontId="27" fillId="0" borderId="19" xfId="62" applyNumberFormat="1" applyFont="1" applyFill="1" applyBorder="1" applyAlignment="1" applyProtection="1">
      <alignment vertical="center" shrinkToFit="1"/>
      <protection locked="0"/>
    </xf>
    <xf numFmtId="211" fontId="27" fillId="0" borderId="71" xfId="62" applyNumberFormat="1" applyFont="1" applyFill="1" applyBorder="1" applyAlignment="1" applyProtection="1">
      <alignment vertical="center" shrinkToFit="1"/>
      <protection locked="0"/>
    </xf>
    <xf numFmtId="211" fontId="27" fillId="0" borderId="20" xfId="62" applyNumberFormat="1" applyFont="1" applyFill="1" applyBorder="1" applyAlignment="1" applyProtection="1">
      <alignment vertical="center" shrinkToFit="1"/>
      <protection locked="0"/>
    </xf>
    <xf numFmtId="211" fontId="27" fillId="0" borderId="19" xfId="62" applyNumberFormat="1" applyFont="1" applyFill="1" applyBorder="1" applyAlignment="1" applyProtection="1">
      <alignment vertical="center"/>
      <protection locked="0"/>
    </xf>
    <xf numFmtId="211" fontId="27" fillId="0" borderId="71" xfId="62" applyNumberFormat="1" applyFont="1" applyFill="1" applyBorder="1" applyAlignment="1" applyProtection="1">
      <alignment vertical="center"/>
      <protection locked="0"/>
    </xf>
    <xf numFmtId="211" fontId="27" fillId="0" borderId="50" xfId="62" applyNumberFormat="1" applyFont="1" applyFill="1" applyBorder="1" applyAlignment="1" applyProtection="1">
      <alignment horizontal="distributed" vertical="center"/>
      <protection/>
    </xf>
    <xf numFmtId="211" fontId="27" fillId="0" borderId="17" xfId="48" applyNumberFormat="1" applyFont="1" applyFill="1" applyBorder="1" applyAlignment="1">
      <alignment vertical="center" shrinkToFit="1"/>
    </xf>
    <xf numFmtId="211" fontId="27" fillId="0" borderId="15" xfId="62" applyNumberFormat="1" applyFont="1" applyFill="1" applyBorder="1" applyAlignment="1" applyProtection="1">
      <alignment horizontal="distributed" vertical="center"/>
      <protection/>
    </xf>
    <xf numFmtId="211" fontId="27" fillId="0" borderId="45" xfId="62" applyNumberFormat="1" applyFont="1" applyFill="1" applyBorder="1" applyAlignment="1" applyProtection="1">
      <alignment horizontal="distributed" vertical="center"/>
      <protection/>
    </xf>
    <xf numFmtId="211" fontId="27" fillId="0" borderId="41" xfId="62" applyNumberFormat="1" applyFont="1" applyFill="1" applyBorder="1" applyAlignment="1" applyProtection="1">
      <alignment vertical="center" shrinkToFit="1"/>
      <protection locked="0"/>
    </xf>
    <xf numFmtId="211" fontId="27" fillId="0" borderId="66" xfId="62" applyNumberFormat="1" applyFont="1" applyFill="1" applyBorder="1" applyAlignment="1" applyProtection="1">
      <alignment vertical="center" shrinkToFit="1"/>
      <protection locked="0"/>
    </xf>
    <xf numFmtId="211" fontId="27" fillId="0" borderId="65" xfId="62" applyNumberFormat="1" applyFont="1" applyFill="1" applyBorder="1" applyAlignment="1" applyProtection="1">
      <alignment vertical="center" shrinkToFit="1"/>
      <protection locked="0"/>
    </xf>
    <xf numFmtId="211" fontId="27" fillId="0" borderId="41" xfId="62" applyNumberFormat="1" applyFont="1" applyFill="1" applyBorder="1" applyAlignment="1" applyProtection="1">
      <alignment vertical="center"/>
      <protection locked="0"/>
    </xf>
    <xf numFmtId="211" fontId="27" fillId="0" borderId="65" xfId="62" applyNumberFormat="1" applyFont="1" applyFill="1" applyBorder="1" applyAlignment="1" applyProtection="1">
      <alignment vertical="center"/>
      <protection locked="0"/>
    </xf>
    <xf numFmtId="211" fontId="27" fillId="0" borderId="77" xfId="62" applyNumberFormat="1" applyFont="1" applyFill="1" applyBorder="1" applyAlignment="1" applyProtection="1">
      <alignment vertical="center" shrinkToFit="1"/>
      <protection locked="0"/>
    </xf>
    <xf numFmtId="211" fontId="27" fillId="0" borderId="80" xfId="62" applyNumberFormat="1" applyFont="1" applyFill="1" applyBorder="1" applyAlignment="1" applyProtection="1">
      <alignment vertical="center" shrinkToFit="1"/>
      <protection locked="0"/>
    </xf>
    <xf numFmtId="211" fontId="27" fillId="0" borderId="81" xfId="62" applyNumberFormat="1" applyFont="1" applyFill="1" applyBorder="1" applyAlignment="1" applyProtection="1">
      <alignment vertical="center" shrinkToFit="1"/>
      <protection locked="0"/>
    </xf>
    <xf numFmtId="211" fontId="27" fillId="0" borderId="77" xfId="62" applyNumberFormat="1" applyFont="1" applyFill="1" applyBorder="1" applyAlignment="1" applyProtection="1">
      <alignment vertical="center"/>
      <protection locked="0"/>
    </xf>
    <xf numFmtId="211" fontId="27" fillId="0" borderId="80" xfId="62" applyNumberFormat="1" applyFont="1" applyFill="1" applyBorder="1" applyAlignment="1" applyProtection="1">
      <alignment vertical="center"/>
      <protection locked="0"/>
    </xf>
    <xf numFmtId="189" fontId="27" fillId="0" borderId="0" xfId="62" applyNumberFormat="1" applyFont="1" applyFill="1" applyAlignment="1">
      <alignment vertical="center"/>
      <protection/>
    </xf>
    <xf numFmtId="0" fontId="27" fillId="0" borderId="0" xfId="62" applyFont="1" applyFill="1" applyAlignment="1">
      <alignment vertical="center"/>
      <protection/>
    </xf>
    <xf numFmtId="0" fontId="27" fillId="0" borderId="83" xfId="62" applyFont="1" applyFill="1" applyBorder="1" applyAlignment="1">
      <alignment vertical="center"/>
      <protection/>
    </xf>
    <xf numFmtId="189" fontId="27" fillId="0" borderId="84" xfId="62" applyNumberFormat="1" applyFont="1" applyFill="1" applyBorder="1" applyAlignment="1">
      <alignment vertical="center"/>
      <protection/>
    </xf>
    <xf numFmtId="189" fontId="27" fillId="0" borderId="85" xfId="62" applyNumberFormat="1" applyFont="1" applyFill="1" applyBorder="1" applyAlignment="1">
      <alignment horizontal="center" vertical="center"/>
      <protection/>
    </xf>
    <xf numFmtId="189" fontId="27" fillId="0" borderId="86" xfId="62" applyNumberFormat="1" applyFont="1" applyFill="1" applyBorder="1" applyAlignment="1">
      <alignment horizontal="center" vertical="center" shrinkToFit="1"/>
      <protection/>
    </xf>
    <xf numFmtId="0" fontId="27" fillId="0" borderId="87" xfId="62" applyFont="1" applyFill="1" applyBorder="1" applyAlignment="1">
      <alignment vertical="center"/>
      <protection/>
    </xf>
    <xf numFmtId="189" fontId="27" fillId="0" borderId="21" xfId="62" applyNumberFormat="1" applyFont="1" applyFill="1" applyBorder="1" applyAlignment="1">
      <alignment vertical="center"/>
      <protection/>
    </xf>
    <xf numFmtId="189" fontId="27" fillId="0" borderId="88" xfId="62" applyNumberFormat="1" applyFont="1" applyFill="1" applyBorder="1" applyAlignment="1">
      <alignment vertical="center"/>
      <protection/>
    </xf>
    <xf numFmtId="189" fontId="27" fillId="0" borderId="16" xfId="62" applyNumberFormat="1" applyFont="1" applyFill="1" applyBorder="1" applyAlignment="1">
      <alignment vertical="center"/>
      <protection/>
    </xf>
    <xf numFmtId="189" fontId="27" fillId="0" borderId="17" xfId="62" applyNumberFormat="1" applyFont="1" applyFill="1" applyBorder="1" applyAlignment="1">
      <alignment horizontal="center" vertical="center"/>
      <protection/>
    </xf>
    <xf numFmtId="189" fontId="27" fillId="0" borderId="69" xfId="62" applyNumberFormat="1" applyFont="1" applyFill="1" applyBorder="1" applyAlignment="1">
      <alignment horizontal="center" vertical="center"/>
      <protection/>
    </xf>
    <xf numFmtId="0" fontId="27" fillId="0" borderId="89" xfId="62" applyFont="1" applyFill="1" applyBorder="1" applyAlignment="1">
      <alignment vertical="center"/>
      <protection/>
    </xf>
    <xf numFmtId="189" fontId="27" fillId="0" borderId="90" xfId="62" applyNumberFormat="1" applyFont="1" applyFill="1" applyBorder="1" applyAlignment="1">
      <alignment vertical="center"/>
      <protection/>
    </xf>
    <xf numFmtId="189" fontId="27" fillId="0" borderId="19" xfId="62" applyNumberFormat="1" applyFont="1" applyFill="1" applyBorder="1" applyAlignment="1">
      <alignment horizontal="center" vertical="center"/>
      <protection/>
    </xf>
    <xf numFmtId="189" fontId="27" fillId="0" borderId="15" xfId="62" applyNumberFormat="1" applyFont="1" applyFill="1" applyBorder="1" applyAlignment="1">
      <alignment vertical="center"/>
      <protection/>
    </xf>
    <xf numFmtId="189" fontId="27" fillId="0" borderId="74" xfId="62" applyNumberFormat="1" applyFont="1" applyFill="1" applyBorder="1" applyAlignment="1">
      <alignment vertical="center"/>
      <protection/>
    </xf>
    <xf numFmtId="189" fontId="27" fillId="0" borderId="17" xfId="62" applyNumberFormat="1" applyFont="1" applyFill="1" applyBorder="1" applyAlignment="1">
      <alignment vertical="center"/>
      <protection/>
    </xf>
    <xf numFmtId="189" fontId="27" fillId="0" borderId="69" xfId="62" applyNumberFormat="1" applyFont="1" applyFill="1" applyBorder="1" applyAlignment="1">
      <alignment vertical="center"/>
      <protection/>
    </xf>
    <xf numFmtId="189" fontId="27" fillId="0" borderId="19" xfId="62" applyNumberFormat="1" applyFont="1" applyFill="1" applyBorder="1" applyAlignment="1">
      <alignment vertical="center"/>
      <protection/>
    </xf>
    <xf numFmtId="189" fontId="27" fillId="0" borderId="71" xfId="62" applyNumberFormat="1" applyFont="1" applyFill="1" applyBorder="1" applyAlignment="1">
      <alignment vertical="center"/>
      <protection/>
    </xf>
    <xf numFmtId="0" fontId="27" fillId="0" borderId="91" xfId="62" applyFont="1" applyFill="1" applyBorder="1" applyAlignment="1">
      <alignment vertical="center"/>
      <protection/>
    </xf>
    <xf numFmtId="189" fontId="27" fillId="0" borderId="15" xfId="62" applyNumberFormat="1" applyFont="1" applyFill="1" applyBorder="1" applyAlignment="1" applyProtection="1">
      <alignment vertical="center"/>
      <protection locked="0"/>
    </xf>
    <xf numFmtId="189" fontId="27" fillId="0" borderId="45" xfId="62" applyNumberFormat="1" applyFont="1" applyFill="1" applyBorder="1" applyAlignment="1" applyProtection="1">
      <alignment vertical="center"/>
      <protection locked="0"/>
    </xf>
    <xf numFmtId="189" fontId="27" fillId="0" borderId="74" xfId="62" applyNumberFormat="1" applyFont="1" applyFill="1" applyBorder="1" applyAlignment="1" applyProtection="1">
      <alignment vertical="center"/>
      <protection locked="0"/>
    </xf>
    <xf numFmtId="189" fontId="27" fillId="0" borderId="17" xfId="62" applyNumberFormat="1" applyFont="1" applyFill="1" applyBorder="1" applyAlignment="1" applyProtection="1">
      <alignment vertical="center"/>
      <protection locked="0"/>
    </xf>
    <xf numFmtId="189" fontId="27" fillId="0" borderId="21" xfId="62" applyNumberFormat="1" applyFont="1" applyFill="1" applyBorder="1" applyAlignment="1" applyProtection="1">
      <alignment vertical="center"/>
      <protection locked="0"/>
    </xf>
    <xf numFmtId="189" fontId="27" fillId="0" borderId="69" xfId="62" applyNumberFormat="1" applyFont="1" applyFill="1" applyBorder="1" applyAlignment="1" applyProtection="1">
      <alignment vertical="center"/>
      <protection locked="0"/>
    </xf>
    <xf numFmtId="189" fontId="27" fillId="0" borderId="19" xfId="62" applyNumberFormat="1" applyFont="1" applyFill="1" applyBorder="1" applyAlignment="1" applyProtection="1">
      <alignment vertical="center"/>
      <protection locked="0"/>
    </xf>
    <xf numFmtId="189" fontId="27" fillId="0" borderId="50" xfId="62" applyNumberFormat="1" applyFont="1" applyFill="1" applyBorder="1" applyAlignment="1" applyProtection="1">
      <alignment vertical="center"/>
      <protection locked="0"/>
    </xf>
    <xf numFmtId="189" fontId="27" fillId="0" borderId="71" xfId="62" applyNumberFormat="1" applyFont="1" applyFill="1" applyBorder="1" applyAlignment="1" applyProtection="1">
      <alignment vertical="center"/>
      <protection locked="0"/>
    </xf>
    <xf numFmtId="0" fontId="27" fillId="0" borderId="92" xfId="62" applyFont="1" applyFill="1" applyBorder="1" applyAlignment="1">
      <alignment vertical="center"/>
      <protection/>
    </xf>
    <xf numFmtId="189" fontId="27" fillId="0" borderId="41" xfId="62" applyNumberFormat="1" applyFont="1" applyFill="1" applyBorder="1" applyAlignment="1" applyProtection="1">
      <alignment vertical="center"/>
      <protection locked="0"/>
    </xf>
    <xf numFmtId="189" fontId="27" fillId="0" borderId="39" xfId="62" applyNumberFormat="1" applyFont="1" applyFill="1" applyBorder="1" applyAlignment="1" applyProtection="1">
      <alignment vertical="center"/>
      <protection locked="0"/>
    </xf>
    <xf numFmtId="189" fontId="27" fillId="0" borderId="65" xfId="62" applyNumberFormat="1" applyFont="1" applyFill="1" applyBorder="1" applyAlignment="1" applyProtection="1">
      <alignment vertical="center"/>
      <protection locked="0"/>
    </xf>
    <xf numFmtId="0" fontId="27" fillId="0" borderId="93" xfId="62" applyFont="1" applyFill="1" applyBorder="1" applyAlignment="1">
      <alignment vertical="center"/>
      <protection/>
    </xf>
    <xf numFmtId="189" fontId="27" fillId="0" borderId="59" xfId="62" applyNumberFormat="1" applyFont="1" applyFill="1" applyBorder="1" applyAlignment="1" applyProtection="1">
      <alignment vertical="center"/>
      <protection locked="0"/>
    </xf>
    <xf numFmtId="189" fontId="27" fillId="0" borderId="57" xfId="62" applyNumberFormat="1" applyFont="1" applyFill="1" applyBorder="1" applyAlignment="1" applyProtection="1">
      <alignment vertical="center"/>
      <protection locked="0"/>
    </xf>
    <xf numFmtId="189" fontId="27" fillId="0" borderId="94" xfId="62" applyNumberFormat="1" applyFont="1" applyFill="1" applyBorder="1" applyAlignment="1" applyProtection="1">
      <alignment vertical="center"/>
      <protection locked="0"/>
    </xf>
    <xf numFmtId="37" fontId="21" fillId="0" borderId="95" xfId="61" applyNumberFormat="1" applyFont="1" applyBorder="1" applyAlignment="1" applyProtection="1">
      <alignment horizontal="center" vertical="center"/>
      <protection locked="0"/>
    </xf>
    <xf numFmtId="37" fontId="21" fillId="0" borderId="13" xfId="61" applyNumberFormat="1" applyFont="1" applyBorder="1" applyAlignment="1" applyProtection="1">
      <alignment horizontal="distributed" vertical="center"/>
      <protection locked="0"/>
    </xf>
    <xf numFmtId="37" fontId="21" fillId="0" borderId="96" xfId="61" applyNumberFormat="1" applyFont="1" applyBorder="1" applyAlignment="1" applyProtection="1">
      <alignment horizontal="distributed" vertical="center"/>
      <protection locked="0"/>
    </xf>
    <xf numFmtId="37" fontId="21" fillId="0" borderId="97" xfId="61" applyNumberFormat="1" applyFont="1" applyBorder="1" applyAlignment="1" applyProtection="1">
      <alignment horizontal="distributed" vertical="center"/>
      <protection locked="0"/>
    </xf>
    <xf numFmtId="37" fontId="21" fillId="0" borderId="98" xfId="61" applyNumberFormat="1" applyFont="1" applyBorder="1" applyAlignment="1" applyProtection="1">
      <alignment horizontal="distributed" vertical="center"/>
      <protection locked="0"/>
    </xf>
    <xf numFmtId="37" fontId="21" fillId="0" borderId="99" xfId="61" applyNumberFormat="1" applyFont="1" applyBorder="1" applyAlignment="1" applyProtection="1">
      <alignment horizontal="center" vertical="center"/>
      <protection locked="0"/>
    </xf>
    <xf numFmtId="37" fontId="21" fillId="0" borderId="100" xfId="61" applyNumberFormat="1" applyFont="1" applyBorder="1" applyAlignment="1" applyProtection="1">
      <alignment horizontal="center" vertical="center"/>
      <protection locked="0"/>
    </xf>
    <xf numFmtId="37" fontId="21" fillId="0" borderId="85" xfId="61" applyNumberFormat="1" applyFont="1" applyBorder="1" applyAlignment="1" applyProtection="1">
      <alignment horizontal="center" vertical="center"/>
      <protection locked="0"/>
    </xf>
    <xf numFmtId="37" fontId="21" fillId="0" borderId="17" xfId="61" applyNumberFormat="1" applyFont="1" applyBorder="1" applyAlignment="1" applyProtection="1">
      <alignment horizontal="center" vertical="center"/>
      <protection locked="0"/>
    </xf>
    <xf numFmtId="37" fontId="21" fillId="0" borderId="19" xfId="61" applyNumberFormat="1" applyFont="1" applyBorder="1" applyAlignment="1" applyProtection="1">
      <alignment horizontal="center" vertical="center"/>
      <protection locked="0"/>
    </xf>
    <xf numFmtId="37" fontId="21" fillId="0" borderId="50" xfId="61" applyNumberFormat="1" applyFont="1" applyBorder="1" applyAlignment="1" applyProtection="1">
      <alignment horizontal="center" vertical="center"/>
      <protection locked="0"/>
    </xf>
    <xf numFmtId="37" fontId="21" fillId="0" borderId="52" xfId="61" applyNumberFormat="1" applyFont="1" applyBorder="1" applyAlignment="1" applyProtection="1">
      <alignment horizontal="center" vertical="center"/>
      <protection locked="0"/>
    </xf>
    <xf numFmtId="37" fontId="21" fillId="0" borderId="39" xfId="61" applyNumberFormat="1" applyFont="1" applyBorder="1" applyAlignment="1">
      <alignment horizontal="center" vertical="center"/>
      <protection/>
    </xf>
    <xf numFmtId="37" fontId="21" fillId="0" borderId="42" xfId="61" applyNumberFormat="1" applyFont="1" applyBorder="1" applyAlignment="1">
      <alignment horizontal="center" vertical="center"/>
      <protection/>
    </xf>
    <xf numFmtId="37" fontId="21" fillId="0" borderId="66" xfId="61" applyNumberFormat="1" applyFont="1" applyBorder="1" applyAlignment="1">
      <alignment horizontal="center" vertical="center"/>
      <protection/>
    </xf>
    <xf numFmtId="37" fontId="21" fillId="0" borderId="50" xfId="61" applyNumberFormat="1" applyFont="1" applyFill="1" applyBorder="1" applyAlignment="1" applyProtection="1">
      <alignment horizontal="center" vertical="center"/>
      <protection locked="0"/>
    </xf>
    <xf numFmtId="37" fontId="21" fillId="0" borderId="20" xfId="61" applyNumberFormat="1" applyFont="1" applyFill="1" applyBorder="1" applyAlignment="1" applyProtection="1">
      <alignment horizontal="center" vertical="center"/>
      <protection locked="0"/>
    </xf>
    <xf numFmtId="37" fontId="21" fillId="0" borderId="15" xfId="61" applyNumberFormat="1" applyFont="1" applyBorder="1" applyAlignment="1" applyProtection="1">
      <alignment horizontal="center" vertical="center"/>
      <protection locked="0"/>
    </xf>
    <xf numFmtId="37" fontId="21" fillId="0" borderId="25" xfId="61" applyNumberFormat="1" applyFont="1" applyBorder="1" applyAlignment="1" applyProtection="1">
      <alignment horizontal="distributed" vertical="center"/>
      <protection locked="0"/>
    </xf>
    <xf numFmtId="37" fontId="21" fillId="0" borderId="101" xfId="61" applyNumberFormat="1" applyFont="1" applyBorder="1" applyAlignment="1" applyProtection="1">
      <alignment horizontal="distributed" vertical="center"/>
      <protection locked="0"/>
    </xf>
    <xf numFmtId="176" fontId="21" fillId="0" borderId="102" xfId="61" applyNumberFormat="1" applyFont="1" applyBorder="1" applyAlignment="1">
      <alignment horizontal="center" vertical="center"/>
      <protection/>
    </xf>
    <xf numFmtId="0" fontId="7" fillId="0" borderId="50" xfId="61" applyFont="1" applyBorder="1" applyAlignment="1">
      <alignment vertical="center"/>
      <protection/>
    </xf>
    <xf numFmtId="176" fontId="21" fillId="0" borderId="103" xfId="61" applyNumberFormat="1" applyFont="1" applyBorder="1" applyAlignment="1">
      <alignment horizontal="center" vertical="center"/>
      <protection/>
    </xf>
    <xf numFmtId="0" fontId="7" fillId="0" borderId="70" xfId="61" applyFont="1" applyBorder="1" applyAlignment="1">
      <alignment vertical="center"/>
      <protection/>
    </xf>
    <xf numFmtId="176" fontId="21" fillId="0" borderId="45" xfId="61" applyNumberFormat="1" applyFont="1" applyBorder="1" applyAlignment="1">
      <alignment horizontal="center" vertical="center"/>
      <protection/>
    </xf>
    <xf numFmtId="176" fontId="21" fillId="0" borderId="75" xfId="61" applyNumberFormat="1" applyFont="1" applyBorder="1" applyAlignment="1">
      <alignment horizontal="center" vertical="center"/>
      <protection/>
    </xf>
    <xf numFmtId="176" fontId="21" fillId="0" borderId="21" xfId="61" applyNumberFormat="1" applyFont="1" applyBorder="1" applyAlignment="1">
      <alignment horizontal="center" vertical="center"/>
      <protection/>
    </xf>
    <xf numFmtId="176" fontId="21" fillId="0" borderId="16" xfId="61" applyNumberFormat="1" applyFont="1" applyBorder="1" applyAlignment="1">
      <alignment horizontal="center" vertical="center"/>
      <protection/>
    </xf>
    <xf numFmtId="176" fontId="21" fillId="0" borderId="91" xfId="61" applyNumberFormat="1" applyFont="1" applyBorder="1" applyAlignment="1">
      <alignment horizontal="center" vertical="center" textRotation="255"/>
      <protection/>
    </xf>
    <xf numFmtId="176" fontId="21" fillId="0" borderId="87" xfId="61" applyNumberFormat="1" applyFont="1" applyBorder="1" applyAlignment="1">
      <alignment horizontal="center" vertical="center" textRotation="255"/>
      <protection/>
    </xf>
    <xf numFmtId="0" fontId="7" fillId="0" borderId="87" xfId="61" applyBorder="1" applyAlignment="1">
      <alignment horizontal="center" vertical="center"/>
      <protection/>
    </xf>
    <xf numFmtId="0" fontId="7" fillId="0" borderId="89" xfId="61" applyBorder="1" applyAlignment="1">
      <alignment horizontal="center" vertical="center"/>
      <protection/>
    </xf>
    <xf numFmtId="176" fontId="21" fillId="0" borderId="41" xfId="61" applyNumberFormat="1" applyFont="1" applyBorder="1" applyAlignment="1">
      <alignment horizontal="center" vertical="center"/>
      <protection/>
    </xf>
    <xf numFmtId="176" fontId="21" fillId="0" borderId="17" xfId="61" applyNumberFormat="1" applyFont="1" applyBorder="1" applyAlignment="1">
      <alignment horizontal="center" vertical="center"/>
      <protection/>
    </xf>
    <xf numFmtId="176" fontId="21" fillId="0" borderId="91" xfId="61" applyNumberFormat="1" applyFont="1" applyBorder="1" applyAlignment="1">
      <alignment horizontal="center" vertical="center" textRotation="255" shrinkToFit="1"/>
      <protection/>
    </xf>
    <xf numFmtId="176" fontId="21" fillId="0" borderId="87" xfId="61" applyNumberFormat="1" applyFont="1" applyBorder="1" applyAlignment="1">
      <alignment horizontal="center" vertical="center" textRotation="255" shrinkToFit="1"/>
      <protection/>
    </xf>
    <xf numFmtId="0" fontId="7" fillId="0" borderId="89" xfId="61" applyBorder="1" applyAlignment="1">
      <alignment horizontal="center" vertical="center" textRotation="255" shrinkToFit="1"/>
      <protection/>
    </xf>
    <xf numFmtId="176" fontId="21" fillId="0" borderId="39" xfId="61" applyNumberFormat="1" applyFont="1" applyBorder="1" applyAlignment="1">
      <alignment horizontal="center" vertical="center"/>
      <protection/>
    </xf>
    <xf numFmtId="176" fontId="21" fillId="0" borderId="66" xfId="61" applyNumberFormat="1" applyFont="1" applyBorder="1" applyAlignment="1">
      <alignment horizontal="center" vertical="center"/>
      <protection/>
    </xf>
    <xf numFmtId="176" fontId="21" fillId="0" borderId="15" xfId="61" applyNumberFormat="1" applyFont="1" applyBorder="1" applyAlignment="1">
      <alignment vertical="center" textRotation="255"/>
      <protection/>
    </xf>
    <xf numFmtId="176" fontId="21" fillId="0" borderId="17" xfId="61" applyNumberFormat="1" applyFont="1" applyBorder="1" applyAlignment="1">
      <alignment vertical="center" textRotation="255"/>
      <protection/>
    </xf>
    <xf numFmtId="176" fontId="21" fillId="0" borderId="19" xfId="61" applyNumberFormat="1" applyFont="1" applyBorder="1" applyAlignment="1">
      <alignment vertical="center" textRotation="255"/>
      <protection/>
    </xf>
    <xf numFmtId="176" fontId="21" fillId="0" borderId="17" xfId="61" applyNumberFormat="1" applyFont="1" applyBorder="1" applyAlignment="1">
      <alignment horizontal="center" vertical="center" textRotation="255"/>
      <protection/>
    </xf>
    <xf numFmtId="176" fontId="21" fillId="0" borderId="19" xfId="61" applyNumberFormat="1" applyFont="1" applyBorder="1" applyAlignment="1">
      <alignment horizontal="center" vertical="center" textRotation="255"/>
      <protection/>
    </xf>
    <xf numFmtId="176" fontId="21" fillId="0" borderId="85" xfId="61" applyNumberFormat="1" applyFont="1" applyBorder="1" applyAlignment="1">
      <alignment horizontal="center" vertical="center"/>
      <protection/>
    </xf>
    <xf numFmtId="0" fontId="7" fillId="0" borderId="19" xfId="61" applyFont="1" applyBorder="1" applyAlignment="1">
      <alignment vertical="center"/>
      <protection/>
    </xf>
    <xf numFmtId="176" fontId="21" fillId="0" borderId="104" xfId="61" applyNumberFormat="1" applyFont="1" applyBorder="1" applyAlignment="1">
      <alignment horizontal="center" vertical="center"/>
      <protection/>
    </xf>
    <xf numFmtId="176" fontId="21" fillId="0" borderId="77" xfId="61" applyNumberFormat="1" applyFont="1" applyBorder="1" applyAlignment="1">
      <alignment horizontal="center" vertical="center"/>
      <protection/>
    </xf>
    <xf numFmtId="176" fontId="21" fillId="0" borderId="19" xfId="61" applyNumberFormat="1" applyFont="1" applyBorder="1" applyAlignment="1">
      <alignment horizontal="center" vertical="center"/>
      <protection/>
    </xf>
    <xf numFmtId="176" fontId="21" fillId="0" borderId="15" xfId="61" applyNumberFormat="1" applyFont="1" applyBorder="1" applyAlignment="1">
      <alignment horizontal="center" vertical="distributed" textRotation="255" wrapText="1"/>
      <protection/>
    </xf>
    <xf numFmtId="176" fontId="21" fillId="0" borderId="17" xfId="61" applyNumberFormat="1" applyFont="1" applyBorder="1" applyAlignment="1">
      <alignment horizontal="center" vertical="distributed" textRotation="255" wrapText="1"/>
      <protection/>
    </xf>
    <xf numFmtId="176" fontId="21" fillId="0" borderId="19" xfId="61" applyNumberFormat="1" applyFont="1" applyBorder="1" applyAlignment="1">
      <alignment horizontal="center" vertical="distributed" textRotation="255" wrapText="1"/>
      <protection/>
    </xf>
    <xf numFmtId="176" fontId="21" fillId="0" borderId="41" xfId="61" applyNumberFormat="1" applyFont="1" applyBorder="1" applyAlignment="1">
      <alignment vertical="center" textRotation="255"/>
      <protection/>
    </xf>
    <xf numFmtId="176" fontId="21" fillId="0" borderId="86" xfId="61" applyNumberFormat="1" applyFont="1" applyBorder="1" applyAlignment="1">
      <alignment horizontal="center" vertical="center"/>
      <protection/>
    </xf>
    <xf numFmtId="0" fontId="7" fillId="0" borderId="71" xfId="61" applyFont="1" applyBorder="1" applyAlignment="1">
      <alignment vertical="center"/>
      <protection/>
    </xf>
    <xf numFmtId="176" fontId="21" fillId="0" borderId="71" xfId="61" applyNumberFormat="1" applyFont="1" applyBorder="1" applyAlignment="1">
      <alignment horizontal="center" vertical="center"/>
      <protection/>
    </xf>
    <xf numFmtId="176" fontId="21" fillId="0" borderId="63" xfId="61" applyNumberFormat="1" applyFont="1" applyBorder="1" applyAlignment="1">
      <alignment horizontal="center" vertical="center"/>
      <protection/>
    </xf>
    <xf numFmtId="176" fontId="21" fillId="0" borderId="20" xfId="61" applyNumberFormat="1" applyFont="1" applyBorder="1" applyAlignment="1">
      <alignment horizontal="center" vertical="center"/>
      <protection/>
    </xf>
    <xf numFmtId="176" fontId="21" fillId="0" borderId="12" xfId="61" applyNumberFormat="1" applyFont="1" applyBorder="1" applyAlignment="1">
      <alignment horizontal="center" vertical="center"/>
      <protection/>
    </xf>
    <xf numFmtId="0" fontId="7" fillId="0" borderId="72" xfId="61" applyFont="1" applyBorder="1" applyAlignment="1">
      <alignment vertical="center"/>
      <protection/>
    </xf>
    <xf numFmtId="176" fontId="21" fillId="0" borderId="92" xfId="61" applyNumberFormat="1" applyFont="1" applyBorder="1" applyAlignment="1">
      <alignment horizontal="center" vertical="center"/>
      <protection/>
    </xf>
    <xf numFmtId="211" fontId="27" fillId="0" borderId="105" xfId="63" applyNumberFormat="1" applyFont="1" applyBorder="1" applyAlignment="1">
      <alignment horizontal="distributed" vertical="distributed" wrapText="1" shrinkToFit="1"/>
      <protection/>
    </xf>
    <xf numFmtId="211" fontId="27" fillId="0" borderId="87" xfId="63" applyNumberFormat="1" applyFont="1" applyBorder="1" applyAlignment="1">
      <alignment horizontal="distributed" vertical="distributed" wrapText="1" shrinkToFit="1"/>
      <protection/>
    </xf>
    <xf numFmtId="211" fontId="27" fillId="0" borderId="106" xfId="63" applyNumberFormat="1" applyFont="1" applyBorder="1" applyAlignment="1">
      <alignment horizontal="distributed" vertical="distributed" wrapText="1" shrinkToFit="1"/>
      <protection/>
    </xf>
    <xf numFmtId="211" fontId="27" fillId="0" borderId="89" xfId="63" applyNumberFormat="1" applyFont="1" applyBorder="1" applyAlignment="1">
      <alignment horizontal="distributed" vertical="distributed" wrapText="1" shrinkToFit="1"/>
      <protection/>
    </xf>
    <xf numFmtId="211" fontId="27" fillId="0" borderId="107" xfId="62" applyNumberFormat="1" applyFont="1" applyFill="1" applyBorder="1" applyAlignment="1" applyProtection="1">
      <alignment horizontal="distributed" vertical="distributed"/>
      <protection/>
    </xf>
    <xf numFmtId="211" fontId="27" fillId="0" borderId="91" xfId="62" applyNumberFormat="1" applyFont="1" applyFill="1" applyBorder="1" applyAlignment="1" applyProtection="1">
      <alignment horizontal="distributed" vertical="distributed"/>
      <protection/>
    </xf>
    <xf numFmtId="211" fontId="27" fillId="0" borderId="35" xfId="62" applyNumberFormat="1" applyFont="1" applyFill="1" applyBorder="1" applyAlignment="1" applyProtection="1">
      <alignment horizontal="center" vertical="center"/>
      <protection/>
    </xf>
    <xf numFmtId="211" fontId="27" fillId="0" borderId="20" xfId="62" applyNumberFormat="1" applyFont="1" applyFill="1" applyBorder="1" applyAlignment="1" applyProtection="1">
      <alignment horizontal="center" vertical="center"/>
      <protection/>
    </xf>
    <xf numFmtId="211" fontId="27" fillId="0" borderId="87" xfId="62" applyNumberFormat="1" applyFont="1" applyFill="1" applyBorder="1" applyAlignment="1" applyProtection="1">
      <alignment horizontal="distributed" vertical="center"/>
      <protection/>
    </xf>
    <xf numFmtId="211" fontId="27" fillId="0" borderId="17" xfId="62" applyNumberFormat="1" applyFont="1" applyFill="1" applyBorder="1" applyAlignment="1" applyProtection="1">
      <alignment horizontal="distributed" vertical="center"/>
      <protection/>
    </xf>
    <xf numFmtId="211" fontId="27" fillId="0" borderId="105" xfId="62" applyNumberFormat="1" applyFont="1" applyFill="1" applyBorder="1" applyAlignment="1" applyProtection="1">
      <alignment horizontal="distributed" vertical="center"/>
      <protection/>
    </xf>
    <xf numFmtId="211" fontId="27" fillId="0" borderId="106" xfId="62" applyNumberFormat="1" applyFont="1" applyFill="1" applyBorder="1" applyAlignment="1" applyProtection="1">
      <alignment horizontal="center" vertical="center"/>
      <protection/>
    </xf>
    <xf numFmtId="211" fontId="27" fillId="0" borderId="89" xfId="62" applyNumberFormat="1" applyFont="1" applyFill="1" applyBorder="1" applyAlignment="1" applyProtection="1">
      <alignment horizontal="center" vertical="center"/>
      <protection/>
    </xf>
    <xf numFmtId="211" fontId="27" fillId="0" borderId="34" xfId="62" applyNumberFormat="1" applyFont="1" applyFill="1" applyBorder="1" applyAlignment="1" applyProtection="1">
      <alignment horizontal="distributed" vertical="distributed"/>
      <protection/>
    </xf>
    <xf numFmtId="211" fontId="27" fillId="0" borderId="75" xfId="62" applyNumberFormat="1" applyFont="1" applyFill="1" applyBorder="1" applyAlignment="1" applyProtection="1">
      <alignment horizontal="distributed" vertical="distributed"/>
      <protection/>
    </xf>
    <xf numFmtId="211" fontId="27" fillId="0" borderId="13" xfId="63" applyNumberFormat="1" applyFont="1" applyBorder="1" applyAlignment="1">
      <alignment horizontal="distributed" vertical="distributed" wrapText="1" shrinkToFit="1"/>
      <protection/>
    </xf>
    <xf numFmtId="211" fontId="27" fillId="0" borderId="16" xfId="63" applyNumberFormat="1" applyFont="1" applyBorder="1" applyAlignment="1">
      <alignment horizontal="distributed" vertical="distributed" wrapText="1" shrinkToFit="1"/>
      <protection/>
    </xf>
    <xf numFmtId="211" fontId="27" fillId="0" borderId="108" xfId="62" applyNumberFormat="1" applyFont="1" applyFill="1" applyBorder="1" applyAlignment="1" applyProtection="1">
      <alignment horizontal="center" vertical="center" shrinkToFit="1"/>
      <protection/>
    </xf>
    <xf numFmtId="211" fontId="27" fillId="0" borderId="81" xfId="62" applyNumberFormat="1" applyFont="1" applyFill="1" applyBorder="1" applyAlignment="1" applyProtection="1">
      <alignment horizontal="center" vertical="center" shrinkToFit="1"/>
      <protection/>
    </xf>
    <xf numFmtId="211" fontId="27" fillId="0" borderId="37" xfId="62" applyNumberFormat="1" applyFont="1" applyFill="1" applyBorder="1" applyAlignment="1" applyProtection="1">
      <alignment horizontal="center" vertical="center"/>
      <protection/>
    </xf>
    <xf numFmtId="211" fontId="27" fillId="0" borderId="66" xfId="62" applyNumberFormat="1" applyFont="1" applyFill="1" applyBorder="1" applyAlignment="1" applyProtection="1">
      <alignment horizontal="center" vertical="center"/>
      <protection/>
    </xf>
    <xf numFmtId="211" fontId="27" fillId="0" borderId="37" xfId="62" applyNumberFormat="1" applyFont="1" applyFill="1" applyBorder="1" applyAlignment="1" applyProtection="1">
      <alignment horizontal="center" vertical="center" shrinkToFit="1"/>
      <protection/>
    </xf>
    <xf numFmtId="211" fontId="27" fillId="0" borderId="66" xfId="62" applyNumberFormat="1" applyFont="1" applyFill="1" applyBorder="1" applyAlignment="1" applyProtection="1">
      <alignment horizontal="center" vertical="center" shrinkToFit="1"/>
      <protection/>
    </xf>
    <xf numFmtId="211" fontId="27" fillId="0" borderId="35" xfId="63" applyNumberFormat="1" applyFont="1" applyBorder="1" applyAlignment="1">
      <alignment horizontal="distributed" vertical="distributed" wrapText="1" shrinkToFit="1"/>
      <protection/>
    </xf>
    <xf numFmtId="211" fontId="27" fillId="0" borderId="20" xfId="63" applyNumberFormat="1" applyFont="1" applyBorder="1" applyAlignment="1">
      <alignment horizontal="distributed" vertical="distributed" wrapText="1" shrinkToFit="1"/>
      <protection/>
    </xf>
    <xf numFmtId="211" fontId="27" fillId="0" borderId="13" xfId="62" applyNumberFormat="1" applyFont="1" applyFill="1" applyBorder="1" applyAlignment="1" applyProtection="1">
      <alignment horizontal="distributed" vertical="center"/>
      <protection/>
    </xf>
    <xf numFmtId="211" fontId="27" fillId="0" borderId="16" xfId="62" applyNumberFormat="1" applyFont="1" applyFill="1" applyBorder="1" applyAlignment="1" applyProtection="1">
      <alignment horizontal="distributed" vertical="center"/>
      <protection/>
    </xf>
    <xf numFmtId="211" fontId="27" fillId="0" borderId="35" xfId="62" applyNumberFormat="1" applyFont="1" applyFill="1" applyBorder="1" applyAlignment="1" applyProtection="1">
      <alignment horizontal="distributed" vertical="center"/>
      <protection/>
    </xf>
    <xf numFmtId="211" fontId="27" fillId="0" borderId="20" xfId="62" applyNumberFormat="1" applyFont="1" applyFill="1" applyBorder="1" applyAlignment="1" applyProtection="1">
      <alignment horizontal="distributed" vertical="center"/>
      <protection/>
    </xf>
    <xf numFmtId="211" fontId="27" fillId="0" borderId="91" xfId="62" applyNumberFormat="1" applyFont="1" applyFill="1" applyBorder="1" applyAlignment="1" applyProtection="1">
      <alignment horizontal="center" vertical="center" textRotation="255"/>
      <protection/>
    </xf>
    <xf numFmtId="211" fontId="27" fillId="0" borderId="87" xfId="62" applyNumberFormat="1" applyFont="1" applyFill="1" applyBorder="1" applyAlignment="1" applyProtection="1">
      <alignment horizontal="center" vertical="center" textRotation="255"/>
      <protection/>
    </xf>
    <xf numFmtId="211" fontId="27" fillId="0" borderId="89" xfId="62" applyNumberFormat="1" applyFont="1" applyFill="1" applyBorder="1" applyAlignment="1" applyProtection="1">
      <alignment horizontal="center" vertical="center" textRotation="255"/>
      <protection/>
    </xf>
    <xf numFmtId="211" fontId="27" fillId="0" borderId="34" xfId="62" applyNumberFormat="1" applyFont="1" applyFill="1" applyBorder="1" applyAlignment="1" applyProtection="1">
      <alignment horizontal="distributed" vertical="center"/>
      <protection/>
    </xf>
    <xf numFmtId="211" fontId="27" fillId="0" borderId="75" xfId="62" applyNumberFormat="1" applyFont="1" applyFill="1" applyBorder="1" applyAlignment="1" applyProtection="1">
      <alignment horizontal="distributed" vertical="center"/>
      <protection/>
    </xf>
    <xf numFmtId="211" fontId="27" fillId="0" borderId="85" xfId="62" applyNumberFormat="1" applyFont="1" applyFill="1" applyBorder="1" applyAlignment="1" applyProtection="1">
      <alignment horizontal="center" vertical="center"/>
      <protection/>
    </xf>
    <xf numFmtId="211" fontId="27" fillId="0" borderId="19" xfId="62" applyNumberFormat="1" applyFont="1" applyFill="1" applyBorder="1" applyAlignment="1" applyProtection="1">
      <alignment horizontal="center" vertical="center"/>
      <protection/>
    </xf>
    <xf numFmtId="211" fontId="27" fillId="0" borderId="86" xfId="62" applyNumberFormat="1" applyFont="1" applyFill="1" applyBorder="1" applyAlignment="1" applyProtection="1">
      <alignment horizontal="center" vertical="center"/>
      <protection/>
    </xf>
    <xf numFmtId="211" fontId="27" fillId="0" borderId="71" xfId="62" applyNumberFormat="1" applyFont="1" applyFill="1" applyBorder="1" applyAlignment="1" applyProtection="1">
      <alignment horizontal="center" vertical="center"/>
      <protection/>
    </xf>
    <xf numFmtId="211" fontId="27" fillId="0" borderId="83" xfId="62" applyNumberFormat="1" applyFont="1" applyFill="1" applyBorder="1" applyAlignment="1" applyProtection="1">
      <alignment horizontal="center" vertical="center"/>
      <protection/>
    </xf>
    <xf numFmtId="211" fontId="27" fillId="0" borderId="34" xfId="62" applyNumberFormat="1" applyFont="1" applyFill="1" applyBorder="1" applyAlignment="1" applyProtection="1">
      <alignment horizontal="center" vertical="center" textRotation="255"/>
      <protection/>
    </xf>
    <xf numFmtId="211" fontId="27" fillId="0" borderId="13" xfId="62" applyNumberFormat="1" applyFont="1" applyFill="1" applyBorder="1" applyAlignment="1" applyProtection="1">
      <alignment horizontal="center" vertical="center" textRotation="255"/>
      <protection/>
    </xf>
    <xf numFmtId="211" fontId="27" fillId="0" borderId="35" xfId="62" applyNumberFormat="1" applyFont="1" applyFill="1" applyBorder="1" applyAlignment="1" applyProtection="1">
      <alignment horizontal="center" vertical="center" textRotation="255"/>
      <protection/>
    </xf>
    <xf numFmtId="211" fontId="27" fillId="0" borderId="107" xfId="62" applyNumberFormat="1" applyFont="1" applyFill="1" applyBorder="1" applyAlignment="1" applyProtection="1">
      <alignment horizontal="distributed" vertical="center"/>
      <protection/>
    </xf>
    <xf numFmtId="211" fontId="27" fillId="0" borderId="91" xfId="62" applyNumberFormat="1" applyFont="1" applyFill="1" applyBorder="1" applyAlignment="1" applyProtection="1">
      <alignment horizontal="distributed" vertical="center"/>
      <protection/>
    </xf>
    <xf numFmtId="211" fontId="27" fillId="0" borderId="109" xfId="62" applyNumberFormat="1" applyFont="1" applyFill="1" applyBorder="1" applyAlignment="1" applyProtection="1">
      <alignment horizontal="center" vertical="center" shrinkToFit="1"/>
      <protection/>
    </xf>
    <xf numFmtId="211" fontId="27" fillId="0" borderId="104" xfId="62" applyNumberFormat="1" applyFont="1" applyFill="1" applyBorder="1" applyAlignment="1" applyProtection="1">
      <alignment horizontal="center" vertical="center" shrinkToFit="1"/>
      <protection/>
    </xf>
    <xf numFmtId="211" fontId="27" fillId="0" borderId="110" xfId="62" applyNumberFormat="1" applyFont="1" applyFill="1" applyBorder="1" applyAlignment="1" applyProtection="1">
      <alignment horizontal="center" vertical="center" shrinkToFit="1"/>
      <protection/>
    </xf>
    <xf numFmtId="211" fontId="27" fillId="0" borderId="92" xfId="62" applyNumberFormat="1" applyFont="1" applyFill="1" applyBorder="1" applyAlignment="1" applyProtection="1">
      <alignment horizontal="center" vertical="center" shrinkToFit="1"/>
      <protection/>
    </xf>
    <xf numFmtId="211" fontId="27" fillId="0" borderId="110" xfId="62" applyNumberFormat="1" applyFont="1" applyFill="1" applyBorder="1" applyAlignment="1" applyProtection="1">
      <alignment horizontal="center" vertical="center"/>
      <protection/>
    </xf>
    <xf numFmtId="211" fontId="27" fillId="0" borderId="92" xfId="62" applyNumberFormat="1" applyFont="1" applyFill="1" applyBorder="1" applyAlignment="1" applyProtection="1">
      <alignment horizontal="center" vertical="center"/>
      <protection/>
    </xf>
    <xf numFmtId="211" fontId="27" fillId="0" borderId="106" xfId="62" applyNumberFormat="1" applyFont="1" applyFill="1" applyBorder="1" applyAlignment="1" applyProtection="1">
      <alignment horizontal="distributed" vertical="center"/>
      <protection/>
    </xf>
    <xf numFmtId="211" fontId="27" fillId="0" borderId="89" xfId="62" applyNumberFormat="1" applyFont="1" applyFill="1" applyBorder="1" applyAlignment="1" applyProtection="1">
      <alignment horizontal="distributed" vertical="center"/>
      <protection/>
    </xf>
    <xf numFmtId="189" fontId="27" fillId="0" borderId="17" xfId="62" applyNumberFormat="1" applyFont="1" applyFill="1" applyBorder="1" applyAlignment="1">
      <alignment horizontal="distributed" vertical="center"/>
      <protection/>
    </xf>
    <xf numFmtId="189" fontId="27" fillId="0" borderId="59" xfId="62" applyNumberFormat="1" applyFont="1" applyFill="1" applyBorder="1" applyAlignment="1">
      <alignment horizontal="distributed" vertical="center"/>
      <protection/>
    </xf>
    <xf numFmtId="189" fontId="27" fillId="0" borderId="15" xfId="62" applyNumberFormat="1" applyFont="1" applyFill="1" applyBorder="1" applyAlignment="1">
      <alignment horizontal="distributed" vertical="center"/>
      <protection/>
    </xf>
    <xf numFmtId="189" fontId="27" fillId="0" borderId="19" xfId="62" applyNumberFormat="1" applyFont="1" applyFill="1" applyBorder="1" applyAlignment="1">
      <alignment horizontal="distributed" vertical="center"/>
      <protection/>
    </xf>
    <xf numFmtId="189" fontId="27" fillId="0" borderId="41" xfId="62" applyNumberFormat="1" applyFont="1" applyFill="1" applyBorder="1" applyAlignment="1">
      <alignment horizontal="distributed" vertical="center"/>
      <protection/>
    </xf>
    <xf numFmtId="189" fontId="27" fillId="0" borderId="21" xfId="62" applyNumberFormat="1" applyFont="1" applyFill="1" applyBorder="1" applyAlignment="1">
      <alignment horizontal="distributed" vertical="center"/>
      <protection/>
    </xf>
    <xf numFmtId="189" fontId="27" fillId="0" borderId="0" xfId="62" applyNumberFormat="1" applyFont="1" applyFill="1" applyBorder="1" applyAlignment="1">
      <alignment horizontal="distributed" vertical="center"/>
      <protection/>
    </xf>
    <xf numFmtId="189" fontId="27" fillId="0" borderId="16" xfId="62" applyNumberFormat="1" applyFont="1" applyFill="1" applyBorder="1" applyAlignment="1">
      <alignment horizontal="distributed" vertical="center"/>
      <protection/>
    </xf>
    <xf numFmtId="189" fontId="27" fillId="0" borderId="13" xfId="62" applyNumberFormat="1" applyFont="1" applyFill="1" applyBorder="1" applyAlignment="1">
      <alignment horizontal="distributed" vertical="center"/>
      <protection/>
    </xf>
    <xf numFmtId="189" fontId="27" fillId="0" borderId="62" xfId="62" applyNumberFormat="1" applyFont="1" applyFill="1" applyBorder="1" applyAlignment="1">
      <alignment horizontal="right" vertical="center"/>
      <protection/>
    </xf>
    <xf numFmtId="189" fontId="27" fillId="0" borderId="63" xfId="62" applyNumberFormat="1" applyFont="1" applyFill="1" applyBorder="1" applyAlignment="1">
      <alignment horizontal="right" vertical="center"/>
      <protection/>
    </xf>
    <xf numFmtId="189" fontId="27" fillId="0" borderId="50" xfId="62" applyNumberFormat="1" applyFont="1" applyFill="1" applyBorder="1" applyAlignment="1">
      <alignment horizontal="left" vertical="center"/>
      <protection/>
    </xf>
    <xf numFmtId="189" fontId="27" fillId="0" borderId="52" xfId="62" applyNumberFormat="1" applyFont="1" applyFill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⑲126資料第26表第25表●【済】" xfId="61"/>
    <cellStyle name="標準_H15財政概要_(税務課）＠" xfId="62"/>
    <cellStyle name="標準_H17⑯財政概要_(交付税分）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</xdr:col>
      <xdr:colOff>876300</xdr:colOff>
      <xdr:row>4</xdr:row>
      <xdr:rowOff>171450</xdr:rowOff>
    </xdr:to>
    <xdr:sp>
      <xdr:nvSpPr>
        <xdr:cNvPr id="1" name="Line 1"/>
        <xdr:cNvSpPr>
          <a:spLocks/>
        </xdr:cNvSpPr>
      </xdr:nvSpPr>
      <xdr:spPr>
        <a:xfrm>
          <a:off x="238125" y="228600"/>
          <a:ext cx="876300" cy="676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2</xdr:col>
      <xdr:colOff>1638300</xdr:colOff>
      <xdr:row>2</xdr:row>
      <xdr:rowOff>152400</xdr:rowOff>
    </xdr:to>
    <xdr:sp>
      <xdr:nvSpPr>
        <xdr:cNvPr id="1" name="Line 1"/>
        <xdr:cNvSpPr>
          <a:spLocks/>
        </xdr:cNvSpPr>
      </xdr:nvSpPr>
      <xdr:spPr>
        <a:xfrm>
          <a:off x="9525" y="276225"/>
          <a:ext cx="2181225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1</xdr:row>
      <xdr:rowOff>9525</xdr:rowOff>
    </xdr:from>
    <xdr:to>
      <xdr:col>55</xdr:col>
      <xdr:colOff>0</xdr:colOff>
      <xdr:row>2</xdr:row>
      <xdr:rowOff>152400</xdr:rowOff>
    </xdr:to>
    <xdr:sp>
      <xdr:nvSpPr>
        <xdr:cNvPr id="2" name="Line 4"/>
        <xdr:cNvSpPr>
          <a:spLocks/>
        </xdr:cNvSpPr>
      </xdr:nvSpPr>
      <xdr:spPr>
        <a:xfrm>
          <a:off x="42929175" y="27622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1</xdr:row>
      <xdr:rowOff>9525</xdr:rowOff>
    </xdr:from>
    <xdr:to>
      <xdr:col>55</xdr:col>
      <xdr:colOff>0</xdr:colOff>
      <xdr:row>2</xdr:row>
      <xdr:rowOff>152400</xdr:rowOff>
    </xdr:to>
    <xdr:sp>
      <xdr:nvSpPr>
        <xdr:cNvPr id="3" name="Line 8"/>
        <xdr:cNvSpPr>
          <a:spLocks/>
        </xdr:cNvSpPr>
      </xdr:nvSpPr>
      <xdr:spPr>
        <a:xfrm>
          <a:off x="42929175" y="27622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1</xdr:row>
      <xdr:rowOff>9525</xdr:rowOff>
    </xdr:from>
    <xdr:to>
      <xdr:col>49</xdr:col>
      <xdr:colOff>0</xdr:colOff>
      <xdr:row>2</xdr:row>
      <xdr:rowOff>152400</xdr:rowOff>
    </xdr:to>
    <xdr:sp>
      <xdr:nvSpPr>
        <xdr:cNvPr id="4" name="Line 14"/>
        <xdr:cNvSpPr>
          <a:spLocks/>
        </xdr:cNvSpPr>
      </xdr:nvSpPr>
      <xdr:spPr>
        <a:xfrm>
          <a:off x="38300025" y="27622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1</xdr:row>
      <xdr:rowOff>9525</xdr:rowOff>
    </xdr:from>
    <xdr:to>
      <xdr:col>49</xdr:col>
      <xdr:colOff>0</xdr:colOff>
      <xdr:row>2</xdr:row>
      <xdr:rowOff>152400</xdr:rowOff>
    </xdr:to>
    <xdr:sp>
      <xdr:nvSpPr>
        <xdr:cNvPr id="5" name="Line 15"/>
        <xdr:cNvSpPr>
          <a:spLocks/>
        </xdr:cNvSpPr>
      </xdr:nvSpPr>
      <xdr:spPr>
        <a:xfrm>
          <a:off x="38300025" y="27622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1</xdr:row>
      <xdr:rowOff>9525</xdr:rowOff>
    </xdr:from>
    <xdr:to>
      <xdr:col>19</xdr:col>
      <xdr:colOff>1400175</xdr:colOff>
      <xdr:row>2</xdr:row>
      <xdr:rowOff>152400</xdr:rowOff>
    </xdr:to>
    <xdr:sp>
      <xdr:nvSpPr>
        <xdr:cNvPr id="6" name="Line 1"/>
        <xdr:cNvSpPr>
          <a:spLocks/>
        </xdr:cNvSpPr>
      </xdr:nvSpPr>
      <xdr:spPr>
        <a:xfrm>
          <a:off x="13315950" y="276225"/>
          <a:ext cx="194310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9525</xdr:colOff>
      <xdr:row>1</xdr:row>
      <xdr:rowOff>9525</xdr:rowOff>
    </xdr:from>
    <xdr:to>
      <xdr:col>36</xdr:col>
      <xdr:colOff>1638300</xdr:colOff>
      <xdr:row>2</xdr:row>
      <xdr:rowOff>152400</xdr:rowOff>
    </xdr:to>
    <xdr:sp>
      <xdr:nvSpPr>
        <xdr:cNvPr id="7" name="Line 1"/>
        <xdr:cNvSpPr>
          <a:spLocks/>
        </xdr:cNvSpPr>
      </xdr:nvSpPr>
      <xdr:spPr>
        <a:xfrm>
          <a:off x="26622375" y="276225"/>
          <a:ext cx="2181225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9525</xdr:colOff>
      <xdr:row>1</xdr:row>
      <xdr:rowOff>9525</xdr:rowOff>
    </xdr:from>
    <xdr:to>
      <xdr:col>53</xdr:col>
      <xdr:colOff>1638300</xdr:colOff>
      <xdr:row>2</xdr:row>
      <xdr:rowOff>152400</xdr:rowOff>
    </xdr:to>
    <xdr:sp>
      <xdr:nvSpPr>
        <xdr:cNvPr id="8" name="Line 1"/>
        <xdr:cNvSpPr>
          <a:spLocks/>
        </xdr:cNvSpPr>
      </xdr:nvSpPr>
      <xdr:spPr>
        <a:xfrm>
          <a:off x="39928800" y="276225"/>
          <a:ext cx="2181225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1285875</xdr:colOff>
      <xdr:row>3</xdr:row>
      <xdr:rowOff>228600</xdr:rowOff>
    </xdr:to>
    <xdr:sp>
      <xdr:nvSpPr>
        <xdr:cNvPr id="1" name="Line 1"/>
        <xdr:cNvSpPr>
          <a:spLocks/>
        </xdr:cNvSpPr>
      </xdr:nvSpPr>
      <xdr:spPr>
        <a:xfrm flipH="1" flipV="1">
          <a:off x="9525" y="514350"/>
          <a:ext cx="1628775" cy="457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2</xdr:row>
      <xdr:rowOff>19050</xdr:rowOff>
    </xdr:from>
    <xdr:to>
      <xdr:col>17</xdr:col>
      <xdr:colOff>1285875</xdr:colOff>
      <xdr:row>3</xdr:row>
      <xdr:rowOff>228600</xdr:rowOff>
    </xdr:to>
    <xdr:sp>
      <xdr:nvSpPr>
        <xdr:cNvPr id="2" name="Line 2"/>
        <xdr:cNvSpPr>
          <a:spLocks/>
        </xdr:cNvSpPr>
      </xdr:nvSpPr>
      <xdr:spPr>
        <a:xfrm flipH="1" flipV="1">
          <a:off x="12868275" y="514350"/>
          <a:ext cx="1628775" cy="457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9525</xdr:colOff>
      <xdr:row>2</xdr:row>
      <xdr:rowOff>19050</xdr:rowOff>
    </xdr:from>
    <xdr:to>
      <xdr:col>33</xdr:col>
      <xdr:colOff>1285875</xdr:colOff>
      <xdr:row>3</xdr:row>
      <xdr:rowOff>228600</xdr:rowOff>
    </xdr:to>
    <xdr:sp>
      <xdr:nvSpPr>
        <xdr:cNvPr id="3" name="Line 3"/>
        <xdr:cNvSpPr>
          <a:spLocks/>
        </xdr:cNvSpPr>
      </xdr:nvSpPr>
      <xdr:spPr>
        <a:xfrm flipH="1" flipV="1">
          <a:off x="25727025" y="514350"/>
          <a:ext cx="1628775" cy="457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2</xdr:row>
      <xdr:rowOff>19050</xdr:rowOff>
    </xdr:from>
    <xdr:to>
      <xdr:col>49</xdr:col>
      <xdr:colOff>0</xdr:colOff>
      <xdr:row>3</xdr:row>
      <xdr:rowOff>228600</xdr:rowOff>
    </xdr:to>
    <xdr:sp>
      <xdr:nvSpPr>
        <xdr:cNvPr id="4" name="Line 4"/>
        <xdr:cNvSpPr>
          <a:spLocks/>
        </xdr:cNvSpPr>
      </xdr:nvSpPr>
      <xdr:spPr>
        <a:xfrm flipH="1" flipV="1">
          <a:off x="38862000" y="514350"/>
          <a:ext cx="0" cy="457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2</xdr:row>
      <xdr:rowOff>19050</xdr:rowOff>
    </xdr:from>
    <xdr:to>
      <xdr:col>49</xdr:col>
      <xdr:colOff>0</xdr:colOff>
      <xdr:row>3</xdr:row>
      <xdr:rowOff>228600</xdr:rowOff>
    </xdr:to>
    <xdr:sp>
      <xdr:nvSpPr>
        <xdr:cNvPr id="5" name="Line 5"/>
        <xdr:cNvSpPr>
          <a:spLocks/>
        </xdr:cNvSpPr>
      </xdr:nvSpPr>
      <xdr:spPr>
        <a:xfrm flipH="1" flipV="1">
          <a:off x="38862000" y="514350"/>
          <a:ext cx="0" cy="457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2</xdr:row>
      <xdr:rowOff>19050</xdr:rowOff>
    </xdr:from>
    <xdr:to>
      <xdr:col>17</xdr:col>
      <xdr:colOff>1285875</xdr:colOff>
      <xdr:row>3</xdr:row>
      <xdr:rowOff>228600</xdr:rowOff>
    </xdr:to>
    <xdr:sp>
      <xdr:nvSpPr>
        <xdr:cNvPr id="6" name="Line 6"/>
        <xdr:cNvSpPr>
          <a:spLocks/>
        </xdr:cNvSpPr>
      </xdr:nvSpPr>
      <xdr:spPr>
        <a:xfrm flipH="1" flipV="1">
          <a:off x="12868275" y="514350"/>
          <a:ext cx="1628775" cy="457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9525</xdr:colOff>
      <xdr:row>2</xdr:row>
      <xdr:rowOff>19050</xdr:rowOff>
    </xdr:from>
    <xdr:to>
      <xdr:col>33</xdr:col>
      <xdr:colOff>1285875</xdr:colOff>
      <xdr:row>3</xdr:row>
      <xdr:rowOff>228600</xdr:rowOff>
    </xdr:to>
    <xdr:sp>
      <xdr:nvSpPr>
        <xdr:cNvPr id="7" name="Line 7"/>
        <xdr:cNvSpPr>
          <a:spLocks/>
        </xdr:cNvSpPr>
      </xdr:nvSpPr>
      <xdr:spPr>
        <a:xfrm flipH="1" flipV="1">
          <a:off x="25727025" y="514350"/>
          <a:ext cx="1628775" cy="457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2</xdr:row>
      <xdr:rowOff>19050</xdr:rowOff>
    </xdr:from>
    <xdr:to>
      <xdr:col>49</xdr:col>
      <xdr:colOff>0</xdr:colOff>
      <xdr:row>3</xdr:row>
      <xdr:rowOff>228600</xdr:rowOff>
    </xdr:to>
    <xdr:sp>
      <xdr:nvSpPr>
        <xdr:cNvPr id="8" name="Line 8"/>
        <xdr:cNvSpPr>
          <a:spLocks/>
        </xdr:cNvSpPr>
      </xdr:nvSpPr>
      <xdr:spPr>
        <a:xfrm flipH="1" flipV="1">
          <a:off x="38862000" y="514350"/>
          <a:ext cx="0" cy="457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2</xdr:row>
      <xdr:rowOff>19050</xdr:rowOff>
    </xdr:from>
    <xdr:to>
      <xdr:col>49</xdr:col>
      <xdr:colOff>0</xdr:colOff>
      <xdr:row>3</xdr:row>
      <xdr:rowOff>228600</xdr:rowOff>
    </xdr:to>
    <xdr:sp>
      <xdr:nvSpPr>
        <xdr:cNvPr id="9" name="Line 9"/>
        <xdr:cNvSpPr>
          <a:spLocks/>
        </xdr:cNvSpPr>
      </xdr:nvSpPr>
      <xdr:spPr>
        <a:xfrm flipH="1" flipV="1">
          <a:off x="38862000" y="514350"/>
          <a:ext cx="0" cy="457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showZeros="0" tabSelected="1" view="pageBreakPreview" zoomScaleSheetLayoutView="10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"/>
    </sheetView>
  </sheetViews>
  <sheetFormatPr defaultColWidth="9.00390625" defaultRowHeight="17.25" customHeight="1"/>
  <cols>
    <col min="1" max="1" width="3.125" style="117" customWidth="1"/>
    <col min="2" max="2" width="11.75390625" style="117" bestFit="1" customWidth="1"/>
    <col min="3" max="13" width="12.00390625" style="117" customWidth="1"/>
    <col min="14" max="14" width="11.625" style="117" customWidth="1"/>
    <col min="15" max="15" width="12.00390625" style="117" customWidth="1"/>
    <col min="16" max="16" width="3.125" style="117" customWidth="1"/>
    <col min="17" max="16384" width="9.00390625" style="118" customWidth="1"/>
  </cols>
  <sheetData>
    <row r="1" spans="1:16" s="3" customFormat="1" ht="17.25" customHeight="1" thickBot="1">
      <c r="A1" s="1" t="s">
        <v>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45</v>
      </c>
    </row>
    <row r="2" spans="1:16" s="3" customFormat="1" ht="13.5" customHeight="1">
      <c r="A2" s="4" t="s">
        <v>0</v>
      </c>
      <c r="B2" s="5" t="s">
        <v>46</v>
      </c>
      <c r="C2" s="255" t="s">
        <v>47</v>
      </c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1"/>
      <c r="O2" s="262" t="s">
        <v>48</v>
      </c>
      <c r="P2" s="6" t="s">
        <v>0</v>
      </c>
    </row>
    <row r="3" spans="1:16" s="3" customFormat="1" ht="13.5" customHeight="1">
      <c r="A3" s="7"/>
      <c r="B3" s="8"/>
      <c r="C3" s="265" t="s">
        <v>49</v>
      </c>
      <c r="D3" s="266"/>
      <c r="E3" s="266"/>
      <c r="F3" s="267" t="s">
        <v>50</v>
      </c>
      <c r="G3" s="268"/>
      <c r="H3" s="269"/>
      <c r="I3" s="9" t="s">
        <v>51</v>
      </c>
      <c r="J3" s="10" t="s">
        <v>52</v>
      </c>
      <c r="K3" s="11" t="s">
        <v>53</v>
      </c>
      <c r="L3" s="12" t="s">
        <v>54</v>
      </c>
      <c r="M3" s="270" t="s">
        <v>55</v>
      </c>
      <c r="N3" s="271"/>
      <c r="O3" s="263"/>
      <c r="P3" s="13"/>
    </row>
    <row r="4" spans="1:16" s="3" customFormat="1" ht="13.5" customHeight="1">
      <c r="A4" s="7"/>
      <c r="B4" s="8"/>
      <c r="C4" s="272" t="s">
        <v>56</v>
      </c>
      <c r="D4" s="272" t="s">
        <v>57</v>
      </c>
      <c r="E4" s="272" t="s">
        <v>58</v>
      </c>
      <c r="F4" s="272" t="s">
        <v>56</v>
      </c>
      <c r="G4" s="272" t="s">
        <v>57</v>
      </c>
      <c r="H4" s="272" t="s">
        <v>59</v>
      </c>
      <c r="I4" s="11" t="s">
        <v>60</v>
      </c>
      <c r="J4" s="10" t="s">
        <v>61</v>
      </c>
      <c r="K4" s="11" t="s">
        <v>62</v>
      </c>
      <c r="L4" s="11" t="s">
        <v>53</v>
      </c>
      <c r="M4" s="11" t="s">
        <v>63</v>
      </c>
      <c r="N4" s="11" t="s">
        <v>64</v>
      </c>
      <c r="O4" s="263"/>
      <c r="P4" s="13"/>
    </row>
    <row r="5" spans="1:16" s="3" customFormat="1" ht="13.5" customHeight="1">
      <c r="A5" s="7" t="s">
        <v>1</v>
      </c>
      <c r="B5" s="8" t="s">
        <v>2</v>
      </c>
      <c r="C5" s="264"/>
      <c r="D5" s="264"/>
      <c r="E5" s="264"/>
      <c r="F5" s="264"/>
      <c r="G5" s="264"/>
      <c r="H5" s="264"/>
      <c r="I5" s="14" t="s">
        <v>65</v>
      </c>
      <c r="J5" s="15" t="s">
        <v>66</v>
      </c>
      <c r="K5" s="14" t="s">
        <v>67</v>
      </c>
      <c r="L5" s="14" t="s">
        <v>68</v>
      </c>
      <c r="M5" s="14" t="s">
        <v>69</v>
      </c>
      <c r="N5" s="14"/>
      <c r="O5" s="264"/>
      <c r="P5" s="13" t="s">
        <v>1</v>
      </c>
    </row>
    <row r="6" spans="1:16" s="3" customFormat="1" ht="15" customHeight="1">
      <c r="A6" s="273" t="s">
        <v>3</v>
      </c>
      <c r="B6" s="274"/>
      <c r="C6" s="16">
        <v>304167880</v>
      </c>
      <c r="D6" s="16">
        <v>183739</v>
      </c>
      <c r="E6" s="16">
        <v>304351619</v>
      </c>
      <c r="F6" s="17">
        <v>136323576</v>
      </c>
      <c r="G6" s="16">
        <v>-49369</v>
      </c>
      <c r="H6" s="18">
        <v>136274207</v>
      </c>
      <c r="I6" s="19">
        <v>172221775</v>
      </c>
      <c r="J6" s="20">
        <v>509721</v>
      </c>
      <c r="K6" s="16">
        <v>171712054</v>
      </c>
      <c r="L6" s="16">
        <v>169565146</v>
      </c>
      <c r="M6" s="16">
        <v>2146908</v>
      </c>
      <c r="N6" s="21">
        <v>1.3</v>
      </c>
      <c r="O6" s="22">
        <v>19786078</v>
      </c>
      <c r="P6" s="23"/>
    </row>
    <row r="7" spans="1:16" s="3" customFormat="1" ht="15" customHeight="1">
      <c r="A7" s="256" t="s">
        <v>4</v>
      </c>
      <c r="B7" s="257"/>
      <c r="C7" s="16">
        <v>207625533</v>
      </c>
      <c r="D7" s="16">
        <v>181829</v>
      </c>
      <c r="E7" s="16">
        <v>207807362</v>
      </c>
      <c r="F7" s="16">
        <v>102443866</v>
      </c>
      <c r="G7" s="16">
        <v>-17334</v>
      </c>
      <c r="H7" s="18">
        <v>102426532</v>
      </c>
      <c r="I7" s="17">
        <v>105380830</v>
      </c>
      <c r="J7" s="16">
        <v>355401</v>
      </c>
      <c r="K7" s="16">
        <v>105020894</v>
      </c>
      <c r="L7" s="16">
        <v>103331536</v>
      </c>
      <c r="M7" s="16">
        <v>1689358</v>
      </c>
      <c r="N7" s="21">
        <v>1.6</v>
      </c>
      <c r="O7" s="16">
        <v>11856716</v>
      </c>
      <c r="P7" s="24"/>
    </row>
    <row r="8" spans="1:16" s="3" customFormat="1" ht="15" customHeight="1">
      <c r="A8" s="258" t="s">
        <v>5</v>
      </c>
      <c r="B8" s="259"/>
      <c r="C8" s="16">
        <v>96542347</v>
      </c>
      <c r="D8" s="16">
        <v>1910</v>
      </c>
      <c r="E8" s="16">
        <v>96544257</v>
      </c>
      <c r="F8" s="16">
        <v>33879710</v>
      </c>
      <c r="G8" s="16">
        <v>-32035</v>
      </c>
      <c r="H8" s="18">
        <v>33847675</v>
      </c>
      <c r="I8" s="17">
        <v>66840945</v>
      </c>
      <c r="J8" s="16">
        <v>154320</v>
      </c>
      <c r="K8" s="16">
        <v>66691160</v>
      </c>
      <c r="L8" s="16">
        <v>66233610</v>
      </c>
      <c r="M8" s="16">
        <v>457550</v>
      </c>
      <c r="N8" s="21">
        <v>0.7</v>
      </c>
      <c r="O8" s="16">
        <v>7929362</v>
      </c>
      <c r="P8" s="24"/>
    </row>
    <row r="9" spans="1:16" s="3" customFormat="1" ht="14.25" customHeight="1">
      <c r="A9" s="25">
        <v>1</v>
      </c>
      <c r="B9" s="26" t="s">
        <v>6</v>
      </c>
      <c r="C9" s="27">
        <v>53447806</v>
      </c>
      <c r="D9" s="28">
        <v>446</v>
      </c>
      <c r="E9" s="28">
        <v>53448252</v>
      </c>
      <c r="F9" s="29">
        <v>31074234</v>
      </c>
      <c r="G9" s="28">
        <v>-33695</v>
      </c>
      <c r="H9" s="30">
        <v>31040539</v>
      </c>
      <c r="I9" s="31">
        <v>22407713</v>
      </c>
      <c r="J9" s="32">
        <v>91409</v>
      </c>
      <c r="K9" s="28">
        <v>22311769</v>
      </c>
      <c r="L9" s="28">
        <v>20304671</v>
      </c>
      <c r="M9" s="33">
        <v>2007098</v>
      </c>
      <c r="N9" s="34">
        <v>9.9</v>
      </c>
      <c r="O9" s="35">
        <v>1960036</v>
      </c>
      <c r="P9" s="23">
        <v>1</v>
      </c>
    </row>
    <row r="10" spans="1:16" s="3" customFormat="1" ht="14.25" customHeight="1">
      <c r="A10" s="37">
        <f aca="true" t="shared" si="0" ref="A10:A48">A9+1</f>
        <v>2</v>
      </c>
      <c r="B10" s="38" t="s">
        <v>70</v>
      </c>
      <c r="C10" s="39">
        <v>34172733</v>
      </c>
      <c r="D10" s="40">
        <v>-8921</v>
      </c>
      <c r="E10" s="40">
        <v>34163812</v>
      </c>
      <c r="F10" s="40">
        <v>16847674</v>
      </c>
      <c r="G10" s="40">
        <v>-860</v>
      </c>
      <c r="H10" s="41">
        <v>16846814</v>
      </c>
      <c r="I10" s="42">
        <v>17316998</v>
      </c>
      <c r="J10" s="43">
        <v>58428</v>
      </c>
      <c r="K10" s="40">
        <v>17258570</v>
      </c>
      <c r="L10" s="40">
        <v>17104089</v>
      </c>
      <c r="M10" s="16">
        <v>154481</v>
      </c>
      <c r="N10" s="44">
        <v>0.9</v>
      </c>
      <c r="O10" s="45">
        <v>1260288</v>
      </c>
      <c r="P10" s="24">
        <v>2</v>
      </c>
    </row>
    <row r="11" spans="1:16" s="3" customFormat="1" ht="14.25" customHeight="1">
      <c r="A11" s="37">
        <f t="shared" si="0"/>
        <v>3</v>
      </c>
      <c r="B11" s="38" t="s">
        <v>7</v>
      </c>
      <c r="C11" s="39">
        <v>39065643</v>
      </c>
      <c r="D11" s="40">
        <v>165738</v>
      </c>
      <c r="E11" s="40">
        <v>39231381</v>
      </c>
      <c r="F11" s="46">
        <v>26028981</v>
      </c>
      <c r="G11" s="40">
        <v>8951</v>
      </c>
      <c r="H11" s="41">
        <v>26037932</v>
      </c>
      <c r="I11" s="42">
        <v>13193449</v>
      </c>
      <c r="J11" s="43">
        <v>67095</v>
      </c>
      <c r="K11" s="40">
        <v>13126354</v>
      </c>
      <c r="L11" s="40">
        <v>13778804</v>
      </c>
      <c r="M11" s="16">
        <v>-652450</v>
      </c>
      <c r="N11" s="44">
        <v>-4.7</v>
      </c>
      <c r="O11" s="45">
        <v>1522164</v>
      </c>
      <c r="P11" s="24">
        <v>3</v>
      </c>
    </row>
    <row r="12" spans="1:16" s="3" customFormat="1" ht="14.25" customHeight="1">
      <c r="A12" s="37">
        <f t="shared" si="0"/>
        <v>4</v>
      </c>
      <c r="B12" s="38" t="s">
        <v>8</v>
      </c>
      <c r="C12" s="39">
        <v>8209222</v>
      </c>
      <c r="D12" s="40">
        <v>727</v>
      </c>
      <c r="E12" s="40">
        <v>8209949</v>
      </c>
      <c r="F12" s="46">
        <v>2825230</v>
      </c>
      <c r="G12" s="40">
        <v>-1469</v>
      </c>
      <c r="H12" s="41">
        <v>2823761</v>
      </c>
      <c r="I12" s="42">
        <v>5386188</v>
      </c>
      <c r="J12" s="43">
        <v>14041</v>
      </c>
      <c r="K12" s="40">
        <v>5372147</v>
      </c>
      <c r="L12" s="40">
        <v>5457682</v>
      </c>
      <c r="M12" s="16">
        <v>-85535</v>
      </c>
      <c r="N12" s="44">
        <v>-1.6</v>
      </c>
      <c r="O12" s="45">
        <v>973121</v>
      </c>
      <c r="P12" s="24">
        <v>4</v>
      </c>
    </row>
    <row r="13" spans="1:16" s="3" customFormat="1" ht="14.25" customHeight="1">
      <c r="A13" s="37">
        <f t="shared" si="0"/>
        <v>5</v>
      </c>
      <c r="B13" s="38" t="s">
        <v>9</v>
      </c>
      <c r="C13" s="39">
        <v>14273914</v>
      </c>
      <c r="D13" s="40"/>
      <c r="E13" s="40">
        <v>14273914</v>
      </c>
      <c r="F13" s="46">
        <v>4808259</v>
      </c>
      <c r="G13" s="40">
        <v>0</v>
      </c>
      <c r="H13" s="41">
        <v>4808259</v>
      </c>
      <c r="I13" s="42">
        <v>9465655</v>
      </c>
      <c r="J13" s="43">
        <v>24412</v>
      </c>
      <c r="K13" s="40">
        <v>9441243</v>
      </c>
      <c r="L13" s="40">
        <v>9098712</v>
      </c>
      <c r="M13" s="16">
        <v>342531</v>
      </c>
      <c r="N13" s="44">
        <v>3.8</v>
      </c>
      <c r="O13" s="45">
        <v>1186410</v>
      </c>
      <c r="P13" s="24">
        <v>5</v>
      </c>
    </row>
    <row r="14" spans="1:16" s="3" customFormat="1" ht="14.25" customHeight="1">
      <c r="A14" s="37">
        <f t="shared" si="0"/>
        <v>6</v>
      </c>
      <c r="B14" s="38" t="s">
        <v>10</v>
      </c>
      <c r="C14" s="39">
        <v>14656364</v>
      </c>
      <c r="D14" s="40"/>
      <c r="E14" s="40">
        <v>14656364</v>
      </c>
      <c r="F14" s="46">
        <v>6260469</v>
      </c>
      <c r="G14" s="40"/>
      <c r="H14" s="41">
        <v>6260469</v>
      </c>
      <c r="I14" s="42">
        <v>8395895</v>
      </c>
      <c r="J14" s="43">
        <v>25066</v>
      </c>
      <c r="K14" s="40">
        <v>8370829</v>
      </c>
      <c r="L14" s="40">
        <v>8264763</v>
      </c>
      <c r="M14" s="16">
        <v>106066</v>
      </c>
      <c r="N14" s="44">
        <v>1.3</v>
      </c>
      <c r="O14" s="45">
        <v>972233</v>
      </c>
      <c r="P14" s="24">
        <v>6</v>
      </c>
    </row>
    <row r="15" spans="1:16" s="3" customFormat="1" ht="14.25" customHeight="1">
      <c r="A15" s="37">
        <f t="shared" si="0"/>
        <v>7</v>
      </c>
      <c r="B15" s="38" t="s">
        <v>11</v>
      </c>
      <c r="C15" s="39">
        <v>8005498</v>
      </c>
      <c r="D15" s="40">
        <v>-1270</v>
      </c>
      <c r="E15" s="40">
        <v>8004228</v>
      </c>
      <c r="F15" s="46">
        <v>4111719</v>
      </c>
      <c r="G15" s="40">
        <v>2341</v>
      </c>
      <c r="H15" s="41">
        <v>4114060</v>
      </c>
      <c r="I15" s="42">
        <v>3890168</v>
      </c>
      <c r="J15" s="43">
        <v>13689</v>
      </c>
      <c r="K15" s="40">
        <v>3876479</v>
      </c>
      <c r="L15" s="40">
        <v>4033544</v>
      </c>
      <c r="M15" s="16">
        <v>-157065</v>
      </c>
      <c r="N15" s="44">
        <v>-3.9</v>
      </c>
      <c r="O15" s="45">
        <v>825131</v>
      </c>
      <c r="P15" s="24">
        <v>7</v>
      </c>
    </row>
    <row r="16" spans="1:16" s="3" customFormat="1" ht="14.25" customHeight="1">
      <c r="A16" s="37">
        <f t="shared" si="0"/>
        <v>8</v>
      </c>
      <c r="B16" s="38" t="s">
        <v>12</v>
      </c>
      <c r="C16" s="39">
        <v>14338132</v>
      </c>
      <c r="D16" s="40">
        <v>27759</v>
      </c>
      <c r="E16" s="40">
        <v>14365891</v>
      </c>
      <c r="F16" s="46">
        <v>5377874</v>
      </c>
      <c r="G16" s="40">
        <v>9970</v>
      </c>
      <c r="H16" s="41">
        <v>5387844</v>
      </c>
      <c r="I16" s="42">
        <v>8978047</v>
      </c>
      <c r="J16" s="43">
        <v>24569</v>
      </c>
      <c r="K16" s="40">
        <v>8953478</v>
      </c>
      <c r="L16" s="40">
        <v>8885724</v>
      </c>
      <c r="M16" s="16">
        <v>67754</v>
      </c>
      <c r="N16" s="44">
        <v>0.8</v>
      </c>
      <c r="O16" s="45">
        <v>1533026</v>
      </c>
      <c r="P16" s="24">
        <v>8</v>
      </c>
    </row>
    <row r="17" spans="1:16" s="3" customFormat="1" ht="14.25" customHeight="1">
      <c r="A17" s="37">
        <f t="shared" si="0"/>
        <v>9</v>
      </c>
      <c r="B17" s="38" t="s">
        <v>13</v>
      </c>
      <c r="C17" s="39">
        <v>11634299</v>
      </c>
      <c r="D17" s="40"/>
      <c r="E17" s="40">
        <v>11634299</v>
      </c>
      <c r="F17" s="46">
        <v>2521852</v>
      </c>
      <c r="G17" s="40"/>
      <c r="H17" s="41">
        <v>2521852</v>
      </c>
      <c r="I17" s="42">
        <v>9112447</v>
      </c>
      <c r="J17" s="47">
        <v>19898</v>
      </c>
      <c r="K17" s="40">
        <v>9092549</v>
      </c>
      <c r="L17" s="40">
        <v>9269329</v>
      </c>
      <c r="M17" s="16">
        <v>-176780</v>
      </c>
      <c r="N17" s="44">
        <v>-1.9</v>
      </c>
      <c r="O17" s="45">
        <v>876116</v>
      </c>
      <c r="P17" s="24">
        <v>9</v>
      </c>
    </row>
    <row r="18" spans="1:16" s="3" customFormat="1" ht="14.25" customHeight="1">
      <c r="A18" s="37">
        <f t="shared" si="0"/>
        <v>10</v>
      </c>
      <c r="B18" s="38" t="s">
        <v>71</v>
      </c>
      <c r="C18" s="48">
        <v>9821922</v>
      </c>
      <c r="D18" s="40">
        <v>-2650</v>
      </c>
      <c r="E18" s="40">
        <v>9819272</v>
      </c>
      <c r="F18" s="40">
        <v>2587574</v>
      </c>
      <c r="G18" s="40">
        <v>-2572</v>
      </c>
      <c r="H18" s="41">
        <v>2585002</v>
      </c>
      <c r="I18" s="42">
        <v>7234270</v>
      </c>
      <c r="J18" s="47">
        <v>16794</v>
      </c>
      <c r="K18" s="40">
        <v>7217476</v>
      </c>
      <c r="L18" s="40">
        <v>7134218</v>
      </c>
      <c r="M18" s="16">
        <v>83258</v>
      </c>
      <c r="N18" s="44">
        <v>1.2</v>
      </c>
      <c r="O18" s="45">
        <v>748191</v>
      </c>
      <c r="P18" s="24">
        <v>10</v>
      </c>
    </row>
    <row r="19" spans="1:16" s="3" customFormat="1" ht="14.25" customHeight="1">
      <c r="A19" s="49">
        <f t="shared" si="0"/>
        <v>11</v>
      </c>
      <c r="B19" s="26" t="s">
        <v>14</v>
      </c>
      <c r="C19" s="27">
        <v>3514913</v>
      </c>
      <c r="D19" s="28"/>
      <c r="E19" s="28">
        <v>3514913</v>
      </c>
      <c r="F19" s="29">
        <v>1000749</v>
      </c>
      <c r="G19" s="28"/>
      <c r="H19" s="30">
        <v>1000749</v>
      </c>
      <c r="I19" s="31">
        <v>2514164</v>
      </c>
      <c r="J19" s="32">
        <v>6011</v>
      </c>
      <c r="K19" s="28">
        <v>2508153</v>
      </c>
      <c r="L19" s="28">
        <v>2500593</v>
      </c>
      <c r="M19" s="33">
        <v>7560</v>
      </c>
      <c r="N19" s="34">
        <v>0.3</v>
      </c>
      <c r="O19" s="35">
        <v>274508</v>
      </c>
      <c r="P19" s="23">
        <v>11</v>
      </c>
    </row>
    <row r="20" spans="1:16" s="3" customFormat="1" ht="14.25" customHeight="1">
      <c r="A20" s="37">
        <f t="shared" si="0"/>
        <v>12</v>
      </c>
      <c r="B20" s="38" t="s">
        <v>15</v>
      </c>
      <c r="C20" s="39">
        <v>1454000</v>
      </c>
      <c r="D20" s="40"/>
      <c r="E20" s="40">
        <v>1454000</v>
      </c>
      <c r="F20" s="46">
        <v>264734</v>
      </c>
      <c r="G20" s="40"/>
      <c r="H20" s="41">
        <v>264734</v>
      </c>
      <c r="I20" s="42">
        <v>1189266</v>
      </c>
      <c r="J20" s="43">
        <v>2487</v>
      </c>
      <c r="K20" s="40">
        <v>1186779</v>
      </c>
      <c r="L20" s="40">
        <v>1173074</v>
      </c>
      <c r="M20" s="16">
        <v>13705</v>
      </c>
      <c r="N20" s="44">
        <v>1.2</v>
      </c>
      <c r="O20" s="45">
        <v>137254</v>
      </c>
      <c r="P20" s="24">
        <v>12</v>
      </c>
    </row>
    <row r="21" spans="1:16" s="3" customFormat="1" ht="14.25" customHeight="1">
      <c r="A21" s="37">
        <f t="shared" si="0"/>
        <v>13</v>
      </c>
      <c r="B21" s="50" t="s">
        <v>72</v>
      </c>
      <c r="C21" s="39">
        <v>1410352</v>
      </c>
      <c r="D21" s="40"/>
      <c r="E21" s="40">
        <v>1410352</v>
      </c>
      <c r="F21" s="46">
        <v>251508</v>
      </c>
      <c r="G21" s="40"/>
      <c r="H21" s="41">
        <v>251508</v>
      </c>
      <c r="I21" s="42">
        <v>1158844</v>
      </c>
      <c r="J21" s="43">
        <v>2412</v>
      </c>
      <c r="K21" s="40">
        <v>1156432</v>
      </c>
      <c r="L21" s="40">
        <v>1124785</v>
      </c>
      <c r="M21" s="16">
        <v>31647</v>
      </c>
      <c r="N21" s="44">
        <v>2.8</v>
      </c>
      <c r="O21" s="45">
        <v>107770</v>
      </c>
      <c r="P21" s="24">
        <v>13</v>
      </c>
    </row>
    <row r="22" spans="1:16" s="3" customFormat="1" ht="14.25" customHeight="1">
      <c r="A22" s="51">
        <f t="shared" si="0"/>
        <v>14</v>
      </c>
      <c r="B22" s="50" t="s">
        <v>16</v>
      </c>
      <c r="C22" s="48">
        <v>3594054</v>
      </c>
      <c r="D22" s="40">
        <v>-3</v>
      </c>
      <c r="E22" s="40">
        <v>3594051</v>
      </c>
      <c r="F22" s="46">
        <v>595134</v>
      </c>
      <c r="G22" s="40"/>
      <c r="H22" s="41">
        <v>595134</v>
      </c>
      <c r="I22" s="42">
        <v>2998917</v>
      </c>
      <c r="J22" s="43">
        <v>6147</v>
      </c>
      <c r="K22" s="40">
        <v>2992770</v>
      </c>
      <c r="L22" s="40">
        <v>2939531</v>
      </c>
      <c r="M22" s="16">
        <v>53239</v>
      </c>
      <c r="N22" s="44">
        <v>1.8</v>
      </c>
      <c r="O22" s="45">
        <v>536815</v>
      </c>
      <c r="P22" s="52">
        <v>14</v>
      </c>
    </row>
    <row r="23" spans="1:16" s="3" customFormat="1" ht="14.25" customHeight="1">
      <c r="A23" s="37">
        <f t="shared" si="0"/>
        <v>15</v>
      </c>
      <c r="B23" s="53" t="s">
        <v>17</v>
      </c>
      <c r="C23" s="27">
        <v>4572738</v>
      </c>
      <c r="D23" s="28"/>
      <c r="E23" s="28">
        <v>4572738</v>
      </c>
      <c r="F23" s="29">
        <v>883681</v>
      </c>
      <c r="G23" s="28"/>
      <c r="H23" s="30">
        <v>883681</v>
      </c>
      <c r="I23" s="31">
        <v>3689057</v>
      </c>
      <c r="J23" s="32">
        <v>7820</v>
      </c>
      <c r="K23" s="28">
        <v>3681237</v>
      </c>
      <c r="L23" s="28">
        <v>3871265</v>
      </c>
      <c r="M23" s="33">
        <v>-190028</v>
      </c>
      <c r="N23" s="34">
        <v>-4.9</v>
      </c>
      <c r="O23" s="35">
        <v>305009</v>
      </c>
      <c r="P23" s="24">
        <v>15</v>
      </c>
    </row>
    <row r="24" spans="1:16" s="3" customFormat="1" ht="14.25" customHeight="1">
      <c r="A24" s="37">
        <f t="shared" si="0"/>
        <v>16</v>
      </c>
      <c r="B24" s="38" t="s">
        <v>18</v>
      </c>
      <c r="C24" s="48">
        <v>4437056</v>
      </c>
      <c r="D24" s="40"/>
      <c r="E24" s="40">
        <v>4437056</v>
      </c>
      <c r="F24" s="46">
        <v>689274</v>
      </c>
      <c r="G24" s="40"/>
      <c r="H24" s="41">
        <v>689274</v>
      </c>
      <c r="I24" s="42">
        <v>3747782</v>
      </c>
      <c r="J24" s="43">
        <v>7588</v>
      </c>
      <c r="K24" s="40">
        <v>3740194</v>
      </c>
      <c r="L24" s="40">
        <v>3615140</v>
      </c>
      <c r="M24" s="16">
        <v>125054</v>
      </c>
      <c r="N24" s="44">
        <v>3.5</v>
      </c>
      <c r="O24" s="45">
        <v>419895</v>
      </c>
      <c r="P24" s="24">
        <v>16</v>
      </c>
    </row>
    <row r="25" spans="1:16" s="3" customFormat="1" ht="14.25" customHeight="1">
      <c r="A25" s="54">
        <f t="shared" si="0"/>
        <v>17</v>
      </c>
      <c r="B25" s="55" t="s">
        <v>19</v>
      </c>
      <c r="C25" s="28">
        <v>1087857</v>
      </c>
      <c r="D25" s="56">
        <v>-6096</v>
      </c>
      <c r="E25" s="56">
        <v>1081761</v>
      </c>
      <c r="F25" s="57">
        <v>113928</v>
      </c>
      <c r="G25" s="56">
        <v>-696</v>
      </c>
      <c r="H25" s="58">
        <v>113232</v>
      </c>
      <c r="I25" s="59">
        <v>968529</v>
      </c>
      <c r="J25" s="60">
        <v>1850</v>
      </c>
      <c r="K25" s="56">
        <v>966679</v>
      </c>
      <c r="L25" s="56">
        <v>966016</v>
      </c>
      <c r="M25" s="61">
        <v>663</v>
      </c>
      <c r="N25" s="62">
        <v>0.1</v>
      </c>
      <c r="O25" s="63">
        <v>117937</v>
      </c>
      <c r="P25" s="64">
        <v>17</v>
      </c>
    </row>
    <row r="26" spans="1:16" s="3" customFormat="1" ht="14.25" customHeight="1">
      <c r="A26" s="37">
        <f t="shared" si="0"/>
        <v>18</v>
      </c>
      <c r="B26" s="38" t="s">
        <v>20</v>
      </c>
      <c r="C26" s="27">
        <v>4021978</v>
      </c>
      <c r="D26" s="40">
        <v>-86</v>
      </c>
      <c r="E26" s="40">
        <v>4021892</v>
      </c>
      <c r="F26" s="46">
        <v>1116433</v>
      </c>
      <c r="G26" s="40">
        <v>-28579</v>
      </c>
      <c r="H26" s="41">
        <v>1087854</v>
      </c>
      <c r="I26" s="42">
        <v>2934038</v>
      </c>
      <c r="J26" s="43">
        <v>6878</v>
      </c>
      <c r="K26" s="40">
        <v>2931695</v>
      </c>
      <c r="L26" s="40">
        <v>2964919</v>
      </c>
      <c r="M26" s="16">
        <v>-33224</v>
      </c>
      <c r="N26" s="44">
        <v>-1.1</v>
      </c>
      <c r="O26" s="45">
        <v>338560</v>
      </c>
      <c r="P26" s="24">
        <v>18</v>
      </c>
    </row>
    <row r="27" spans="1:16" s="3" customFormat="1" ht="14.25" customHeight="1">
      <c r="A27" s="37">
        <f t="shared" si="0"/>
        <v>19</v>
      </c>
      <c r="B27" s="38" t="s">
        <v>21</v>
      </c>
      <c r="C27" s="39">
        <v>3124474</v>
      </c>
      <c r="D27" s="40"/>
      <c r="E27" s="40">
        <v>3124474</v>
      </c>
      <c r="F27" s="46">
        <v>819344</v>
      </c>
      <c r="G27" s="40"/>
      <c r="H27" s="41">
        <v>819344</v>
      </c>
      <c r="I27" s="42">
        <v>2305130</v>
      </c>
      <c r="J27" s="43">
        <v>5344</v>
      </c>
      <c r="K27" s="40">
        <v>2299786</v>
      </c>
      <c r="L27" s="40">
        <v>2209448</v>
      </c>
      <c r="M27" s="16">
        <v>90338</v>
      </c>
      <c r="N27" s="44">
        <v>4.1</v>
      </c>
      <c r="O27" s="45">
        <v>358893</v>
      </c>
      <c r="P27" s="24">
        <v>19</v>
      </c>
    </row>
    <row r="28" spans="1:16" s="3" customFormat="1" ht="14.25" customHeight="1">
      <c r="A28" s="37">
        <f t="shared" si="0"/>
        <v>20</v>
      </c>
      <c r="B28" s="38" t="s">
        <v>22</v>
      </c>
      <c r="C28" s="48">
        <v>2180863</v>
      </c>
      <c r="D28" s="40">
        <v>-4</v>
      </c>
      <c r="E28" s="40">
        <v>2180859</v>
      </c>
      <c r="F28" s="46">
        <v>628795</v>
      </c>
      <c r="G28" s="40">
        <v>1114</v>
      </c>
      <c r="H28" s="41">
        <v>629909</v>
      </c>
      <c r="I28" s="42">
        <v>1550950</v>
      </c>
      <c r="J28" s="43">
        <v>3730</v>
      </c>
      <c r="K28" s="40">
        <v>1547220</v>
      </c>
      <c r="L28" s="40">
        <v>1500050</v>
      </c>
      <c r="M28" s="16">
        <v>47170</v>
      </c>
      <c r="N28" s="44">
        <v>3.1</v>
      </c>
      <c r="O28" s="45">
        <v>136237</v>
      </c>
      <c r="P28" s="24">
        <v>20</v>
      </c>
    </row>
    <row r="29" spans="1:16" s="3" customFormat="1" ht="14.25" customHeight="1">
      <c r="A29" s="49">
        <f t="shared" si="0"/>
        <v>21</v>
      </c>
      <c r="B29" s="65" t="s">
        <v>23</v>
      </c>
      <c r="C29" s="27">
        <v>3455155</v>
      </c>
      <c r="D29" s="66"/>
      <c r="E29" s="66">
        <v>3455155</v>
      </c>
      <c r="F29" s="67">
        <v>947381</v>
      </c>
      <c r="G29" s="66"/>
      <c r="H29" s="68">
        <v>947381</v>
      </c>
      <c r="I29" s="69">
        <v>2507774</v>
      </c>
      <c r="J29" s="70">
        <v>5909</v>
      </c>
      <c r="K29" s="66">
        <v>2501865</v>
      </c>
      <c r="L29" s="66">
        <v>2319541</v>
      </c>
      <c r="M29" s="71">
        <v>182324</v>
      </c>
      <c r="N29" s="72">
        <v>7.9</v>
      </c>
      <c r="O29" s="73">
        <v>226723</v>
      </c>
      <c r="P29" s="74">
        <v>21</v>
      </c>
    </row>
    <row r="30" spans="1:16" s="3" customFormat="1" ht="14.25" customHeight="1">
      <c r="A30" s="37">
        <f t="shared" si="0"/>
        <v>22</v>
      </c>
      <c r="B30" s="38" t="s">
        <v>24</v>
      </c>
      <c r="C30" s="39">
        <v>3330999</v>
      </c>
      <c r="D30" s="40"/>
      <c r="E30" s="40">
        <v>3330999</v>
      </c>
      <c r="F30" s="46">
        <v>837853</v>
      </c>
      <c r="G30" s="40"/>
      <c r="H30" s="41">
        <v>837853</v>
      </c>
      <c r="I30" s="42">
        <v>2493146</v>
      </c>
      <c r="J30" s="43">
        <v>5697</v>
      </c>
      <c r="K30" s="40">
        <v>2487449</v>
      </c>
      <c r="L30" s="40">
        <v>2398545</v>
      </c>
      <c r="M30" s="16">
        <v>88904</v>
      </c>
      <c r="N30" s="44">
        <v>3.7</v>
      </c>
      <c r="O30" s="45">
        <v>326359</v>
      </c>
      <c r="P30" s="24">
        <v>22</v>
      </c>
    </row>
    <row r="31" spans="1:16" s="3" customFormat="1" ht="14.25" customHeight="1">
      <c r="A31" s="51">
        <f t="shared" si="0"/>
        <v>23</v>
      </c>
      <c r="B31" s="75" t="s">
        <v>25</v>
      </c>
      <c r="C31" s="48">
        <v>4362736</v>
      </c>
      <c r="D31" s="76"/>
      <c r="E31" s="76">
        <v>4362736</v>
      </c>
      <c r="F31" s="77">
        <v>830173</v>
      </c>
      <c r="G31" s="76"/>
      <c r="H31" s="78">
        <v>830173</v>
      </c>
      <c r="I31" s="79">
        <v>3532563</v>
      </c>
      <c r="J31" s="80">
        <v>7461</v>
      </c>
      <c r="K31" s="76">
        <v>3525102</v>
      </c>
      <c r="L31" s="76">
        <v>3455728</v>
      </c>
      <c r="M31" s="81">
        <v>69374</v>
      </c>
      <c r="N31" s="82">
        <v>2</v>
      </c>
      <c r="O31" s="83">
        <v>405661</v>
      </c>
      <c r="P31" s="84">
        <v>23</v>
      </c>
    </row>
    <row r="32" spans="1:16" s="3" customFormat="1" ht="14.25" customHeight="1">
      <c r="A32" s="37">
        <f t="shared" si="0"/>
        <v>24</v>
      </c>
      <c r="B32" s="38" t="s">
        <v>26</v>
      </c>
      <c r="C32" s="27">
        <v>2967752</v>
      </c>
      <c r="D32" s="40"/>
      <c r="E32" s="40">
        <v>2967752</v>
      </c>
      <c r="F32" s="46">
        <v>1207891</v>
      </c>
      <c r="G32" s="40"/>
      <c r="H32" s="41">
        <v>1207891</v>
      </c>
      <c r="I32" s="42">
        <v>1759861</v>
      </c>
      <c r="J32" s="43">
        <v>5076</v>
      </c>
      <c r="K32" s="40">
        <v>1754785</v>
      </c>
      <c r="L32" s="40">
        <v>1727776</v>
      </c>
      <c r="M32" s="16">
        <v>27009</v>
      </c>
      <c r="N32" s="44">
        <v>1.6</v>
      </c>
      <c r="O32" s="45">
        <v>207406</v>
      </c>
      <c r="P32" s="24">
        <v>24</v>
      </c>
    </row>
    <row r="33" spans="1:16" s="3" customFormat="1" ht="14.25" customHeight="1">
      <c r="A33" s="37">
        <f t="shared" si="0"/>
        <v>25</v>
      </c>
      <c r="B33" s="38" t="s">
        <v>27</v>
      </c>
      <c r="C33" s="39">
        <v>5598257</v>
      </c>
      <c r="D33" s="40"/>
      <c r="E33" s="40">
        <v>5598257</v>
      </c>
      <c r="F33" s="46">
        <v>1444609</v>
      </c>
      <c r="G33" s="40"/>
      <c r="H33" s="41">
        <v>1444609</v>
      </c>
      <c r="I33" s="42">
        <v>4153648</v>
      </c>
      <c r="J33" s="47">
        <v>9575</v>
      </c>
      <c r="K33" s="40">
        <v>4144073</v>
      </c>
      <c r="L33" s="40">
        <v>4148396</v>
      </c>
      <c r="M33" s="16">
        <v>-4323</v>
      </c>
      <c r="N33" s="44">
        <v>-0.1</v>
      </c>
      <c r="O33" s="45">
        <v>404645</v>
      </c>
      <c r="P33" s="24">
        <v>25</v>
      </c>
    </row>
    <row r="34" spans="1:16" s="3" customFormat="1" ht="14.25" customHeight="1">
      <c r="A34" s="37">
        <f t="shared" si="0"/>
        <v>26</v>
      </c>
      <c r="B34" s="38" t="s">
        <v>28</v>
      </c>
      <c r="C34" s="39">
        <v>2851523</v>
      </c>
      <c r="D34" s="40">
        <v>6923</v>
      </c>
      <c r="E34" s="40">
        <v>2858446</v>
      </c>
      <c r="F34" s="46">
        <v>985060</v>
      </c>
      <c r="G34" s="40">
        <v>-676</v>
      </c>
      <c r="H34" s="41">
        <v>984384</v>
      </c>
      <c r="I34" s="42">
        <v>1874062</v>
      </c>
      <c r="J34" s="168">
        <v>4889</v>
      </c>
      <c r="K34" s="40">
        <v>1869173</v>
      </c>
      <c r="L34" s="40">
        <v>1878843</v>
      </c>
      <c r="M34" s="16">
        <v>-9670</v>
      </c>
      <c r="N34" s="44">
        <v>-0.5</v>
      </c>
      <c r="O34" s="45">
        <v>174872</v>
      </c>
      <c r="P34" s="24">
        <v>26</v>
      </c>
    </row>
    <row r="35" spans="1:16" s="3" customFormat="1" ht="14.25" customHeight="1">
      <c r="A35" s="37">
        <f t="shared" si="0"/>
        <v>27</v>
      </c>
      <c r="B35" s="38" t="s">
        <v>29</v>
      </c>
      <c r="C35" s="39">
        <v>1722543</v>
      </c>
      <c r="D35" s="40">
        <v>-4842</v>
      </c>
      <c r="E35" s="40">
        <v>1717701</v>
      </c>
      <c r="F35" s="46">
        <v>420149</v>
      </c>
      <c r="G35" s="40">
        <v>-64</v>
      </c>
      <c r="H35" s="41">
        <v>420085</v>
      </c>
      <c r="I35" s="42">
        <v>1297616</v>
      </c>
      <c r="J35" s="168">
        <v>2938</v>
      </c>
      <c r="K35" s="40">
        <v>1294678</v>
      </c>
      <c r="L35" s="40">
        <v>1292199</v>
      </c>
      <c r="M35" s="16">
        <v>2479</v>
      </c>
      <c r="N35" s="44">
        <v>0.2</v>
      </c>
      <c r="O35" s="45">
        <v>177922</v>
      </c>
      <c r="P35" s="24">
        <v>27</v>
      </c>
    </row>
    <row r="36" spans="1:16" s="3" customFormat="1" ht="14.25" customHeight="1">
      <c r="A36" s="37">
        <f t="shared" si="0"/>
        <v>28</v>
      </c>
      <c r="B36" s="38" t="s">
        <v>30</v>
      </c>
      <c r="C36" s="39">
        <v>5419883</v>
      </c>
      <c r="D36" s="40"/>
      <c r="E36" s="40">
        <v>5419883</v>
      </c>
      <c r="F36" s="46">
        <v>1595383</v>
      </c>
      <c r="G36" s="40"/>
      <c r="H36" s="41">
        <v>1595383</v>
      </c>
      <c r="I36" s="42">
        <v>3824500</v>
      </c>
      <c r="J36" s="168">
        <v>9269</v>
      </c>
      <c r="K36" s="40">
        <v>3815231</v>
      </c>
      <c r="L36" s="40">
        <v>3876565</v>
      </c>
      <c r="M36" s="16">
        <v>-61334</v>
      </c>
      <c r="N36" s="44">
        <v>-1.6</v>
      </c>
      <c r="O36" s="45">
        <v>418878</v>
      </c>
      <c r="P36" s="24">
        <v>28</v>
      </c>
    </row>
    <row r="37" spans="1:16" s="95" customFormat="1" ht="14.25" customHeight="1">
      <c r="A37" s="37">
        <f t="shared" si="0"/>
        <v>29</v>
      </c>
      <c r="B37" s="85" t="s">
        <v>31</v>
      </c>
      <c r="C37" s="39">
        <v>3104449</v>
      </c>
      <c r="D37" s="86"/>
      <c r="E37" s="86">
        <v>3104449</v>
      </c>
      <c r="F37" s="87">
        <v>6523155</v>
      </c>
      <c r="G37" s="86"/>
      <c r="H37" s="88">
        <v>6523155</v>
      </c>
      <c r="I37" s="89" t="s">
        <v>73</v>
      </c>
      <c r="J37" s="90" t="s">
        <v>73</v>
      </c>
      <c r="K37" s="91" t="s">
        <v>73</v>
      </c>
      <c r="L37" s="91" t="s">
        <v>32</v>
      </c>
      <c r="M37" s="92" t="s">
        <v>73</v>
      </c>
      <c r="N37" s="93" t="s">
        <v>73</v>
      </c>
      <c r="O37" s="94">
        <v>5561</v>
      </c>
      <c r="P37" s="24">
        <v>29</v>
      </c>
    </row>
    <row r="38" spans="1:16" s="95" customFormat="1" ht="14.25" customHeight="1">
      <c r="A38" s="51">
        <f t="shared" si="0"/>
        <v>30</v>
      </c>
      <c r="B38" s="97" t="s">
        <v>74</v>
      </c>
      <c r="C38" s="48">
        <v>4870268</v>
      </c>
      <c r="D38" s="98">
        <v>4708</v>
      </c>
      <c r="E38" s="98">
        <v>4874976</v>
      </c>
      <c r="F38" s="98">
        <v>2166334</v>
      </c>
      <c r="G38" s="98">
        <v>-544</v>
      </c>
      <c r="H38" s="99">
        <v>2165790</v>
      </c>
      <c r="I38" s="79">
        <v>2709186</v>
      </c>
      <c r="J38" s="169">
        <v>8338</v>
      </c>
      <c r="K38" s="76">
        <v>2700848</v>
      </c>
      <c r="L38" s="98">
        <v>2666187</v>
      </c>
      <c r="M38" s="81">
        <v>34661</v>
      </c>
      <c r="N38" s="82">
        <v>1.3</v>
      </c>
      <c r="O38" s="100">
        <v>516481</v>
      </c>
      <c r="P38" s="84">
        <v>30</v>
      </c>
    </row>
    <row r="39" spans="1:16" s="3" customFormat="1" ht="14.25" customHeight="1">
      <c r="A39" s="37">
        <f t="shared" si="0"/>
        <v>31</v>
      </c>
      <c r="B39" s="38" t="s">
        <v>33</v>
      </c>
      <c r="C39" s="27">
        <v>1730600</v>
      </c>
      <c r="D39" s="40"/>
      <c r="E39" s="40">
        <v>1730600</v>
      </c>
      <c r="F39" s="46">
        <v>469593</v>
      </c>
      <c r="G39" s="40"/>
      <c r="H39" s="41">
        <v>469593</v>
      </c>
      <c r="I39" s="42">
        <v>1261007</v>
      </c>
      <c r="J39" s="43">
        <v>2960</v>
      </c>
      <c r="K39" s="40">
        <v>1258047</v>
      </c>
      <c r="L39" s="40">
        <v>1272988</v>
      </c>
      <c r="M39" s="16">
        <v>-14941</v>
      </c>
      <c r="N39" s="44">
        <v>-1.2</v>
      </c>
      <c r="O39" s="101">
        <v>146404</v>
      </c>
      <c r="P39" s="24">
        <v>31</v>
      </c>
    </row>
    <row r="40" spans="1:16" s="3" customFormat="1" ht="14.25" customHeight="1">
      <c r="A40" s="37">
        <f t="shared" si="0"/>
        <v>32</v>
      </c>
      <c r="B40" s="38" t="s">
        <v>34</v>
      </c>
      <c r="C40" s="39">
        <v>3208370</v>
      </c>
      <c r="D40" s="40"/>
      <c r="E40" s="40">
        <v>3208370</v>
      </c>
      <c r="F40" s="46">
        <v>3934027</v>
      </c>
      <c r="G40" s="40"/>
      <c r="H40" s="41">
        <v>3934027</v>
      </c>
      <c r="I40" s="102" t="s">
        <v>35</v>
      </c>
      <c r="J40" s="103" t="s">
        <v>35</v>
      </c>
      <c r="K40" s="104" t="s">
        <v>35</v>
      </c>
      <c r="L40" s="40" t="s">
        <v>32</v>
      </c>
      <c r="M40" s="92" t="s">
        <v>73</v>
      </c>
      <c r="N40" s="44" t="s">
        <v>75</v>
      </c>
      <c r="O40" s="45">
        <v>114563</v>
      </c>
      <c r="P40" s="24">
        <v>32</v>
      </c>
    </row>
    <row r="41" spans="1:16" s="3" customFormat="1" ht="14.25" customHeight="1">
      <c r="A41" s="37">
        <f t="shared" si="0"/>
        <v>33</v>
      </c>
      <c r="B41" s="38" t="s">
        <v>36</v>
      </c>
      <c r="C41" s="39">
        <v>1235019</v>
      </c>
      <c r="D41" s="40"/>
      <c r="E41" s="40">
        <v>1235019</v>
      </c>
      <c r="F41" s="46">
        <v>145601</v>
      </c>
      <c r="G41" s="40"/>
      <c r="H41" s="41">
        <v>145601</v>
      </c>
      <c r="I41" s="42">
        <v>1089418</v>
      </c>
      <c r="J41" s="43">
        <v>2112</v>
      </c>
      <c r="K41" s="40">
        <v>1087306</v>
      </c>
      <c r="L41" s="40">
        <v>1047259</v>
      </c>
      <c r="M41" s="16">
        <v>40047</v>
      </c>
      <c r="N41" s="44">
        <v>3.8</v>
      </c>
      <c r="O41" s="45">
        <v>156571</v>
      </c>
      <c r="P41" s="24">
        <v>33</v>
      </c>
    </row>
    <row r="42" spans="1:16" s="3" customFormat="1" ht="14.25" customHeight="1">
      <c r="A42" s="37">
        <f t="shared" si="0"/>
        <v>34</v>
      </c>
      <c r="B42" s="38" t="s">
        <v>37</v>
      </c>
      <c r="C42" s="48">
        <v>1423394</v>
      </c>
      <c r="D42" s="40"/>
      <c r="E42" s="40">
        <v>1423394</v>
      </c>
      <c r="F42" s="46">
        <v>153553</v>
      </c>
      <c r="G42" s="40"/>
      <c r="H42" s="41">
        <v>153553</v>
      </c>
      <c r="I42" s="42">
        <v>1269841</v>
      </c>
      <c r="J42" s="43">
        <v>2434</v>
      </c>
      <c r="K42" s="40">
        <v>1267407</v>
      </c>
      <c r="L42" s="40">
        <v>1215070</v>
      </c>
      <c r="M42" s="16">
        <v>52337</v>
      </c>
      <c r="N42" s="44">
        <v>4.3</v>
      </c>
      <c r="O42" s="45">
        <v>140304</v>
      </c>
      <c r="P42" s="24">
        <v>34</v>
      </c>
    </row>
    <row r="43" spans="1:16" s="3" customFormat="1" ht="14.25" customHeight="1">
      <c r="A43" s="49">
        <f t="shared" si="0"/>
        <v>35</v>
      </c>
      <c r="B43" s="65" t="s">
        <v>38</v>
      </c>
      <c r="C43" s="27">
        <v>3468991</v>
      </c>
      <c r="D43" s="66"/>
      <c r="E43" s="66">
        <v>3468991</v>
      </c>
      <c r="F43" s="67">
        <v>906860</v>
      </c>
      <c r="G43" s="66"/>
      <c r="H43" s="68">
        <v>906860</v>
      </c>
      <c r="I43" s="69">
        <v>2562131</v>
      </c>
      <c r="J43" s="70">
        <v>5933</v>
      </c>
      <c r="K43" s="66">
        <v>2556198</v>
      </c>
      <c r="L43" s="66">
        <v>2507206</v>
      </c>
      <c r="M43" s="71">
        <v>48992</v>
      </c>
      <c r="N43" s="72">
        <v>2</v>
      </c>
      <c r="O43" s="73">
        <v>309075</v>
      </c>
      <c r="P43" s="74">
        <v>35</v>
      </c>
    </row>
    <row r="44" spans="1:16" s="3" customFormat="1" ht="14.25" customHeight="1">
      <c r="A44" s="37">
        <f t="shared" si="0"/>
        <v>36</v>
      </c>
      <c r="B44" s="38" t="s">
        <v>39</v>
      </c>
      <c r="C44" s="39">
        <v>5281836</v>
      </c>
      <c r="D44" s="40">
        <v>222</v>
      </c>
      <c r="E44" s="40">
        <v>5282058</v>
      </c>
      <c r="F44" s="46">
        <v>1501048</v>
      </c>
      <c r="G44" s="40">
        <v>-1258</v>
      </c>
      <c r="H44" s="41">
        <v>1499790</v>
      </c>
      <c r="I44" s="42">
        <v>3782268</v>
      </c>
      <c r="J44" s="43">
        <v>9034</v>
      </c>
      <c r="K44" s="40">
        <v>3773234</v>
      </c>
      <c r="L44" s="40">
        <v>3859022</v>
      </c>
      <c r="M44" s="16">
        <v>-85788</v>
      </c>
      <c r="N44" s="44">
        <v>-2.2</v>
      </c>
      <c r="O44" s="45">
        <v>359910</v>
      </c>
      <c r="P44" s="24">
        <v>36</v>
      </c>
    </row>
    <row r="45" spans="1:16" s="3" customFormat="1" ht="14.25" customHeight="1">
      <c r="A45" s="37">
        <f t="shared" si="0"/>
        <v>37</v>
      </c>
      <c r="B45" s="38" t="s">
        <v>40</v>
      </c>
      <c r="C45" s="39">
        <v>2520458</v>
      </c>
      <c r="D45" s="40"/>
      <c r="E45" s="40">
        <v>2520458</v>
      </c>
      <c r="F45" s="46">
        <v>553295</v>
      </c>
      <c r="G45" s="40"/>
      <c r="H45" s="41">
        <v>553295</v>
      </c>
      <c r="I45" s="42">
        <v>1967163</v>
      </c>
      <c r="J45" s="43">
        <v>4311</v>
      </c>
      <c r="K45" s="40">
        <v>1962852</v>
      </c>
      <c r="L45" s="40">
        <v>1969593</v>
      </c>
      <c r="M45" s="16">
        <v>-6741</v>
      </c>
      <c r="N45" s="44">
        <v>-0.3</v>
      </c>
      <c r="O45" s="45">
        <v>234857</v>
      </c>
      <c r="P45" s="24">
        <v>37</v>
      </c>
    </row>
    <row r="46" spans="1:16" s="3" customFormat="1" ht="14.25" customHeight="1">
      <c r="A46" s="37">
        <f t="shared" si="0"/>
        <v>38</v>
      </c>
      <c r="B46" s="38" t="s">
        <v>41</v>
      </c>
      <c r="C46" s="39">
        <v>5982163</v>
      </c>
      <c r="D46" s="40">
        <v>1253</v>
      </c>
      <c r="E46" s="40">
        <v>5983416</v>
      </c>
      <c r="F46" s="40">
        <v>1571813</v>
      </c>
      <c r="G46" s="40">
        <v>-906</v>
      </c>
      <c r="H46" s="41">
        <v>1570907</v>
      </c>
      <c r="I46" s="42">
        <v>4412509</v>
      </c>
      <c r="J46" s="43">
        <v>10233</v>
      </c>
      <c r="K46" s="40">
        <v>4402276</v>
      </c>
      <c r="L46" s="40">
        <v>4388722</v>
      </c>
      <c r="M46" s="16">
        <v>13554</v>
      </c>
      <c r="N46" s="44">
        <v>0.3</v>
      </c>
      <c r="O46" s="45">
        <v>612052</v>
      </c>
      <c r="P46" s="24">
        <v>38</v>
      </c>
    </row>
    <row r="47" spans="1:16" s="3" customFormat="1" ht="14.25" customHeight="1">
      <c r="A47" s="37">
        <f t="shared" si="0"/>
        <v>39</v>
      </c>
      <c r="B47" s="38" t="s">
        <v>42</v>
      </c>
      <c r="C47" s="39">
        <v>2930967</v>
      </c>
      <c r="D47" s="40"/>
      <c r="E47" s="40">
        <v>2930967</v>
      </c>
      <c r="F47" s="46">
        <v>1082953</v>
      </c>
      <c r="G47" s="40"/>
      <c r="H47" s="41">
        <v>1082953</v>
      </c>
      <c r="I47" s="42">
        <v>1848014</v>
      </c>
      <c r="J47" s="43">
        <v>5013</v>
      </c>
      <c r="K47" s="40">
        <v>1843001</v>
      </c>
      <c r="L47" s="40">
        <v>1873961</v>
      </c>
      <c r="M47" s="16">
        <v>-30960</v>
      </c>
      <c r="N47" s="44">
        <v>-1.7</v>
      </c>
      <c r="O47" s="45">
        <v>135220</v>
      </c>
      <c r="P47" s="24">
        <v>39</v>
      </c>
    </row>
    <row r="48" spans="1:16" s="3" customFormat="1" ht="14.25" customHeight="1" thickBot="1">
      <c r="A48" s="105">
        <f t="shared" si="0"/>
        <v>40</v>
      </c>
      <c r="B48" s="106" t="s">
        <v>43</v>
      </c>
      <c r="C48" s="107">
        <v>1678699</v>
      </c>
      <c r="D48" s="108">
        <v>-165</v>
      </c>
      <c r="E48" s="108">
        <v>1678534</v>
      </c>
      <c r="F48" s="109">
        <v>239399</v>
      </c>
      <c r="G48" s="108">
        <v>-426</v>
      </c>
      <c r="H48" s="110">
        <v>238973</v>
      </c>
      <c r="I48" s="111">
        <v>1439561</v>
      </c>
      <c r="J48" s="112">
        <v>2871</v>
      </c>
      <c r="K48" s="108">
        <v>1436690</v>
      </c>
      <c r="L48" s="108">
        <v>1471188</v>
      </c>
      <c r="M48" s="113">
        <v>-34498</v>
      </c>
      <c r="N48" s="114">
        <v>-2.3</v>
      </c>
      <c r="O48" s="115">
        <v>123020</v>
      </c>
      <c r="P48" s="116">
        <v>40</v>
      </c>
    </row>
    <row r="49" spans="1:9" ht="17.25" customHeight="1">
      <c r="A49" s="117" t="s">
        <v>76</v>
      </c>
      <c r="I49" s="117" t="s">
        <v>77</v>
      </c>
    </row>
  </sheetData>
  <sheetProtection/>
  <mergeCells count="14">
    <mergeCell ref="F4:F5"/>
    <mergeCell ref="G4:G5"/>
    <mergeCell ref="H4:H5"/>
    <mergeCell ref="A6:B6"/>
    <mergeCell ref="A7:B7"/>
    <mergeCell ref="A8:B8"/>
    <mergeCell ref="C2:N2"/>
    <mergeCell ref="O2:O5"/>
    <mergeCell ref="C3:E3"/>
    <mergeCell ref="F3:H3"/>
    <mergeCell ref="M3:N3"/>
    <mergeCell ref="C4:C5"/>
    <mergeCell ref="D4:D5"/>
    <mergeCell ref="E4:E5"/>
  </mergeCells>
  <printOptions/>
  <pageMargins left="0.7874015748031497" right="0.7874015748031497" top="0.7874015748031497" bottom="0.5905511811023623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53"/>
  <sheetViews>
    <sheetView showZeros="0" view="pageBreakPreview" zoomScaleSheetLayoutView="10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9.00390625" defaultRowHeight="15" customHeight="1"/>
  <cols>
    <col min="1" max="1" width="2.625" style="36" customWidth="1"/>
    <col min="2" max="2" width="4.625" style="36" customWidth="1"/>
    <col min="3" max="3" width="21.625" style="96" customWidth="1"/>
    <col min="4" max="9" width="10.125" style="36" customWidth="1"/>
    <col min="10" max="17" width="10.625" style="36" customWidth="1"/>
    <col min="18" max="18" width="2.625" style="36" customWidth="1"/>
    <col min="19" max="19" width="4.625" style="36" customWidth="1"/>
    <col min="20" max="20" width="21.625" style="36" customWidth="1"/>
    <col min="21" max="26" width="10.125" style="36" customWidth="1"/>
    <col min="27" max="34" width="10.625" style="36" customWidth="1"/>
    <col min="35" max="35" width="2.625" style="36" customWidth="1"/>
    <col min="36" max="36" width="4.625" style="36" customWidth="1"/>
    <col min="37" max="37" width="21.625" style="36" customWidth="1"/>
    <col min="38" max="43" width="10.125" style="36" customWidth="1"/>
    <col min="44" max="51" width="10.625" style="36" customWidth="1"/>
    <col min="52" max="52" width="2.625" style="36" customWidth="1"/>
    <col min="53" max="53" width="4.625" style="36" customWidth="1"/>
    <col min="54" max="54" width="21.625" style="36" customWidth="1"/>
    <col min="55" max="57" width="10.625" style="36" customWidth="1"/>
    <col min="58" max="16384" width="9.00390625" style="36" customWidth="1"/>
  </cols>
  <sheetData>
    <row r="1" spans="1:56" ht="21" customHeight="1" thickBot="1">
      <c r="A1" s="36" t="s">
        <v>101</v>
      </c>
      <c r="Q1" s="119" t="s">
        <v>102</v>
      </c>
      <c r="AH1" s="119" t="s">
        <v>102</v>
      </c>
      <c r="AI1" s="119"/>
      <c r="AJ1" s="119"/>
      <c r="AK1" s="119"/>
      <c r="AX1" s="119"/>
      <c r="AY1" s="119" t="s">
        <v>102</v>
      </c>
      <c r="AZ1" s="119"/>
      <c r="BA1" s="119"/>
      <c r="BB1" s="119"/>
      <c r="BC1" s="119" t="s">
        <v>102</v>
      </c>
      <c r="BD1" s="119"/>
    </row>
    <row r="2" spans="1:56" ht="12.75" customHeight="1">
      <c r="A2" s="120"/>
      <c r="B2" s="121"/>
      <c r="C2" s="122" t="s">
        <v>103</v>
      </c>
      <c r="D2" s="299" t="s">
        <v>104</v>
      </c>
      <c r="E2" s="299" t="s">
        <v>105</v>
      </c>
      <c r="F2" s="275" t="s">
        <v>106</v>
      </c>
      <c r="G2" s="277" t="s">
        <v>78</v>
      </c>
      <c r="H2" s="299" t="s">
        <v>79</v>
      </c>
      <c r="I2" s="299" t="s">
        <v>80</v>
      </c>
      <c r="J2" s="299" t="s">
        <v>81</v>
      </c>
      <c r="K2" s="299" t="s">
        <v>9</v>
      </c>
      <c r="L2" s="299" t="s">
        <v>10</v>
      </c>
      <c r="M2" s="299" t="s">
        <v>82</v>
      </c>
      <c r="N2" s="299" t="s">
        <v>83</v>
      </c>
      <c r="O2" s="299" t="s">
        <v>107</v>
      </c>
      <c r="P2" s="299" t="s">
        <v>108</v>
      </c>
      <c r="Q2" s="308" t="s">
        <v>109</v>
      </c>
      <c r="R2" s="120"/>
      <c r="S2" s="121"/>
      <c r="T2" s="122" t="s">
        <v>103</v>
      </c>
      <c r="U2" s="299" t="s">
        <v>110</v>
      </c>
      <c r="V2" s="299" t="s">
        <v>111</v>
      </c>
      <c r="W2" s="299" t="s">
        <v>112</v>
      </c>
      <c r="X2" s="299" t="s">
        <v>113</v>
      </c>
      <c r="Y2" s="299" t="s">
        <v>84</v>
      </c>
      <c r="Z2" s="299" t="s">
        <v>114</v>
      </c>
      <c r="AA2" s="299" t="s">
        <v>85</v>
      </c>
      <c r="AB2" s="299" t="s">
        <v>86</v>
      </c>
      <c r="AC2" s="299" t="s">
        <v>115</v>
      </c>
      <c r="AD2" s="299" t="s">
        <v>87</v>
      </c>
      <c r="AE2" s="299" t="s">
        <v>88</v>
      </c>
      <c r="AF2" s="299" t="s">
        <v>116</v>
      </c>
      <c r="AG2" s="299" t="s">
        <v>26</v>
      </c>
      <c r="AH2" s="308" t="s">
        <v>89</v>
      </c>
      <c r="AI2" s="120"/>
      <c r="AJ2" s="121"/>
      <c r="AK2" s="122" t="s">
        <v>103</v>
      </c>
      <c r="AL2" s="311" t="s">
        <v>90</v>
      </c>
      <c r="AM2" s="299" t="s">
        <v>91</v>
      </c>
      <c r="AN2" s="299" t="s">
        <v>92</v>
      </c>
      <c r="AO2" s="299" t="s">
        <v>117</v>
      </c>
      <c r="AP2" s="299" t="s">
        <v>74</v>
      </c>
      <c r="AQ2" s="299" t="s">
        <v>93</v>
      </c>
      <c r="AR2" s="299" t="s">
        <v>118</v>
      </c>
      <c r="AS2" s="275" t="s">
        <v>119</v>
      </c>
      <c r="AT2" s="299" t="s">
        <v>94</v>
      </c>
      <c r="AU2" s="299" t="s">
        <v>95</v>
      </c>
      <c r="AV2" s="299" t="s">
        <v>96</v>
      </c>
      <c r="AW2" s="299" t="s">
        <v>97</v>
      </c>
      <c r="AX2" s="299" t="s">
        <v>98</v>
      </c>
      <c r="AY2" s="308" t="s">
        <v>99</v>
      </c>
      <c r="AZ2" s="120"/>
      <c r="BA2" s="121"/>
      <c r="BB2" s="122" t="s">
        <v>103</v>
      </c>
      <c r="BC2" s="313" t="s">
        <v>100</v>
      </c>
      <c r="BD2" s="123"/>
    </row>
    <row r="3" spans="1:56" ht="12.75" customHeight="1">
      <c r="A3" s="124" t="s">
        <v>120</v>
      </c>
      <c r="B3" s="125"/>
      <c r="C3" s="126"/>
      <c r="D3" s="303"/>
      <c r="E3" s="300"/>
      <c r="F3" s="276"/>
      <c r="G3" s="278"/>
      <c r="H3" s="300"/>
      <c r="I3" s="300"/>
      <c r="J3" s="300"/>
      <c r="K3" s="300"/>
      <c r="L3" s="300"/>
      <c r="M3" s="300"/>
      <c r="N3" s="300"/>
      <c r="O3" s="300"/>
      <c r="P3" s="300"/>
      <c r="Q3" s="309"/>
      <c r="R3" s="124" t="s">
        <v>120</v>
      </c>
      <c r="S3" s="125"/>
      <c r="T3" s="126"/>
      <c r="U3" s="300"/>
      <c r="V3" s="300"/>
      <c r="W3" s="303"/>
      <c r="X3" s="303"/>
      <c r="Y3" s="303"/>
      <c r="Z3" s="303"/>
      <c r="AA3" s="303"/>
      <c r="AB3" s="300"/>
      <c r="AC3" s="300"/>
      <c r="AD3" s="303"/>
      <c r="AE3" s="303"/>
      <c r="AF3" s="303"/>
      <c r="AG3" s="303"/>
      <c r="AH3" s="310"/>
      <c r="AI3" s="124" t="s">
        <v>120</v>
      </c>
      <c r="AJ3" s="125"/>
      <c r="AK3" s="126"/>
      <c r="AL3" s="312"/>
      <c r="AM3" s="303"/>
      <c r="AN3" s="303"/>
      <c r="AO3" s="303"/>
      <c r="AP3" s="303"/>
      <c r="AQ3" s="300"/>
      <c r="AR3" s="300"/>
      <c r="AS3" s="276"/>
      <c r="AT3" s="303"/>
      <c r="AU3" s="303"/>
      <c r="AV3" s="303"/>
      <c r="AW3" s="303"/>
      <c r="AX3" s="303"/>
      <c r="AY3" s="310"/>
      <c r="AZ3" s="124" t="s">
        <v>120</v>
      </c>
      <c r="BA3" s="125"/>
      <c r="BB3" s="126"/>
      <c r="BC3" s="314"/>
      <c r="BD3" s="127"/>
    </row>
    <row r="4" spans="1:56" ht="16.5" customHeight="1">
      <c r="A4" s="283" t="s">
        <v>121</v>
      </c>
      <c r="B4" s="287" t="s">
        <v>122</v>
      </c>
      <c r="C4" s="287"/>
      <c r="D4" s="128">
        <v>18468603</v>
      </c>
      <c r="E4" s="128">
        <v>12457774</v>
      </c>
      <c r="F4" s="129">
        <v>6010829</v>
      </c>
      <c r="G4" s="130">
        <v>3110562</v>
      </c>
      <c r="H4" s="128">
        <v>2037095</v>
      </c>
      <c r="I4" s="128">
        <v>2547836</v>
      </c>
      <c r="J4" s="128">
        <v>478475</v>
      </c>
      <c r="K4" s="128">
        <v>817311</v>
      </c>
      <c r="L4" s="128">
        <v>833448</v>
      </c>
      <c r="M4" s="128">
        <v>511833</v>
      </c>
      <c r="N4" s="128">
        <v>905311</v>
      </c>
      <c r="O4" s="128">
        <v>666111</v>
      </c>
      <c r="P4" s="128">
        <v>549792</v>
      </c>
      <c r="Q4" s="131">
        <v>220143</v>
      </c>
      <c r="R4" s="283" t="s">
        <v>121</v>
      </c>
      <c r="S4" s="287" t="s">
        <v>122</v>
      </c>
      <c r="T4" s="287"/>
      <c r="U4" s="128">
        <v>89712</v>
      </c>
      <c r="V4" s="128">
        <v>77690</v>
      </c>
      <c r="W4" s="128">
        <v>189893</v>
      </c>
      <c r="X4" s="128">
        <v>219902</v>
      </c>
      <c r="Y4" s="128">
        <v>228596</v>
      </c>
      <c r="Z4" s="128">
        <v>52668</v>
      </c>
      <c r="AA4" s="128">
        <v>273074</v>
      </c>
      <c r="AB4" s="128">
        <v>198272</v>
      </c>
      <c r="AC4" s="128">
        <v>140175</v>
      </c>
      <c r="AD4" s="128">
        <v>233699</v>
      </c>
      <c r="AE4" s="128">
        <v>222422</v>
      </c>
      <c r="AF4" s="128">
        <v>263509</v>
      </c>
      <c r="AG4" s="128">
        <v>223545</v>
      </c>
      <c r="AH4" s="131">
        <v>326739</v>
      </c>
      <c r="AI4" s="283" t="s">
        <v>121</v>
      </c>
      <c r="AJ4" s="287" t="s">
        <v>122</v>
      </c>
      <c r="AK4" s="287"/>
      <c r="AL4" s="132">
        <v>170300</v>
      </c>
      <c r="AM4" s="128">
        <v>107625</v>
      </c>
      <c r="AN4" s="128">
        <v>346773</v>
      </c>
      <c r="AO4" s="128">
        <v>319631</v>
      </c>
      <c r="AP4" s="128">
        <v>370314</v>
      </c>
      <c r="AQ4" s="128">
        <v>113495</v>
      </c>
      <c r="AR4" s="128">
        <v>156219</v>
      </c>
      <c r="AS4" s="128">
        <v>60018</v>
      </c>
      <c r="AT4" s="128">
        <v>69731</v>
      </c>
      <c r="AU4" s="128">
        <v>200582</v>
      </c>
      <c r="AV4" s="128">
        <v>319358</v>
      </c>
      <c r="AW4" s="128">
        <v>138107</v>
      </c>
      <c r="AX4" s="128">
        <v>374683</v>
      </c>
      <c r="AY4" s="131">
        <v>226863</v>
      </c>
      <c r="AZ4" s="283" t="s">
        <v>121</v>
      </c>
      <c r="BA4" s="287" t="s">
        <v>122</v>
      </c>
      <c r="BB4" s="287"/>
      <c r="BC4" s="133">
        <v>77091</v>
      </c>
      <c r="BD4" s="125"/>
    </row>
    <row r="5" spans="1:56" ht="16.5" customHeight="1">
      <c r="A5" s="284"/>
      <c r="B5" s="297" t="s">
        <v>123</v>
      </c>
      <c r="C5" s="134" t="s">
        <v>124</v>
      </c>
      <c r="D5" s="135">
        <v>11078431</v>
      </c>
      <c r="E5" s="135">
        <v>6946863</v>
      </c>
      <c r="F5" s="136">
        <v>4131568</v>
      </c>
      <c r="G5" s="137">
        <v>1764706</v>
      </c>
      <c r="H5" s="135">
        <v>1071685</v>
      </c>
      <c r="I5" s="135">
        <v>1096451</v>
      </c>
      <c r="J5" s="135">
        <v>277635</v>
      </c>
      <c r="K5" s="135">
        <v>445105</v>
      </c>
      <c r="L5" s="135">
        <v>775859</v>
      </c>
      <c r="M5" s="135">
        <v>255431</v>
      </c>
      <c r="N5" s="135">
        <v>324776</v>
      </c>
      <c r="O5" s="135">
        <v>390449</v>
      </c>
      <c r="P5" s="135">
        <v>544766</v>
      </c>
      <c r="Q5" s="138">
        <v>105811</v>
      </c>
      <c r="R5" s="284"/>
      <c r="S5" s="297" t="s">
        <v>123</v>
      </c>
      <c r="T5" s="134" t="s">
        <v>124</v>
      </c>
      <c r="U5" s="135">
        <v>38857</v>
      </c>
      <c r="V5" s="135">
        <v>70540</v>
      </c>
      <c r="W5" s="135">
        <v>78226</v>
      </c>
      <c r="X5" s="135">
        <v>152097</v>
      </c>
      <c r="Y5" s="135">
        <v>124257</v>
      </c>
      <c r="Z5" s="135">
        <v>43127</v>
      </c>
      <c r="AA5" s="135">
        <v>146888</v>
      </c>
      <c r="AB5" s="135">
        <v>117254</v>
      </c>
      <c r="AC5" s="135">
        <v>98210</v>
      </c>
      <c r="AD5" s="135">
        <v>110508</v>
      </c>
      <c r="AE5" s="135">
        <v>114351</v>
      </c>
      <c r="AF5" s="135">
        <v>143216</v>
      </c>
      <c r="AG5" s="135">
        <v>84717</v>
      </c>
      <c r="AH5" s="138">
        <v>471238</v>
      </c>
      <c r="AI5" s="284"/>
      <c r="AJ5" s="297" t="s">
        <v>123</v>
      </c>
      <c r="AK5" s="134" t="s">
        <v>124</v>
      </c>
      <c r="AL5" s="139">
        <v>169434</v>
      </c>
      <c r="AM5" s="135">
        <v>51667</v>
      </c>
      <c r="AN5" s="135">
        <v>417094</v>
      </c>
      <c r="AO5" s="135">
        <v>120585</v>
      </c>
      <c r="AP5" s="135">
        <v>218112</v>
      </c>
      <c r="AQ5" s="135">
        <v>44237</v>
      </c>
      <c r="AR5" s="135">
        <v>90097</v>
      </c>
      <c r="AS5" s="135">
        <v>22204</v>
      </c>
      <c r="AT5" s="135">
        <v>17934</v>
      </c>
      <c r="AU5" s="135">
        <v>142447</v>
      </c>
      <c r="AV5" s="135">
        <v>252869</v>
      </c>
      <c r="AW5" s="135">
        <v>157563</v>
      </c>
      <c r="AX5" s="135">
        <v>280710</v>
      </c>
      <c r="AY5" s="138">
        <v>145436</v>
      </c>
      <c r="AZ5" s="284"/>
      <c r="BA5" s="297" t="s">
        <v>123</v>
      </c>
      <c r="BB5" s="134" t="s">
        <v>124</v>
      </c>
      <c r="BC5" s="140">
        <v>101882</v>
      </c>
      <c r="BD5" s="125"/>
    </row>
    <row r="6" spans="1:56" ht="16.5" customHeight="1">
      <c r="A6" s="284"/>
      <c r="B6" s="297"/>
      <c r="C6" s="134" t="s">
        <v>125</v>
      </c>
      <c r="D6" s="135">
        <v>11389358</v>
      </c>
      <c r="E6" s="135">
        <v>8106564</v>
      </c>
      <c r="F6" s="136">
        <v>3282794</v>
      </c>
      <c r="G6" s="137">
        <v>2290092</v>
      </c>
      <c r="H6" s="135">
        <v>1417128</v>
      </c>
      <c r="I6" s="135">
        <v>1392468</v>
      </c>
      <c r="J6" s="135">
        <v>364968</v>
      </c>
      <c r="K6" s="135">
        <v>561426</v>
      </c>
      <c r="L6" s="135">
        <v>858168</v>
      </c>
      <c r="M6" s="135">
        <v>185224</v>
      </c>
      <c r="N6" s="135">
        <v>286604</v>
      </c>
      <c r="O6" s="135">
        <v>210158</v>
      </c>
      <c r="P6" s="135">
        <v>540328</v>
      </c>
      <c r="Q6" s="138">
        <v>49868</v>
      </c>
      <c r="R6" s="284"/>
      <c r="S6" s="297"/>
      <c r="T6" s="134" t="s">
        <v>125</v>
      </c>
      <c r="U6" s="135">
        <v>41922</v>
      </c>
      <c r="V6" s="135">
        <v>70144</v>
      </c>
      <c r="W6" s="135">
        <v>46032</v>
      </c>
      <c r="X6" s="135">
        <v>163304</v>
      </c>
      <c r="Y6" s="135">
        <v>68500</v>
      </c>
      <c r="Z6" s="135">
        <v>36442</v>
      </c>
      <c r="AA6" s="135">
        <v>109600</v>
      </c>
      <c r="AB6" s="135">
        <v>80008</v>
      </c>
      <c r="AC6" s="135">
        <v>118094</v>
      </c>
      <c r="AD6" s="135">
        <v>73432</v>
      </c>
      <c r="AE6" s="135">
        <v>101380</v>
      </c>
      <c r="AF6" s="135">
        <v>111518</v>
      </c>
      <c r="AG6" s="135">
        <v>53978</v>
      </c>
      <c r="AH6" s="138">
        <v>209062</v>
      </c>
      <c r="AI6" s="284"/>
      <c r="AJ6" s="297"/>
      <c r="AK6" s="134" t="s">
        <v>125</v>
      </c>
      <c r="AL6" s="139">
        <v>140014</v>
      </c>
      <c r="AM6" s="135">
        <v>33702</v>
      </c>
      <c r="AN6" s="135">
        <v>241942</v>
      </c>
      <c r="AO6" s="135">
        <v>59458</v>
      </c>
      <c r="AP6" s="135">
        <v>178374</v>
      </c>
      <c r="AQ6" s="135">
        <v>44388</v>
      </c>
      <c r="AR6" s="135">
        <v>83570</v>
      </c>
      <c r="AS6" s="135">
        <v>32880</v>
      </c>
      <c r="AT6" s="135">
        <v>11234</v>
      </c>
      <c r="AU6" s="135">
        <v>144672</v>
      </c>
      <c r="AV6" s="135">
        <v>217282</v>
      </c>
      <c r="AW6" s="135">
        <v>150700</v>
      </c>
      <c r="AX6" s="135">
        <v>383600</v>
      </c>
      <c r="AY6" s="138">
        <v>146590</v>
      </c>
      <c r="AZ6" s="284"/>
      <c r="BA6" s="297"/>
      <c r="BB6" s="134" t="s">
        <v>125</v>
      </c>
      <c r="BC6" s="140">
        <v>81104</v>
      </c>
      <c r="BD6" s="125"/>
    </row>
    <row r="7" spans="1:56" ht="16.5" customHeight="1">
      <c r="A7" s="284"/>
      <c r="B7" s="297"/>
      <c r="C7" s="134" t="s">
        <v>126</v>
      </c>
      <c r="D7" s="135">
        <v>0</v>
      </c>
      <c r="E7" s="135">
        <v>0</v>
      </c>
      <c r="F7" s="136">
        <v>0</v>
      </c>
      <c r="G7" s="137"/>
      <c r="H7" s="135"/>
      <c r="I7" s="135"/>
      <c r="J7" s="135"/>
      <c r="K7" s="135"/>
      <c r="L7" s="135"/>
      <c r="M7" s="135"/>
      <c r="N7" s="135"/>
      <c r="O7" s="135"/>
      <c r="P7" s="135"/>
      <c r="Q7" s="138"/>
      <c r="R7" s="284"/>
      <c r="S7" s="297"/>
      <c r="T7" s="134" t="s">
        <v>126</v>
      </c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8"/>
      <c r="AI7" s="284"/>
      <c r="AJ7" s="297"/>
      <c r="AK7" s="134" t="s">
        <v>126</v>
      </c>
      <c r="AL7" s="139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8"/>
      <c r="AZ7" s="284"/>
      <c r="BA7" s="297"/>
      <c r="BB7" s="134" t="s">
        <v>126</v>
      </c>
      <c r="BC7" s="140"/>
      <c r="BD7" s="125"/>
    </row>
    <row r="8" spans="1:56" ht="16.5" customHeight="1">
      <c r="A8" s="284"/>
      <c r="B8" s="297"/>
      <c r="C8" s="134" t="s">
        <v>127</v>
      </c>
      <c r="D8" s="135">
        <v>228585</v>
      </c>
      <c r="E8" s="135">
        <v>155427</v>
      </c>
      <c r="F8" s="136">
        <v>73158</v>
      </c>
      <c r="G8" s="137">
        <v>81544</v>
      </c>
      <c r="H8" s="135">
        <v>0</v>
      </c>
      <c r="I8" s="135">
        <v>38558</v>
      </c>
      <c r="J8" s="135">
        <v>0</v>
      </c>
      <c r="K8" s="135">
        <v>0</v>
      </c>
      <c r="L8" s="135">
        <v>818</v>
      </c>
      <c r="M8" s="135">
        <v>0</v>
      </c>
      <c r="N8" s="135">
        <v>34507</v>
      </c>
      <c r="O8" s="135">
        <v>0</v>
      </c>
      <c r="P8" s="135">
        <v>0</v>
      </c>
      <c r="Q8" s="138">
        <v>11869</v>
      </c>
      <c r="R8" s="284"/>
      <c r="S8" s="297"/>
      <c r="T8" s="134" t="s">
        <v>127</v>
      </c>
      <c r="U8" s="135">
        <v>0</v>
      </c>
      <c r="V8" s="135">
        <v>0</v>
      </c>
      <c r="W8" s="135">
        <v>0</v>
      </c>
      <c r="X8" s="135">
        <v>9674</v>
      </c>
      <c r="Y8" s="135">
        <v>9611</v>
      </c>
      <c r="Z8" s="135">
        <v>0</v>
      </c>
      <c r="AA8" s="135">
        <v>0</v>
      </c>
      <c r="AB8" s="135">
        <v>0</v>
      </c>
      <c r="AC8" s="135">
        <v>0</v>
      </c>
      <c r="AD8" s="135">
        <v>0</v>
      </c>
      <c r="AE8" s="135">
        <v>0</v>
      </c>
      <c r="AF8" s="135">
        <v>0</v>
      </c>
      <c r="AG8" s="135">
        <v>14681</v>
      </c>
      <c r="AH8" s="138">
        <v>0</v>
      </c>
      <c r="AI8" s="284"/>
      <c r="AJ8" s="297"/>
      <c r="AK8" s="134" t="s">
        <v>127</v>
      </c>
      <c r="AL8" s="139">
        <v>0</v>
      </c>
      <c r="AM8" s="135">
        <v>0</v>
      </c>
      <c r="AN8" s="135">
        <v>0</v>
      </c>
      <c r="AO8" s="135">
        <v>9743</v>
      </c>
      <c r="AP8" s="135">
        <v>0</v>
      </c>
      <c r="AQ8" s="135">
        <v>13001</v>
      </c>
      <c r="AR8" s="135">
        <v>4579</v>
      </c>
      <c r="AS8" s="135">
        <v>0</v>
      </c>
      <c r="AT8" s="135">
        <v>0</v>
      </c>
      <c r="AU8" s="135">
        <v>0</v>
      </c>
      <c r="AV8" s="135">
        <v>0</v>
      </c>
      <c r="AW8" s="135">
        <v>0</v>
      </c>
      <c r="AX8" s="135">
        <v>0</v>
      </c>
      <c r="AY8" s="138">
        <v>0</v>
      </c>
      <c r="AZ8" s="284"/>
      <c r="BA8" s="297"/>
      <c r="BB8" s="134" t="s">
        <v>127</v>
      </c>
      <c r="BC8" s="140">
        <v>0</v>
      </c>
      <c r="BD8" s="125"/>
    </row>
    <row r="9" spans="1:56" ht="16.5" customHeight="1">
      <c r="A9" s="284"/>
      <c r="B9" s="297"/>
      <c r="C9" s="134" t="s">
        <v>128</v>
      </c>
      <c r="D9" s="135">
        <v>125711</v>
      </c>
      <c r="E9" s="135">
        <v>36145</v>
      </c>
      <c r="F9" s="136">
        <v>89566</v>
      </c>
      <c r="G9" s="137">
        <v>0</v>
      </c>
      <c r="H9" s="135">
        <v>0</v>
      </c>
      <c r="I9" s="135">
        <v>13493</v>
      </c>
      <c r="J9" s="135">
        <v>0</v>
      </c>
      <c r="K9" s="135">
        <v>0</v>
      </c>
      <c r="L9" s="135">
        <v>0</v>
      </c>
      <c r="M9" s="135">
        <v>0</v>
      </c>
      <c r="N9" s="135">
        <v>19208</v>
      </c>
      <c r="O9" s="135">
        <v>3444</v>
      </c>
      <c r="P9" s="135">
        <v>0</v>
      </c>
      <c r="Q9" s="138">
        <v>7946</v>
      </c>
      <c r="R9" s="284"/>
      <c r="S9" s="297"/>
      <c r="T9" s="134" t="s">
        <v>128</v>
      </c>
      <c r="U9" s="135">
        <v>0</v>
      </c>
      <c r="V9" s="135">
        <v>0</v>
      </c>
      <c r="W9" s="135">
        <v>3664</v>
      </c>
      <c r="X9" s="135">
        <v>0</v>
      </c>
      <c r="Y9" s="135">
        <v>28858</v>
      </c>
      <c r="Z9" s="135">
        <v>0</v>
      </c>
      <c r="AA9" s="135">
        <v>0</v>
      </c>
      <c r="AB9" s="135">
        <v>0</v>
      </c>
      <c r="AC9" s="135">
        <v>0</v>
      </c>
      <c r="AD9" s="135">
        <v>0</v>
      </c>
      <c r="AE9" s="135">
        <v>0</v>
      </c>
      <c r="AF9" s="135">
        <v>0</v>
      </c>
      <c r="AG9" s="135">
        <v>0</v>
      </c>
      <c r="AH9" s="138">
        <v>0</v>
      </c>
      <c r="AI9" s="284"/>
      <c r="AJ9" s="297"/>
      <c r="AK9" s="134" t="s">
        <v>128</v>
      </c>
      <c r="AL9" s="139">
        <v>0</v>
      </c>
      <c r="AM9" s="135">
        <v>4580</v>
      </c>
      <c r="AN9" s="135">
        <v>0</v>
      </c>
      <c r="AO9" s="135">
        <v>1032</v>
      </c>
      <c r="AP9" s="135">
        <v>0</v>
      </c>
      <c r="AQ9" s="135">
        <v>2799</v>
      </c>
      <c r="AR9" s="135">
        <v>18292</v>
      </c>
      <c r="AS9" s="135">
        <v>6489</v>
      </c>
      <c r="AT9" s="135">
        <v>6218</v>
      </c>
      <c r="AU9" s="135">
        <v>0</v>
      </c>
      <c r="AV9" s="135">
        <v>0</v>
      </c>
      <c r="AW9" s="135">
        <v>0</v>
      </c>
      <c r="AX9" s="135">
        <v>0</v>
      </c>
      <c r="AY9" s="138">
        <v>9688</v>
      </c>
      <c r="AZ9" s="284"/>
      <c r="BA9" s="297"/>
      <c r="BB9" s="134" t="s">
        <v>128</v>
      </c>
      <c r="BC9" s="140">
        <v>0</v>
      </c>
      <c r="BD9" s="125"/>
    </row>
    <row r="10" spans="1:56" ht="16.5" customHeight="1">
      <c r="A10" s="284"/>
      <c r="B10" s="297"/>
      <c r="C10" s="134" t="s">
        <v>129</v>
      </c>
      <c r="D10" s="135">
        <v>224938</v>
      </c>
      <c r="E10" s="135">
        <v>64832</v>
      </c>
      <c r="F10" s="136">
        <v>160106</v>
      </c>
      <c r="G10" s="137">
        <v>7510</v>
      </c>
      <c r="H10" s="135">
        <v>0</v>
      </c>
      <c r="I10" s="135">
        <v>6129</v>
      </c>
      <c r="J10" s="135">
        <v>0</v>
      </c>
      <c r="K10" s="135">
        <v>2752</v>
      </c>
      <c r="L10" s="135">
        <v>0</v>
      </c>
      <c r="M10" s="135">
        <v>8716</v>
      </c>
      <c r="N10" s="135">
        <v>35142</v>
      </c>
      <c r="O10" s="135">
        <v>4583</v>
      </c>
      <c r="P10" s="135">
        <v>0</v>
      </c>
      <c r="Q10" s="138">
        <v>19959</v>
      </c>
      <c r="R10" s="284"/>
      <c r="S10" s="297"/>
      <c r="T10" s="134" t="s">
        <v>129</v>
      </c>
      <c r="U10" s="135">
        <v>9306</v>
      </c>
      <c r="V10" s="135">
        <v>4407</v>
      </c>
      <c r="W10" s="135">
        <v>17475</v>
      </c>
      <c r="X10" s="135">
        <v>7818</v>
      </c>
      <c r="Y10" s="135">
        <v>21589</v>
      </c>
      <c r="Z10" s="135">
        <v>0</v>
      </c>
      <c r="AA10" s="135">
        <v>0</v>
      </c>
      <c r="AB10" s="135">
        <v>0</v>
      </c>
      <c r="AC10" s="135">
        <v>0</v>
      </c>
      <c r="AD10" s="135">
        <v>0</v>
      </c>
      <c r="AE10" s="135">
        <v>0</v>
      </c>
      <c r="AF10" s="135">
        <v>12956</v>
      </c>
      <c r="AG10" s="135">
        <v>3192</v>
      </c>
      <c r="AH10" s="138">
        <v>0</v>
      </c>
      <c r="AI10" s="284"/>
      <c r="AJ10" s="297"/>
      <c r="AK10" s="134" t="s">
        <v>129</v>
      </c>
      <c r="AL10" s="139">
        <v>0</v>
      </c>
      <c r="AM10" s="135">
        <v>6944</v>
      </c>
      <c r="AN10" s="135">
        <v>0</v>
      </c>
      <c r="AO10" s="135">
        <v>5256</v>
      </c>
      <c r="AP10" s="135">
        <v>1659</v>
      </c>
      <c r="AQ10" s="135">
        <v>8496</v>
      </c>
      <c r="AR10" s="135">
        <v>17226</v>
      </c>
      <c r="AS10" s="135">
        <v>8886</v>
      </c>
      <c r="AT10" s="135">
        <v>9618</v>
      </c>
      <c r="AU10" s="135">
        <v>0</v>
      </c>
      <c r="AV10" s="135">
        <v>0</v>
      </c>
      <c r="AW10" s="135">
        <v>0</v>
      </c>
      <c r="AX10" s="135">
        <v>0</v>
      </c>
      <c r="AY10" s="138">
        <v>5319</v>
      </c>
      <c r="AZ10" s="284"/>
      <c r="BA10" s="297"/>
      <c r="BB10" s="134" t="s">
        <v>129</v>
      </c>
      <c r="BC10" s="140">
        <v>0</v>
      </c>
      <c r="BD10" s="125"/>
    </row>
    <row r="11" spans="1:56" ht="16.5" customHeight="1">
      <c r="A11" s="284"/>
      <c r="B11" s="297"/>
      <c r="C11" s="134" t="s">
        <v>130</v>
      </c>
      <c r="D11" s="135">
        <v>1423441</v>
      </c>
      <c r="E11" s="135">
        <v>1196734</v>
      </c>
      <c r="F11" s="136">
        <v>226707</v>
      </c>
      <c r="G11" s="137">
        <v>379118</v>
      </c>
      <c r="H11" s="135">
        <v>199158</v>
      </c>
      <c r="I11" s="135">
        <v>289717</v>
      </c>
      <c r="J11" s="135">
        <v>44051</v>
      </c>
      <c r="K11" s="135">
        <v>55652</v>
      </c>
      <c r="L11" s="135">
        <v>70459</v>
      </c>
      <c r="M11" s="135">
        <v>48789</v>
      </c>
      <c r="N11" s="135">
        <v>64294</v>
      </c>
      <c r="O11" s="135">
        <v>12544</v>
      </c>
      <c r="P11" s="135">
        <v>32952</v>
      </c>
      <c r="Q11" s="138">
        <v>12174</v>
      </c>
      <c r="R11" s="284"/>
      <c r="S11" s="297"/>
      <c r="T11" s="134" t="s">
        <v>130</v>
      </c>
      <c r="U11" s="135">
        <v>0</v>
      </c>
      <c r="V11" s="135">
        <v>0</v>
      </c>
      <c r="W11" s="135">
        <v>2836</v>
      </c>
      <c r="X11" s="135">
        <v>9154</v>
      </c>
      <c r="Y11" s="135">
        <v>0</v>
      </c>
      <c r="Z11" s="135">
        <v>0</v>
      </c>
      <c r="AA11" s="135">
        <v>11467</v>
      </c>
      <c r="AB11" s="135">
        <v>9205</v>
      </c>
      <c r="AC11" s="135">
        <v>8308</v>
      </c>
      <c r="AD11" s="135">
        <v>18655</v>
      </c>
      <c r="AE11" s="135">
        <v>17501</v>
      </c>
      <c r="AF11" s="135">
        <v>0</v>
      </c>
      <c r="AG11" s="135">
        <v>16614</v>
      </c>
      <c r="AH11" s="138">
        <v>11669</v>
      </c>
      <c r="AI11" s="284"/>
      <c r="AJ11" s="297"/>
      <c r="AK11" s="134" t="s">
        <v>130</v>
      </c>
      <c r="AL11" s="139">
        <v>11995</v>
      </c>
      <c r="AM11" s="135">
        <v>0</v>
      </c>
      <c r="AN11" s="135">
        <v>20711</v>
      </c>
      <c r="AO11" s="135">
        <v>9397</v>
      </c>
      <c r="AP11" s="135">
        <v>17536</v>
      </c>
      <c r="AQ11" s="135">
        <v>0</v>
      </c>
      <c r="AR11" s="135">
        <v>0</v>
      </c>
      <c r="AS11" s="135">
        <v>0</v>
      </c>
      <c r="AT11" s="135">
        <v>0</v>
      </c>
      <c r="AU11" s="135">
        <v>10431</v>
      </c>
      <c r="AV11" s="135">
        <v>18789</v>
      </c>
      <c r="AW11" s="135">
        <v>0</v>
      </c>
      <c r="AX11" s="135">
        <v>2606</v>
      </c>
      <c r="AY11" s="138">
        <v>17659</v>
      </c>
      <c r="AZ11" s="284"/>
      <c r="BA11" s="297"/>
      <c r="BB11" s="134" t="s">
        <v>130</v>
      </c>
      <c r="BC11" s="140">
        <v>0</v>
      </c>
      <c r="BD11" s="125"/>
    </row>
    <row r="12" spans="1:56" ht="16.5" customHeight="1">
      <c r="A12" s="284"/>
      <c r="B12" s="297"/>
      <c r="C12" s="134" t="s">
        <v>131</v>
      </c>
      <c r="D12" s="135">
        <v>1172990</v>
      </c>
      <c r="E12" s="135">
        <v>907239</v>
      </c>
      <c r="F12" s="136">
        <v>265751</v>
      </c>
      <c r="G12" s="137">
        <v>244677</v>
      </c>
      <c r="H12" s="135">
        <v>164026</v>
      </c>
      <c r="I12" s="135">
        <v>228170</v>
      </c>
      <c r="J12" s="135">
        <v>29960</v>
      </c>
      <c r="K12" s="135">
        <v>41949</v>
      </c>
      <c r="L12" s="135">
        <v>47155</v>
      </c>
      <c r="M12" s="135">
        <v>46464</v>
      </c>
      <c r="N12" s="135">
        <v>55323</v>
      </c>
      <c r="O12" s="135">
        <v>26676</v>
      </c>
      <c r="P12" s="135">
        <v>22839</v>
      </c>
      <c r="Q12" s="138">
        <v>8575</v>
      </c>
      <c r="R12" s="284"/>
      <c r="S12" s="297"/>
      <c r="T12" s="134" t="s">
        <v>131</v>
      </c>
      <c r="U12" s="135">
        <v>2427</v>
      </c>
      <c r="V12" s="135">
        <v>4753</v>
      </c>
      <c r="W12" s="135">
        <v>6690</v>
      </c>
      <c r="X12" s="135">
        <v>9559</v>
      </c>
      <c r="Y12" s="135">
        <v>6938</v>
      </c>
      <c r="Z12" s="135">
        <v>1016</v>
      </c>
      <c r="AA12" s="135">
        <v>10491</v>
      </c>
      <c r="AB12" s="135">
        <v>15429</v>
      </c>
      <c r="AC12" s="135">
        <v>5432</v>
      </c>
      <c r="AD12" s="135">
        <v>13970</v>
      </c>
      <c r="AE12" s="135">
        <v>9814</v>
      </c>
      <c r="AF12" s="135">
        <v>9451</v>
      </c>
      <c r="AG12" s="135">
        <v>12582</v>
      </c>
      <c r="AH12" s="138">
        <v>16930</v>
      </c>
      <c r="AI12" s="284"/>
      <c r="AJ12" s="297"/>
      <c r="AK12" s="134" t="s">
        <v>131</v>
      </c>
      <c r="AL12" s="139">
        <v>9877</v>
      </c>
      <c r="AM12" s="135">
        <v>4091</v>
      </c>
      <c r="AN12" s="135">
        <v>12731</v>
      </c>
      <c r="AO12" s="135">
        <v>11428</v>
      </c>
      <c r="AP12" s="135">
        <v>26175</v>
      </c>
      <c r="AQ12" s="135">
        <v>3951</v>
      </c>
      <c r="AR12" s="135">
        <v>5115</v>
      </c>
      <c r="AS12" s="135">
        <v>1656</v>
      </c>
      <c r="AT12" s="135">
        <v>1808</v>
      </c>
      <c r="AU12" s="135">
        <v>7798</v>
      </c>
      <c r="AV12" s="135">
        <v>12808</v>
      </c>
      <c r="AW12" s="135">
        <v>4378</v>
      </c>
      <c r="AX12" s="135">
        <v>16677</v>
      </c>
      <c r="AY12" s="138">
        <v>11202</v>
      </c>
      <c r="AZ12" s="284"/>
      <c r="BA12" s="297"/>
      <c r="BB12" s="134" t="s">
        <v>131</v>
      </c>
      <c r="BC12" s="140">
        <v>1999</v>
      </c>
      <c r="BD12" s="125"/>
    </row>
    <row r="13" spans="1:56" ht="16.5" customHeight="1">
      <c r="A13" s="284"/>
      <c r="B13" s="297"/>
      <c r="C13" s="134" t="s">
        <v>132</v>
      </c>
      <c r="D13" s="135">
        <v>660343</v>
      </c>
      <c r="E13" s="135">
        <v>419137</v>
      </c>
      <c r="F13" s="136">
        <v>241206</v>
      </c>
      <c r="G13" s="137">
        <v>120525</v>
      </c>
      <c r="H13" s="135">
        <v>62213</v>
      </c>
      <c r="I13" s="135">
        <v>89438</v>
      </c>
      <c r="J13" s="135">
        <v>10244</v>
      </c>
      <c r="K13" s="135">
        <v>49841</v>
      </c>
      <c r="L13" s="135">
        <v>9889</v>
      </c>
      <c r="M13" s="135">
        <v>43852</v>
      </c>
      <c r="N13" s="135">
        <v>21985</v>
      </c>
      <c r="O13" s="135">
        <v>3782</v>
      </c>
      <c r="P13" s="135">
        <v>7368</v>
      </c>
      <c r="Q13" s="138">
        <v>0</v>
      </c>
      <c r="R13" s="284"/>
      <c r="S13" s="297"/>
      <c r="T13" s="134" t="s">
        <v>132</v>
      </c>
      <c r="U13" s="135">
        <v>0</v>
      </c>
      <c r="V13" s="135">
        <v>0</v>
      </c>
      <c r="W13" s="135">
        <v>2758</v>
      </c>
      <c r="X13" s="135">
        <v>11859</v>
      </c>
      <c r="Y13" s="135">
        <v>0</v>
      </c>
      <c r="Z13" s="135">
        <v>0</v>
      </c>
      <c r="AA13" s="135">
        <v>197</v>
      </c>
      <c r="AB13" s="135">
        <v>100628</v>
      </c>
      <c r="AC13" s="135">
        <v>355</v>
      </c>
      <c r="AD13" s="135">
        <v>2679</v>
      </c>
      <c r="AE13" s="135">
        <v>6462</v>
      </c>
      <c r="AF13" s="135">
        <v>0</v>
      </c>
      <c r="AG13" s="135">
        <v>9614</v>
      </c>
      <c r="AH13" s="138">
        <v>6028</v>
      </c>
      <c r="AI13" s="284"/>
      <c r="AJ13" s="297"/>
      <c r="AK13" s="134" t="s">
        <v>132</v>
      </c>
      <c r="AL13" s="139">
        <v>17651</v>
      </c>
      <c r="AM13" s="135">
        <v>0</v>
      </c>
      <c r="AN13" s="135">
        <v>0</v>
      </c>
      <c r="AO13" s="135">
        <v>32820</v>
      </c>
      <c r="AP13" s="135">
        <v>31204</v>
      </c>
      <c r="AQ13" s="135">
        <v>0</v>
      </c>
      <c r="AR13" s="135">
        <v>0</v>
      </c>
      <c r="AS13" s="135">
        <v>0</v>
      </c>
      <c r="AT13" s="135">
        <v>0</v>
      </c>
      <c r="AU13" s="135">
        <v>12844</v>
      </c>
      <c r="AV13" s="135">
        <v>6107</v>
      </c>
      <c r="AW13" s="135">
        <v>0</v>
      </c>
      <c r="AX13" s="135">
        <v>0</v>
      </c>
      <c r="AY13" s="138">
        <v>0</v>
      </c>
      <c r="AZ13" s="284"/>
      <c r="BA13" s="297"/>
      <c r="BB13" s="134" t="s">
        <v>132</v>
      </c>
      <c r="BC13" s="140">
        <v>0</v>
      </c>
      <c r="BD13" s="125"/>
    </row>
    <row r="14" spans="1:56" ht="16.5" customHeight="1">
      <c r="A14" s="284"/>
      <c r="B14" s="297"/>
      <c r="C14" s="134" t="s">
        <v>133</v>
      </c>
      <c r="D14" s="135">
        <v>10036837</v>
      </c>
      <c r="E14" s="135">
        <v>7905617</v>
      </c>
      <c r="F14" s="136">
        <v>2131220</v>
      </c>
      <c r="G14" s="137">
        <v>2289615</v>
      </c>
      <c r="H14" s="135">
        <v>1853971</v>
      </c>
      <c r="I14" s="135">
        <v>705158</v>
      </c>
      <c r="J14" s="135">
        <v>354728</v>
      </c>
      <c r="K14" s="135">
        <v>328561</v>
      </c>
      <c r="L14" s="135">
        <v>839309</v>
      </c>
      <c r="M14" s="135">
        <v>393097</v>
      </c>
      <c r="N14" s="135">
        <v>191271</v>
      </c>
      <c r="O14" s="135">
        <v>328586</v>
      </c>
      <c r="P14" s="135">
        <v>621321</v>
      </c>
      <c r="Q14" s="138">
        <v>35346</v>
      </c>
      <c r="R14" s="284"/>
      <c r="S14" s="297"/>
      <c r="T14" s="134" t="s">
        <v>133</v>
      </c>
      <c r="U14" s="135">
        <v>52</v>
      </c>
      <c r="V14" s="135">
        <v>54</v>
      </c>
      <c r="W14" s="135">
        <v>31883</v>
      </c>
      <c r="X14" s="135">
        <v>142554</v>
      </c>
      <c r="Y14" s="135">
        <v>27338</v>
      </c>
      <c r="Z14" s="135">
        <v>26989</v>
      </c>
      <c r="AA14" s="135">
        <v>215132</v>
      </c>
      <c r="AB14" s="135">
        <v>62970</v>
      </c>
      <c r="AC14" s="135">
        <v>92485</v>
      </c>
      <c r="AD14" s="135">
        <v>121459</v>
      </c>
      <c r="AE14" s="135">
        <v>180326</v>
      </c>
      <c r="AF14" s="135">
        <v>13007</v>
      </c>
      <c r="AG14" s="135">
        <v>4212</v>
      </c>
      <c r="AH14" s="138">
        <v>149050</v>
      </c>
      <c r="AI14" s="284"/>
      <c r="AJ14" s="297"/>
      <c r="AK14" s="134" t="s">
        <v>133</v>
      </c>
      <c r="AL14" s="139">
        <v>168510</v>
      </c>
      <c r="AM14" s="135">
        <v>6539</v>
      </c>
      <c r="AN14" s="135">
        <v>126195</v>
      </c>
      <c r="AO14" s="135">
        <v>198225</v>
      </c>
      <c r="AP14" s="135">
        <v>205716</v>
      </c>
      <c r="AQ14" s="135">
        <v>30080</v>
      </c>
      <c r="AR14" s="135">
        <v>70118</v>
      </c>
      <c r="AS14" s="135">
        <v>36</v>
      </c>
      <c r="AT14" s="135">
        <v>1694</v>
      </c>
      <c r="AU14" s="135">
        <v>2358</v>
      </c>
      <c r="AV14" s="135">
        <v>94360</v>
      </c>
      <c r="AW14" s="135">
        <v>94</v>
      </c>
      <c r="AX14" s="135">
        <v>71367</v>
      </c>
      <c r="AY14" s="138">
        <v>34554</v>
      </c>
      <c r="AZ14" s="284"/>
      <c r="BA14" s="297"/>
      <c r="BB14" s="134" t="s">
        <v>133</v>
      </c>
      <c r="BC14" s="140">
        <v>18517</v>
      </c>
      <c r="BD14" s="125"/>
    </row>
    <row r="15" spans="1:56" ht="16.5" customHeight="1">
      <c r="A15" s="284"/>
      <c r="B15" s="298"/>
      <c r="C15" s="141" t="s">
        <v>134</v>
      </c>
      <c r="D15" s="142">
        <v>5154032</v>
      </c>
      <c r="E15" s="142">
        <v>3730880</v>
      </c>
      <c r="F15" s="143">
        <v>1423152</v>
      </c>
      <c r="G15" s="144">
        <v>1051377</v>
      </c>
      <c r="H15" s="142">
        <v>639791</v>
      </c>
      <c r="I15" s="142">
        <v>720575</v>
      </c>
      <c r="J15" s="142">
        <v>107933</v>
      </c>
      <c r="K15" s="142">
        <v>403203</v>
      </c>
      <c r="L15" s="142">
        <v>175518</v>
      </c>
      <c r="M15" s="142">
        <v>118743</v>
      </c>
      <c r="N15" s="142">
        <v>188958</v>
      </c>
      <c r="O15" s="142">
        <v>225104</v>
      </c>
      <c r="P15" s="142">
        <v>99678</v>
      </c>
      <c r="Q15" s="145">
        <v>41966</v>
      </c>
      <c r="R15" s="284"/>
      <c r="S15" s="298"/>
      <c r="T15" s="141" t="s">
        <v>134</v>
      </c>
      <c r="U15" s="142">
        <v>17763</v>
      </c>
      <c r="V15" s="142">
        <v>17571</v>
      </c>
      <c r="W15" s="142">
        <v>58877</v>
      </c>
      <c r="X15" s="142">
        <v>67528</v>
      </c>
      <c r="Y15" s="142">
        <v>53042</v>
      </c>
      <c r="Z15" s="142">
        <v>5862</v>
      </c>
      <c r="AA15" s="142">
        <v>68492</v>
      </c>
      <c r="AB15" s="142">
        <v>36777</v>
      </c>
      <c r="AC15" s="142">
        <v>48279</v>
      </c>
      <c r="AD15" s="142">
        <v>49600</v>
      </c>
      <c r="AE15" s="142">
        <v>42951</v>
      </c>
      <c r="AF15" s="142">
        <v>87959</v>
      </c>
      <c r="AG15" s="142">
        <v>31766</v>
      </c>
      <c r="AH15" s="145">
        <v>112133</v>
      </c>
      <c r="AI15" s="284"/>
      <c r="AJ15" s="298"/>
      <c r="AK15" s="141" t="s">
        <v>134</v>
      </c>
      <c r="AL15" s="146">
        <v>38637</v>
      </c>
      <c r="AM15" s="142">
        <v>16564</v>
      </c>
      <c r="AN15" s="142">
        <v>75977</v>
      </c>
      <c r="AO15" s="142">
        <v>71709</v>
      </c>
      <c r="AP15" s="142">
        <v>91907</v>
      </c>
      <c r="AQ15" s="142">
        <v>24241</v>
      </c>
      <c r="AR15" s="142">
        <v>30137</v>
      </c>
      <c r="AS15" s="142">
        <v>20004</v>
      </c>
      <c r="AT15" s="142">
        <v>17219</v>
      </c>
      <c r="AU15" s="142">
        <v>44386</v>
      </c>
      <c r="AV15" s="142">
        <v>74350</v>
      </c>
      <c r="AW15" s="142">
        <v>28506</v>
      </c>
      <c r="AX15" s="142">
        <v>101496</v>
      </c>
      <c r="AY15" s="145">
        <v>33347</v>
      </c>
      <c r="AZ15" s="284"/>
      <c r="BA15" s="298"/>
      <c r="BB15" s="141" t="s">
        <v>134</v>
      </c>
      <c r="BC15" s="147">
        <v>14106</v>
      </c>
      <c r="BD15" s="125"/>
    </row>
    <row r="16" spans="1:56" ht="16.5" customHeight="1">
      <c r="A16" s="284"/>
      <c r="B16" s="294" t="s">
        <v>135</v>
      </c>
      <c r="C16" s="148" t="s">
        <v>136</v>
      </c>
      <c r="D16" s="149">
        <v>3944302</v>
      </c>
      <c r="E16" s="149">
        <v>2770645</v>
      </c>
      <c r="F16" s="150">
        <v>1173657</v>
      </c>
      <c r="G16" s="151">
        <v>713470</v>
      </c>
      <c r="H16" s="149">
        <v>405388</v>
      </c>
      <c r="I16" s="149">
        <v>628401</v>
      </c>
      <c r="J16" s="149">
        <v>98899</v>
      </c>
      <c r="K16" s="149">
        <v>196411</v>
      </c>
      <c r="L16" s="149">
        <v>169524</v>
      </c>
      <c r="M16" s="149">
        <v>131417</v>
      </c>
      <c r="N16" s="149">
        <v>161772</v>
      </c>
      <c r="O16" s="149">
        <v>176215</v>
      </c>
      <c r="P16" s="149">
        <v>89148</v>
      </c>
      <c r="Q16" s="152">
        <v>40555</v>
      </c>
      <c r="R16" s="284"/>
      <c r="S16" s="294" t="s">
        <v>135</v>
      </c>
      <c r="T16" s="148" t="s">
        <v>136</v>
      </c>
      <c r="U16" s="149">
        <v>15790</v>
      </c>
      <c r="V16" s="149">
        <v>17748</v>
      </c>
      <c r="W16" s="149">
        <v>41209</v>
      </c>
      <c r="X16" s="149">
        <v>41616</v>
      </c>
      <c r="Y16" s="149">
        <v>64382</v>
      </c>
      <c r="Z16" s="149">
        <v>8201</v>
      </c>
      <c r="AA16" s="149">
        <v>53366</v>
      </c>
      <c r="AB16" s="149">
        <v>21542</v>
      </c>
      <c r="AC16" s="149">
        <v>16361</v>
      </c>
      <c r="AD16" s="149">
        <v>36190</v>
      </c>
      <c r="AE16" s="149">
        <v>35618</v>
      </c>
      <c r="AF16" s="149">
        <v>55570</v>
      </c>
      <c r="AG16" s="149">
        <v>36638</v>
      </c>
      <c r="AH16" s="152">
        <v>73522</v>
      </c>
      <c r="AI16" s="284"/>
      <c r="AJ16" s="294" t="s">
        <v>135</v>
      </c>
      <c r="AK16" s="148" t="s">
        <v>136</v>
      </c>
      <c r="AL16" s="153">
        <v>56834</v>
      </c>
      <c r="AM16" s="149">
        <v>11302</v>
      </c>
      <c r="AN16" s="149">
        <v>89679</v>
      </c>
      <c r="AO16" s="149">
        <v>36394</v>
      </c>
      <c r="AP16" s="149">
        <v>75847</v>
      </c>
      <c r="AQ16" s="149">
        <v>23338</v>
      </c>
      <c r="AR16" s="149">
        <v>38638</v>
      </c>
      <c r="AS16" s="149">
        <v>16810</v>
      </c>
      <c r="AT16" s="149">
        <v>10894</v>
      </c>
      <c r="AU16" s="149">
        <v>47369</v>
      </c>
      <c r="AV16" s="149">
        <v>53693</v>
      </c>
      <c r="AW16" s="149">
        <v>30886</v>
      </c>
      <c r="AX16" s="149">
        <v>63404</v>
      </c>
      <c r="AY16" s="152">
        <v>37862</v>
      </c>
      <c r="AZ16" s="284"/>
      <c r="BA16" s="294" t="s">
        <v>135</v>
      </c>
      <c r="BB16" s="148" t="s">
        <v>136</v>
      </c>
      <c r="BC16" s="154">
        <v>22399</v>
      </c>
      <c r="BD16" s="125"/>
    </row>
    <row r="17" spans="1:56" ht="16.5" customHeight="1">
      <c r="A17" s="284"/>
      <c r="B17" s="295"/>
      <c r="C17" s="134" t="s">
        <v>137</v>
      </c>
      <c r="D17" s="135">
        <v>5980895</v>
      </c>
      <c r="E17" s="135">
        <v>4217318</v>
      </c>
      <c r="F17" s="136">
        <v>1763577</v>
      </c>
      <c r="G17" s="137">
        <v>1103782</v>
      </c>
      <c r="H17" s="135">
        <v>643248</v>
      </c>
      <c r="I17" s="135">
        <v>876458</v>
      </c>
      <c r="J17" s="135">
        <v>168894</v>
      </c>
      <c r="K17" s="135">
        <v>293858</v>
      </c>
      <c r="L17" s="135">
        <v>264856</v>
      </c>
      <c r="M17" s="135">
        <v>167188</v>
      </c>
      <c r="N17" s="135">
        <v>339664</v>
      </c>
      <c r="O17" s="135">
        <v>203100</v>
      </c>
      <c r="P17" s="135">
        <v>156270</v>
      </c>
      <c r="Q17" s="138">
        <v>105772</v>
      </c>
      <c r="R17" s="284"/>
      <c r="S17" s="295"/>
      <c r="T17" s="134" t="s">
        <v>137</v>
      </c>
      <c r="U17" s="135">
        <v>10236</v>
      </c>
      <c r="V17" s="135">
        <v>12795</v>
      </c>
      <c r="W17" s="135">
        <v>26016</v>
      </c>
      <c r="X17" s="135">
        <v>74211</v>
      </c>
      <c r="Y17" s="135">
        <v>35656</v>
      </c>
      <c r="Z17" s="135">
        <v>8530</v>
      </c>
      <c r="AA17" s="135">
        <v>59113</v>
      </c>
      <c r="AB17" s="135">
        <v>69093</v>
      </c>
      <c r="AC17" s="135">
        <v>54592</v>
      </c>
      <c r="AD17" s="135">
        <v>98095</v>
      </c>
      <c r="AE17" s="135">
        <v>78476</v>
      </c>
      <c r="AF17" s="135">
        <v>80779</v>
      </c>
      <c r="AG17" s="135">
        <v>39238</v>
      </c>
      <c r="AH17" s="138">
        <v>64060</v>
      </c>
      <c r="AI17" s="284"/>
      <c r="AJ17" s="295"/>
      <c r="AK17" s="134" t="s">
        <v>137</v>
      </c>
      <c r="AL17" s="139">
        <v>40944</v>
      </c>
      <c r="AM17" s="135">
        <v>34120</v>
      </c>
      <c r="AN17" s="135">
        <v>81205</v>
      </c>
      <c r="AO17" s="135">
        <v>50327</v>
      </c>
      <c r="AP17" s="135">
        <v>113193</v>
      </c>
      <c r="AQ17" s="135">
        <v>19619</v>
      </c>
      <c r="AR17" s="135">
        <v>59710</v>
      </c>
      <c r="AS17" s="135">
        <v>23031</v>
      </c>
      <c r="AT17" s="135">
        <v>31561</v>
      </c>
      <c r="AU17" s="135">
        <v>86153</v>
      </c>
      <c r="AV17" s="135">
        <v>101763</v>
      </c>
      <c r="AW17" s="135">
        <v>47768</v>
      </c>
      <c r="AX17" s="135">
        <v>98010</v>
      </c>
      <c r="AY17" s="138">
        <v>128803</v>
      </c>
      <c r="AZ17" s="284"/>
      <c r="BA17" s="295"/>
      <c r="BB17" s="134" t="s">
        <v>137</v>
      </c>
      <c r="BC17" s="140">
        <v>30708</v>
      </c>
      <c r="BD17" s="125"/>
    </row>
    <row r="18" spans="1:56" ht="16.5" customHeight="1">
      <c r="A18" s="284"/>
      <c r="B18" s="295"/>
      <c r="C18" s="134" t="s">
        <v>138</v>
      </c>
      <c r="D18" s="135">
        <v>3451360</v>
      </c>
      <c r="E18" s="135">
        <v>2172305</v>
      </c>
      <c r="F18" s="136">
        <v>1279055</v>
      </c>
      <c r="G18" s="137">
        <v>459079</v>
      </c>
      <c r="H18" s="135">
        <v>312677</v>
      </c>
      <c r="I18" s="135">
        <v>405666</v>
      </c>
      <c r="J18" s="135">
        <v>103974</v>
      </c>
      <c r="K18" s="135">
        <v>159735</v>
      </c>
      <c r="L18" s="135">
        <v>180026</v>
      </c>
      <c r="M18" s="135">
        <v>90474</v>
      </c>
      <c r="N18" s="135">
        <v>188495</v>
      </c>
      <c r="O18" s="135">
        <v>170720</v>
      </c>
      <c r="P18" s="135">
        <v>101459</v>
      </c>
      <c r="Q18" s="138">
        <v>91313</v>
      </c>
      <c r="R18" s="284"/>
      <c r="S18" s="295"/>
      <c r="T18" s="134" t="s">
        <v>138</v>
      </c>
      <c r="U18" s="135">
        <v>10984</v>
      </c>
      <c r="V18" s="135">
        <v>8469</v>
      </c>
      <c r="W18" s="135">
        <v>25407</v>
      </c>
      <c r="X18" s="135">
        <v>64313</v>
      </c>
      <c r="Y18" s="135">
        <v>44776</v>
      </c>
      <c r="Z18" s="135">
        <v>8469</v>
      </c>
      <c r="AA18" s="135">
        <v>25407</v>
      </c>
      <c r="AB18" s="135">
        <v>33792</v>
      </c>
      <c r="AC18" s="135">
        <v>25323</v>
      </c>
      <c r="AD18" s="135">
        <v>33792</v>
      </c>
      <c r="AE18" s="135">
        <v>55760</v>
      </c>
      <c r="AF18" s="135">
        <v>46537</v>
      </c>
      <c r="AG18" s="135">
        <v>30438</v>
      </c>
      <c r="AH18" s="138">
        <v>33876</v>
      </c>
      <c r="AI18" s="284"/>
      <c r="AJ18" s="295"/>
      <c r="AK18" s="134" t="s">
        <v>138</v>
      </c>
      <c r="AL18" s="139">
        <v>33792</v>
      </c>
      <c r="AM18" s="135">
        <v>33792</v>
      </c>
      <c r="AN18" s="135">
        <v>59115</v>
      </c>
      <c r="AO18" s="135">
        <v>60875</v>
      </c>
      <c r="AP18" s="135">
        <v>42261</v>
      </c>
      <c r="AQ18" s="135">
        <v>16938</v>
      </c>
      <c r="AR18" s="135">
        <v>101459</v>
      </c>
      <c r="AS18" s="135">
        <v>25323</v>
      </c>
      <c r="AT18" s="135">
        <v>48214</v>
      </c>
      <c r="AU18" s="135">
        <v>43937</v>
      </c>
      <c r="AV18" s="135">
        <v>76052</v>
      </c>
      <c r="AW18" s="135">
        <v>25323</v>
      </c>
      <c r="AX18" s="135">
        <v>77813</v>
      </c>
      <c r="AY18" s="138">
        <v>67583</v>
      </c>
      <c r="AZ18" s="284"/>
      <c r="BA18" s="295"/>
      <c r="BB18" s="134" t="s">
        <v>138</v>
      </c>
      <c r="BC18" s="140">
        <v>27922</v>
      </c>
      <c r="BD18" s="125"/>
    </row>
    <row r="19" spans="1:56" ht="16.5" customHeight="1">
      <c r="A19" s="284"/>
      <c r="B19" s="295"/>
      <c r="C19" s="134" t="s">
        <v>139</v>
      </c>
      <c r="D19" s="135">
        <v>13376557</v>
      </c>
      <c r="E19" s="135">
        <v>9160268</v>
      </c>
      <c r="F19" s="136">
        <v>4216289</v>
      </c>
      <c r="G19" s="137">
        <v>2276331</v>
      </c>
      <c r="H19" s="135">
        <v>1361313</v>
      </c>
      <c r="I19" s="135">
        <v>1910525</v>
      </c>
      <c r="J19" s="135">
        <v>371767</v>
      </c>
      <c r="K19" s="135">
        <v>650004</v>
      </c>
      <c r="L19" s="135">
        <v>614406</v>
      </c>
      <c r="M19" s="135">
        <v>389079</v>
      </c>
      <c r="N19" s="135">
        <v>689931</v>
      </c>
      <c r="O19" s="135">
        <v>550035</v>
      </c>
      <c r="P19" s="135">
        <v>346877</v>
      </c>
      <c r="Q19" s="138">
        <v>237640</v>
      </c>
      <c r="R19" s="284"/>
      <c r="S19" s="295"/>
      <c r="T19" s="134" t="s">
        <v>139</v>
      </c>
      <c r="U19" s="135">
        <v>37010</v>
      </c>
      <c r="V19" s="135">
        <v>39012</v>
      </c>
      <c r="W19" s="135">
        <v>92632</v>
      </c>
      <c r="X19" s="135">
        <v>180140</v>
      </c>
      <c r="Y19" s="135">
        <v>144814</v>
      </c>
      <c r="Z19" s="135">
        <v>25200</v>
      </c>
      <c r="AA19" s="135">
        <v>137886</v>
      </c>
      <c r="AB19" s="135">
        <v>124427</v>
      </c>
      <c r="AC19" s="135">
        <v>96276</v>
      </c>
      <c r="AD19" s="135">
        <v>168077</v>
      </c>
      <c r="AE19" s="135">
        <v>169854</v>
      </c>
      <c r="AF19" s="135">
        <v>182886</v>
      </c>
      <c r="AG19" s="135">
        <v>106314</v>
      </c>
      <c r="AH19" s="138">
        <v>171458</v>
      </c>
      <c r="AI19" s="284"/>
      <c r="AJ19" s="295"/>
      <c r="AK19" s="134" t="s">
        <v>139</v>
      </c>
      <c r="AL19" s="139">
        <v>131570</v>
      </c>
      <c r="AM19" s="135">
        <v>79214</v>
      </c>
      <c r="AN19" s="135">
        <v>229999</v>
      </c>
      <c r="AO19" s="135">
        <v>147596</v>
      </c>
      <c r="AP19" s="135">
        <v>231301</v>
      </c>
      <c r="AQ19" s="135">
        <v>59895</v>
      </c>
      <c r="AR19" s="135">
        <v>199807</v>
      </c>
      <c r="AS19" s="135">
        <v>65164</v>
      </c>
      <c r="AT19" s="135">
        <v>90669</v>
      </c>
      <c r="AU19" s="135">
        <v>177459</v>
      </c>
      <c r="AV19" s="135">
        <v>231508</v>
      </c>
      <c r="AW19" s="135">
        <v>103977</v>
      </c>
      <c r="AX19" s="135">
        <v>239227</v>
      </c>
      <c r="AY19" s="138">
        <v>234248</v>
      </c>
      <c r="AZ19" s="284"/>
      <c r="BA19" s="295"/>
      <c r="BB19" s="134" t="s">
        <v>139</v>
      </c>
      <c r="BC19" s="140">
        <v>81029</v>
      </c>
      <c r="BD19" s="125"/>
    </row>
    <row r="20" spans="1:56" ht="16.5" customHeight="1">
      <c r="A20" s="284"/>
      <c r="B20" s="295"/>
      <c r="C20" s="134" t="s">
        <v>140</v>
      </c>
      <c r="D20" s="135">
        <v>2187884</v>
      </c>
      <c r="E20" s="135">
        <v>1443592</v>
      </c>
      <c r="F20" s="136">
        <v>744292</v>
      </c>
      <c r="G20" s="137">
        <v>388056</v>
      </c>
      <c r="H20" s="135">
        <v>200503</v>
      </c>
      <c r="I20" s="135">
        <v>297332</v>
      </c>
      <c r="J20" s="135">
        <v>45288</v>
      </c>
      <c r="K20" s="135">
        <v>86617</v>
      </c>
      <c r="L20" s="135">
        <v>116291</v>
      </c>
      <c r="M20" s="135">
        <v>53391</v>
      </c>
      <c r="N20" s="135">
        <v>126873</v>
      </c>
      <c r="O20" s="135">
        <v>92204</v>
      </c>
      <c r="P20" s="135">
        <v>37037</v>
      </c>
      <c r="Q20" s="138">
        <v>30155</v>
      </c>
      <c r="R20" s="284"/>
      <c r="S20" s="295"/>
      <c r="T20" s="134" t="s">
        <v>140</v>
      </c>
      <c r="U20" s="135">
        <v>8436</v>
      </c>
      <c r="V20" s="135">
        <v>3404</v>
      </c>
      <c r="W20" s="135">
        <v>28601</v>
      </c>
      <c r="X20" s="135">
        <v>75147</v>
      </c>
      <c r="Y20" s="135">
        <v>44326</v>
      </c>
      <c r="Z20" s="135">
        <v>7215</v>
      </c>
      <c r="AA20" s="135">
        <v>19943</v>
      </c>
      <c r="AB20" s="135">
        <v>12173</v>
      </c>
      <c r="AC20" s="135">
        <v>8954</v>
      </c>
      <c r="AD20" s="135">
        <v>18389</v>
      </c>
      <c r="AE20" s="135">
        <v>27676</v>
      </c>
      <c r="AF20" s="135">
        <v>36482</v>
      </c>
      <c r="AG20" s="135">
        <v>20794</v>
      </c>
      <c r="AH20" s="138">
        <v>24383</v>
      </c>
      <c r="AI20" s="284"/>
      <c r="AJ20" s="295"/>
      <c r="AK20" s="134" t="s">
        <v>140</v>
      </c>
      <c r="AL20" s="139">
        <v>11063</v>
      </c>
      <c r="AM20" s="135">
        <v>22348</v>
      </c>
      <c r="AN20" s="135">
        <v>66045</v>
      </c>
      <c r="AO20" s="135">
        <v>40441</v>
      </c>
      <c r="AP20" s="135">
        <v>30414</v>
      </c>
      <c r="AQ20" s="135">
        <v>7992</v>
      </c>
      <c r="AR20" s="135">
        <v>35631</v>
      </c>
      <c r="AS20" s="135">
        <v>13838</v>
      </c>
      <c r="AT20" s="135">
        <v>8473</v>
      </c>
      <c r="AU20" s="135">
        <v>24975</v>
      </c>
      <c r="AV20" s="135">
        <v>38184</v>
      </c>
      <c r="AW20" s="135">
        <v>13209</v>
      </c>
      <c r="AX20" s="135">
        <v>25678</v>
      </c>
      <c r="AY20" s="138">
        <v>25863</v>
      </c>
      <c r="AZ20" s="284"/>
      <c r="BA20" s="295"/>
      <c r="BB20" s="134" t="s">
        <v>140</v>
      </c>
      <c r="BC20" s="140">
        <v>14060</v>
      </c>
      <c r="BD20" s="125"/>
    </row>
    <row r="21" spans="1:56" ht="16.5" customHeight="1">
      <c r="A21" s="284"/>
      <c r="B21" s="295"/>
      <c r="C21" s="134" t="s">
        <v>141</v>
      </c>
      <c r="D21" s="135">
        <v>3380645</v>
      </c>
      <c r="E21" s="135">
        <v>2513003</v>
      </c>
      <c r="F21" s="136">
        <v>867642</v>
      </c>
      <c r="G21" s="137">
        <v>720900</v>
      </c>
      <c r="H21" s="135">
        <v>396548</v>
      </c>
      <c r="I21" s="135">
        <v>512747</v>
      </c>
      <c r="J21" s="135">
        <v>74760</v>
      </c>
      <c r="K21" s="135">
        <v>147597</v>
      </c>
      <c r="L21" s="135">
        <v>147064</v>
      </c>
      <c r="M21" s="135">
        <v>89712</v>
      </c>
      <c r="N21" s="135">
        <v>234426</v>
      </c>
      <c r="O21" s="135">
        <v>78284</v>
      </c>
      <c r="P21" s="135">
        <v>110965</v>
      </c>
      <c r="Q21" s="138">
        <v>39516</v>
      </c>
      <c r="R21" s="284"/>
      <c r="S21" s="295"/>
      <c r="T21" s="134" t="s">
        <v>141</v>
      </c>
      <c r="U21" s="135">
        <v>6408</v>
      </c>
      <c r="V21" s="135">
        <v>7476</v>
      </c>
      <c r="W21" s="135">
        <v>20399</v>
      </c>
      <c r="X21" s="135">
        <v>32040</v>
      </c>
      <c r="Y21" s="135">
        <v>34496</v>
      </c>
      <c r="Z21" s="135">
        <v>10680</v>
      </c>
      <c r="AA21" s="135">
        <v>54147</v>
      </c>
      <c r="AB21" s="135">
        <v>14952</v>
      </c>
      <c r="AC21" s="135">
        <v>24564</v>
      </c>
      <c r="AD21" s="135">
        <v>25632</v>
      </c>
      <c r="AE21" s="135">
        <v>21360</v>
      </c>
      <c r="AF21" s="135">
        <v>42079</v>
      </c>
      <c r="AG21" s="135">
        <v>22428</v>
      </c>
      <c r="AH21" s="138">
        <v>44749</v>
      </c>
      <c r="AI21" s="284"/>
      <c r="AJ21" s="295"/>
      <c r="AK21" s="134" t="s">
        <v>141</v>
      </c>
      <c r="AL21" s="139">
        <v>22428</v>
      </c>
      <c r="AM21" s="135">
        <v>20292</v>
      </c>
      <c r="AN21" s="135">
        <v>33856</v>
      </c>
      <c r="AO21" s="135">
        <v>27768</v>
      </c>
      <c r="AP21" s="135">
        <v>70167</v>
      </c>
      <c r="AQ21" s="135">
        <v>37380</v>
      </c>
      <c r="AR21" s="135">
        <v>23496</v>
      </c>
      <c r="AS21" s="135">
        <v>12816</v>
      </c>
      <c r="AT21" s="135">
        <v>20292</v>
      </c>
      <c r="AU21" s="135">
        <v>25632</v>
      </c>
      <c r="AV21" s="135">
        <v>35992</v>
      </c>
      <c r="AW21" s="135">
        <v>16020</v>
      </c>
      <c r="AX21" s="135">
        <v>79993</v>
      </c>
      <c r="AY21" s="138">
        <v>29904</v>
      </c>
      <c r="AZ21" s="284"/>
      <c r="BA21" s="295"/>
      <c r="BB21" s="134" t="s">
        <v>141</v>
      </c>
      <c r="BC21" s="140">
        <v>10680</v>
      </c>
      <c r="BD21" s="125"/>
    </row>
    <row r="22" spans="1:56" ht="16.5" customHeight="1">
      <c r="A22" s="284"/>
      <c r="B22" s="295"/>
      <c r="C22" s="134" t="s">
        <v>142</v>
      </c>
      <c r="D22" s="135">
        <v>1655932</v>
      </c>
      <c r="E22" s="135">
        <v>1022826</v>
      </c>
      <c r="F22" s="136">
        <v>633106</v>
      </c>
      <c r="G22" s="137">
        <v>191238</v>
      </c>
      <c r="H22" s="135">
        <v>145666</v>
      </c>
      <c r="I22" s="135">
        <v>236720</v>
      </c>
      <c r="J22" s="135">
        <v>45572</v>
      </c>
      <c r="K22" s="135">
        <v>66458</v>
      </c>
      <c r="L22" s="135">
        <v>81920</v>
      </c>
      <c r="M22" s="135">
        <v>45572</v>
      </c>
      <c r="N22" s="135">
        <v>91142</v>
      </c>
      <c r="O22" s="135">
        <v>63835</v>
      </c>
      <c r="P22" s="135">
        <v>54703</v>
      </c>
      <c r="Q22" s="138">
        <v>27307</v>
      </c>
      <c r="R22" s="284"/>
      <c r="S22" s="295"/>
      <c r="T22" s="134" t="s">
        <v>142</v>
      </c>
      <c r="U22" s="135">
        <v>9132</v>
      </c>
      <c r="V22" s="135">
        <v>9132</v>
      </c>
      <c r="W22" s="135">
        <v>27396</v>
      </c>
      <c r="X22" s="135">
        <v>23690</v>
      </c>
      <c r="Y22" s="135">
        <v>27306</v>
      </c>
      <c r="Z22" s="135">
        <v>9132</v>
      </c>
      <c r="AA22" s="135">
        <v>18264</v>
      </c>
      <c r="AB22" s="135">
        <v>9132</v>
      </c>
      <c r="AC22" s="135">
        <v>9132</v>
      </c>
      <c r="AD22" s="135">
        <v>9132</v>
      </c>
      <c r="AE22" s="135">
        <v>9132</v>
      </c>
      <c r="AF22" s="135">
        <v>18264</v>
      </c>
      <c r="AG22" s="135">
        <v>9132</v>
      </c>
      <c r="AH22" s="138">
        <v>27306</v>
      </c>
      <c r="AI22" s="284"/>
      <c r="AJ22" s="295"/>
      <c r="AK22" s="134" t="s">
        <v>142</v>
      </c>
      <c r="AL22" s="139">
        <v>18174</v>
      </c>
      <c r="AM22" s="135">
        <v>20073</v>
      </c>
      <c r="AN22" s="135">
        <v>27306</v>
      </c>
      <c r="AO22" s="135">
        <v>44667</v>
      </c>
      <c r="AP22" s="135">
        <v>27306</v>
      </c>
      <c r="AQ22" s="135">
        <v>18174</v>
      </c>
      <c r="AR22" s="135">
        <v>43673</v>
      </c>
      <c r="AS22" s="135">
        <v>9132</v>
      </c>
      <c r="AT22" s="135">
        <v>43673</v>
      </c>
      <c r="AU22" s="135">
        <v>18174</v>
      </c>
      <c r="AV22" s="135">
        <v>27306</v>
      </c>
      <c r="AW22" s="135">
        <v>9132</v>
      </c>
      <c r="AX22" s="135">
        <v>47379</v>
      </c>
      <c r="AY22" s="138">
        <v>18174</v>
      </c>
      <c r="AZ22" s="284"/>
      <c r="BA22" s="295"/>
      <c r="BB22" s="134" t="s">
        <v>142</v>
      </c>
      <c r="BC22" s="140">
        <v>18174</v>
      </c>
      <c r="BD22" s="125"/>
    </row>
    <row r="23" spans="1:56" ht="16.5" customHeight="1">
      <c r="A23" s="284"/>
      <c r="B23" s="295"/>
      <c r="C23" s="134" t="s">
        <v>139</v>
      </c>
      <c r="D23" s="135">
        <v>7224461</v>
      </c>
      <c r="E23" s="135">
        <v>4979421</v>
      </c>
      <c r="F23" s="136">
        <v>2245040</v>
      </c>
      <c r="G23" s="137">
        <v>1300194</v>
      </c>
      <c r="H23" s="135">
        <v>742717</v>
      </c>
      <c r="I23" s="135">
        <v>1046799</v>
      </c>
      <c r="J23" s="135">
        <v>165620</v>
      </c>
      <c r="K23" s="135">
        <v>300672</v>
      </c>
      <c r="L23" s="135">
        <v>345275</v>
      </c>
      <c r="M23" s="135">
        <v>188675</v>
      </c>
      <c r="N23" s="135">
        <v>452441</v>
      </c>
      <c r="O23" s="135">
        <v>234323</v>
      </c>
      <c r="P23" s="135">
        <v>202705</v>
      </c>
      <c r="Q23" s="138">
        <v>96978</v>
      </c>
      <c r="R23" s="284"/>
      <c r="S23" s="295"/>
      <c r="T23" s="134" t="s">
        <v>139</v>
      </c>
      <c r="U23" s="135">
        <v>23976</v>
      </c>
      <c r="V23" s="135">
        <v>20012</v>
      </c>
      <c r="W23" s="135">
        <v>76396</v>
      </c>
      <c r="X23" s="135">
        <v>130877</v>
      </c>
      <c r="Y23" s="135">
        <v>106128</v>
      </c>
      <c r="Z23" s="135">
        <v>27027</v>
      </c>
      <c r="AA23" s="135">
        <v>92354</v>
      </c>
      <c r="AB23" s="135">
        <v>36257</v>
      </c>
      <c r="AC23" s="135">
        <v>42650</v>
      </c>
      <c r="AD23" s="135">
        <v>53153</v>
      </c>
      <c r="AE23" s="135">
        <v>58168</v>
      </c>
      <c r="AF23" s="135">
        <v>96825</v>
      </c>
      <c r="AG23" s="135">
        <v>52354</v>
      </c>
      <c r="AH23" s="138">
        <v>96438</v>
      </c>
      <c r="AI23" s="284"/>
      <c r="AJ23" s="295"/>
      <c r="AK23" s="134" t="s">
        <v>139</v>
      </c>
      <c r="AL23" s="139">
        <v>51665</v>
      </c>
      <c r="AM23" s="135">
        <v>62713</v>
      </c>
      <c r="AN23" s="135">
        <v>127207</v>
      </c>
      <c r="AO23" s="135">
        <v>112876</v>
      </c>
      <c r="AP23" s="135">
        <v>127887</v>
      </c>
      <c r="AQ23" s="135">
        <v>63546</v>
      </c>
      <c r="AR23" s="135">
        <v>102800</v>
      </c>
      <c r="AS23" s="135">
        <v>35786</v>
      </c>
      <c r="AT23" s="135">
        <v>72438</v>
      </c>
      <c r="AU23" s="135">
        <v>68781</v>
      </c>
      <c r="AV23" s="135">
        <v>101482</v>
      </c>
      <c r="AW23" s="135">
        <v>38361</v>
      </c>
      <c r="AX23" s="135">
        <v>153050</v>
      </c>
      <c r="AY23" s="138">
        <v>73941</v>
      </c>
      <c r="AZ23" s="284"/>
      <c r="BA23" s="295"/>
      <c r="BB23" s="134" t="s">
        <v>139</v>
      </c>
      <c r="BC23" s="140">
        <v>42914</v>
      </c>
      <c r="BD23" s="125"/>
    </row>
    <row r="24" spans="1:56" ht="16.5" customHeight="1">
      <c r="A24" s="284"/>
      <c r="B24" s="295"/>
      <c r="C24" s="134" t="s">
        <v>143</v>
      </c>
      <c r="D24" s="135">
        <v>7150</v>
      </c>
      <c r="E24" s="135">
        <v>7150</v>
      </c>
      <c r="F24" s="136">
        <v>0</v>
      </c>
      <c r="G24" s="137">
        <v>0</v>
      </c>
      <c r="H24" s="135">
        <v>0</v>
      </c>
      <c r="I24" s="135">
        <v>0</v>
      </c>
      <c r="J24" s="135">
        <v>0</v>
      </c>
      <c r="K24" s="135">
        <v>7150</v>
      </c>
      <c r="L24" s="135">
        <v>0</v>
      </c>
      <c r="M24" s="135">
        <v>0</v>
      </c>
      <c r="N24" s="135">
        <v>0</v>
      </c>
      <c r="O24" s="135">
        <v>0</v>
      </c>
      <c r="P24" s="135">
        <v>0</v>
      </c>
      <c r="Q24" s="138">
        <v>0</v>
      </c>
      <c r="R24" s="284"/>
      <c r="S24" s="295"/>
      <c r="T24" s="134" t="s">
        <v>143</v>
      </c>
      <c r="U24" s="135">
        <v>0</v>
      </c>
      <c r="V24" s="135">
        <v>0</v>
      </c>
      <c r="W24" s="135">
        <v>0</v>
      </c>
      <c r="X24" s="135">
        <v>0</v>
      </c>
      <c r="Y24" s="135">
        <v>0</v>
      </c>
      <c r="Z24" s="135">
        <v>0</v>
      </c>
      <c r="AA24" s="135">
        <v>0</v>
      </c>
      <c r="AB24" s="135">
        <v>0</v>
      </c>
      <c r="AC24" s="135">
        <v>0</v>
      </c>
      <c r="AD24" s="135">
        <v>0</v>
      </c>
      <c r="AE24" s="135">
        <v>0</v>
      </c>
      <c r="AF24" s="135"/>
      <c r="AG24" s="135">
        <v>0</v>
      </c>
      <c r="AH24" s="138">
        <v>0</v>
      </c>
      <c r="AI24" s="284"/>
      <c r="AJ24" s="295"/>
      <c r="AK24" s="134" t="s">
        <v>143</v>
      </c>
      <c r="AL24" s="139">
        <v>0</v>
      </c>
      <c r="AM24" s="135">
        <v>0</v>
      </c>
      <c r="AN24" s="135">
        <v>0</v>
      </c>
      <c r="AO24" s="135">
        <v>0</v>
      </c>
      <c r="AP24" s="135">
        <v>0</v>
      </c>
      <c r="AQ24" s="135">
        <v>0</v>
      </c>
      <c r="AR24" s="135">
        <v>0</v>
      </c>
      <c r="AS24" s="135">
        <v>0</v>
      </c>
      <c r="AT24" s="135">
        <v>0</v>
      </c>
      <c r="AU24" s="135">
        <v>0</v>
      </c>
      <c r="AV24" s="135">
        <v>0</v>
      </c>
      <c r="AW24" s="135">
        <v>0</v>
      </c>
      <c r="AX24" s="135">
        <v>0</v>
      </c>
      <c r="AY24" s="138">
        <v>0</v>
      </c>
      <c r="AZ24" s="284"/>
      <c r="BA24" s="295"/>
      <c r="BB24" s="134" t="s">
        <v>143</v>
      </c>
      <c r="BC24" s="140">
        <v>0</v>
      </c>
      <c r="BD24" s="125"/>
    </row>
    <row r="25" spans="1:56" ht="16.5" customHeight="1">
      <c r="A25" s="284"/>
      <c r="B25" s="295"/>
      <c r="C25" s="134" t="s">
        <v>144</v>
      </c>
      <c r="D25" s="135">
        <v>3975</v>
      </c>
      <c r="E25" s="135">
        <v>3000</v>
      </c>
      <c r="F25" s="136">
        <v>975</v>
      </c>
      <c r="G25" s="137">
        <v>0</v>
      </c>
      <c r="H25" s="135">
        <v>0</v>
      </c>
      <c r="I25" s="135">
        <v>0</v>
      </c>
      <c r="J25" s="135">
        <v>0</v>
      </c>
      <c r="K25" s="135">
        <v>3000</v>
      </c>
      <c r="L25" s="135">
        <v>0</v>
      </c>
      <c r="M25" s="135">
        <v>0</v>
      </c>
      <c r="N25" s="135">
        <v>0</v>
      </c>
      <c r="O25" s="135">
        <v>0</v>
      </c>
      <c r="P25" s="135">
        <v>0</v>
      </c>
      <c r="Q25" s="138">
        <v>0</v>
      </c>
      <c r="R25" s="284"/>
      <c r="S25" s="295"/>
      <c r="T25" s="134" t="s">
        <v>144</v>
      </c>
      <c r="U25" s="135">
        <v>0</v>
      </c>
      <c r="V25" s="135">
        <v>0</v>
      </c>
      <c r="W25" s="135">
        <v>0</v>
      </c>
      <c r="X25" s="135">
        <v>0</v>
      </c>
      <c r="Y25" s="135">
        <v>0</v>
      </c>
      <c r="Z25" s="135">
        <v>0</v>
      </c>
      <c r="AA25" s="135">
        <v>0</v>
      </c>
      <c r="AB25" s="135">
        <v>0</v>
      </c>
      <c r="AC25" s="135">
        <v>0</v>
      </c>
      <c r="AD25" s="135">
        <v>0</v>
      </c>
      <c r="AE25" s="135">
        <v>0</v>
      </c>
      <c r="AF25" s="135">
        <v>975</v>
      </c>
      <c r="AG25" s="135">
        <v>0</v>
      </c>
      <c r="AH25" s="138">
        <v>0</v>
      </c>
      <c r="AI25" s="284"/>
      <c r="AJ25" s="295"/>
      <c r="AK25" s="134" t="s">
        <v>144</v>
      </c>
      <c r="AL25" s="139">
        <v>0</v>
      </c>
      <c r="AM25" s="135">
        <v>0</v>
      </c>
      <c r="AN25" s="135">
        <v>0</v>
      </c>
      <c r="AO25" s="135">
        <v>0</v>
      </c>
      <c r="AP25" s="135">
        <v>0</v>
      </c>
      <c r="AQ25" s="135">
        <v>0</v>
      </c>
      <c r="AR25" s="135">
        <v>0</v>
      </c>
      <c r="AS25" s="135">
        <v>0</v>
      </c>
      <c r="AT25" s="135">
        <v>0</v>
      </c>
      <c r="AU25" s="135">
        <v>0</v>
      </c>
      <c r="AV25" s="135">
        <v>0</v>
      </c>
      <c r="AW25" s="135">
        <v>0</v>
      </c>
      <c r="AX25" s="135">
        <v>0</v>
      </c>
      <c r="AY25" s="138">
        <v>0</v>
      </c>
      <c r="AZ25" s="284"/>
      <c r="BA25" s="295"/>
      <c r="BB25" s="134" t="s">
        <v>144</v>
      </c>
      <c r="BC25" s="140">
        <v>0</v>
      </c>
      <c r="BD25" s="125"/>
    </row>
    <row r="26" spans="1:56" ht="16.5" customHeight="1">
      <c r="A26" s="284"/>
      <c r="B26" s="295"/>
      <c r="C26" s="134" t="s">
        <v>145</v>
      </c>
      <c r="D26" s="135">
        <v>10425371</v>
      </c>
      <c r="E26" s="135">
        <v>7016974</v>
      </c>
      <c r="F26" s="136">
        <v>3408397</v>
      </c>
      <c r="G26" s="137">
        <v>1948542</v>
      </c>
      <c r="H26" s="135">
        <v>1092801</v>
      </c>
      <c r="I26" s="135">
        <v>1293449</v>
      </c>
      <c r="J26" s="135">
        <v>264880</v>
      </c>
      <c r="K26" s="135">
        <v>455112</v>
      </c>
      <c r="L26" s="135">
        <v>458528</v>
      </c>
      <c r="M26" s="135">
        <v>286524</v>
      </c>
      <c r="N26" s="135">
        <v>514399</v>
      </c>
      <c r="O26" s="135">
        <v>383259</v>
      </c>
      <c r="P26" s="135">
        <v>319480</v>
      </c>
      <c r="Q26" s="138">
        <v>128660</v>
      </c>
      <c r="R26" s="284"/>
      <c r="S26" s="295"/>
      <c r="T26" s="134" t="s">
        <v>145</v>
      </c>
      <c r="U26" s="135">
        <v>52270</v>
      </c>
      <c r="V26" s="135">
        <v>45153</v>
      </c>
      <c r="W26" s="135">
        <v>110931</v>
      </c>
      <c r="X26" s="135">
        <v>129125</v>
      </c>
      <c r="Y26" s="135">
        <v>134512</v>
      </c>
      <c r="Z26" s="135">
        <v>31657</v>
      </c>
      <c r="AA26" s="135">
        <v>155238</v>
      </c>
      <c r="AB26" s="135">
        <v>113887</v>
      </c>
      <c r="AC26" s="135">
        <v>79778</v>
      </c>
      <c r="AD26" s="135">
        <v>136265</v>
      </c>
      <c r="AE26" s="135">
        <v>128940</v>
      </c>
      <c r="AF26" s="135">
        <v>151077</v>
      </c>
      <c r="AG26" s="135">
        <v>129366</v>
      </c>
      <c r="AH26" s="138">
        <v>189638</v>
      </c>
      <c r="AI26" s="284"/>
      <c r="AJ26" s="295"/>
      <c r="AK26" s="134" t="s">
        <v>145</v>
      </c>
      <c r="AL26" s="139">
        <v>96667</v>
      </c>
      <c r="AM26" s="135">
        <v>62737</v>
      </c>
      <c r="AN26" s="135">
        <v>200872</v>
      </c>
      <c r="AO26" s="135">
        <v>116329</v>
      </c>
      <c r="AP26" s="135">
        <v>212150</v>
      </c>
      <c r="AQ26" s="135">
        <v>64389</v>
      </c>
      <c r="AR26" s="135">
        <v>91829</v>
      </c>
      <c r="AS26" s="135">
        <v>34899</v>
      </c>
      <c r="AT26" s="135">
        <v>40807</v>
      </c>
      <c r="AU26" s="135">
        <v>115214</v>
      </c>
      <c r="AV26" s="135">
        <v>185584</v>
      </c>
      <c r="AW26" s="135">
        <v>81060</v>
      </c>
      <c r="AX26" s="135">
        <v>213108</v>
      </c>
      <c r="AY26" s="138">
        <v>131141</v>
      </c>
      <c r="AZ26" s="284"/>
      <c r="BA26" s="295"/>
      <c r="BB26" s="134" t="s">
        <v>145</v>
      </c>
      <c r="BC26" s="140">
        <v>45114</v>
      </c>
      <c r="BD26" s="125"/>
    </row>
    <row r="27" spans="1:56" ht="16.5" customHeight="1">
      <c r="A27" s="284"/>
      <c r="B27" s="296"/>
      <c r="C27" s="155" t="s">
        <v>146</v>
      </c>
      <c r="D27" s="142">
        <v>170172</v>
      </c>
      <c r="E27" s="142">
        <v>60900</v>
      </c>
      <c r="F27" s="143">
        <v>109272</v>
      </c>
      <c r="G27" s="144">
        <v>0</v>
      </c>
      <c r="H27" s="142">
        <v>7656</v>
      </c>
      <c r="I27" s="142">
        <v>5916</v>
      </c>
      <c r="J27" s="142">
        <v>33060</v>
      </c>
      <c r="K27" s="142">
        <v>0</v>
      </c>
      <c r="L27" s="142">
        <v>2088</v>
      </c>
      <c r="M27" s="142">
        <v>0</v>
      </c>
      <c r="N27" s="142">
        <v>0</v>
      </c>
      <c r="O27" s="142">
        <v>12180</v>
      </c>
      <c r="P27" s="142">
        <v>0</v>
      </c>
      <c r="Q27" s="145">
        <v>0</v>
      </c>
      <c r="R27" s="284"/>
      <c r="S27" s="296"/>
      <c r="T27" s="155" t="s">
        <v>146</v>
      </c>
      <c r="U27" s="142">
        <v>0</v>
      </c>
      <c r="V27" s="142">
        <v>0</v>
      </c>
      <c r="W27" s="142">
        <v>0</v>
      </c>
      <c r="X27" s="142">
        <v>0</v>
      </c>
      <c r="Y27" s="142">
        <v>0</v>
      </c>
      <c r="Z27" s="142">
        <v>0</v>
      </c>
      <c r="AA27" s="142">
        <v>0</v>
      </c>
      <c r="AB27" s="142">
        <v>0</v>
      </c>
      <c r="AC27" s="142">
        <v>0</v>
      </c>
      <c r="AD27" s="142">
        <v>0</v>
      </c>
      <c r="AE27" s="142">
        <v>0</v>
      </c>
      <c r="AF27" s="142">
        <v>10440</v>
      </c>
      <c r="AG27" s="142">
        <v>0</v>
      </c>
      <c r="AH27" s="145">
        <v>17052</v>
      </c>
      <c r="AI27" s="284"/>
      <c r="AJ27" s="296"/>
      <c r="AK27" s="155" t="s">
        <v>146</v>
      </c>
      <c r="AL27" s="146">
        <v>0</v>
      </c>
      <c r="AM27" s="142">
        <v>0</v>
      </c>
      <c r="AN27" s="142">
        <v>0</v>
      </c>
      <c r="AO27" s="142">
        <v>0</v>
      </c>
      <c r="AP27" s="142">
        <v>0</v>
      </c>
      <c r="AQ27" s="142">
        <v>20880</v>
      </c>
      <c r="AR27" s="142">
        <v>15312</v>
      </c>
      <c r="AS27" s="142">
        <v>0</v>
      </c>
      <c r="AT27" s="142">
        <v>0</v>
      </c>
      <c r="AU27" s="142">
        <v>0</v>
      </c>
      <c r="AV27" s="142">
        <v>0</v>
      </c>
      <c r="AW27" s="142">
        <v>11832</v>
      </c>
      <c r="AX27" s="142">
        <v>33756</v>
      </c>
      <c r="AY27" s="145">
        <v>0</v>
      </c>
      <c r="AZ27" s="284"/>
      <c r="BA27" s="296"/>
      <c r="BB27" s="155" t="s">
        <v>146</v>
      </c>
      <c r="BC27" s="147">
        <v>0</v>
      </c>
      <c r="BD27" s="125"/>
    </row>
    <row r="28" spans="1:56" ht="16.5" customHeight="1">
      <c r="A28" s="284"/>
      <c r="B28" s="307" t="s">
        <v>147</v>
      </c>
      <c r="C28" s="148" t="s">
        <v>148</v>
      </c>
      <c r="D28" s="149">
        <v>9968990</v>
      </c>
      <c r="E28" s="149">
        <v>9968990</v>
      </c>
      <c r="F28" s="150">
        <v>0</v>
      </c>
      <c r="G28" s="151">
        <v>3226266</v>
      </c>
      <c r="H28" s="149">
        <v>1744766</v>
      </c>
      <c r="I28" s="149">
        <v>1899165</v>
      </c>
      <c r="J28" s="149">
        <v>269984</v>
      </c>
      <c r="K28" s="149">
        <v>627489</v>
      </c>
      <c r="L28" s="149">
        <v>379501</v>
      </c>
      <c r="M28" s="149">
        <v>198479</v>
      </c>
      <c r="N28" s="149">
        <v>718188</v>
      </c>
      <c r="O28" s="149">
        <v>547713</v>
      </c>
      <c r="P28" s="149">
        <v>357439</v>
      </c>
      <c r="Q28" s="152">
        <v>0</v>
      </c>
      <c r="R28" s="284"/>
      <c r="S28" s="307" t="s">
        <v>147</v>
      </c>
      <c r="T28" s="148" t="s">
        <v>148</v>
      </c>
      <c r="U28" s="149">
        <v>0</v>
      </c>
      <c r="V28" s="149">
        <v>0</v>
      </c>
      <c r="W28" s="149">
        <v>0</v>
      </c>
      <c r="X28" s="149">
        <v>0</v>
      </c>
      <c r="Y28" s="149">
        <v>0</v>
      </c>
      <c r="Z28" s="149">
        <v>0</v>
      </c>
      <c r="AA28" s="149">
        <v>0</v>
      </c>
      <c r="AB28" s="149">
        <v>0</v>
      </c>
      <c r="AC28" s="149">
        <v>0</v>
      </c>
      <c r="AD28" s="149">
        <v>0</v>
      </c>
      <c r="AE28" s="149">
        <v>0</v>
      </c>
      <c r="AF28" s="149">
        <v>0</v>
      </c>
      <c r="AG28" s="149">
        <v>0</v>
      </c>
      <c r="AH28" s="152">
        <v>0</v>
      </c>
      <c r="AI28" s="284"/>
      <c r="AJ28" s="307" t="s">
        <v>147</v>
      </c>
      <c r="AK28" s="148" t="s">
        <v>148</v>
      </c>
      <c r="AL28" s="153">
        <v>0</v>
      </c>
      <c r="AM28" s="149">
        <v>0</v>
      </c>
      <c r="AN28" s="149">
        <v>0</v>
      </c>
      <c r="AO28" s="149">
        <v>0</v>
      </c>
      <c r="AP28" s="149">
        <v>0</v>
      </c>
      <c r="AQ28" s="149">
        <v>0</v>
      </c>
      <c r="AR28" s="149">
        <v>0</v>
      </c>
      <c r="AS28" s="149">
        <v>0</v>
      </c>
      <c r="AT28" s="149">
        <v>0</v>
      </c>
      <c r="AU28" s="149">
        <v>0</v>
      </c>
      <c r="AV28" s="149">
        <v>0</v>
      </c>
      <c r="AW28" s="149">
        <v>0</v>
      </c>
      <c r="AX28" s="149">
        <v>0</v>
      </c>
      <c r="AY28" s="152">
        <v>0</v>
      </c>
      <c r="AZ28" s="284"/>
      <c r="BA28" s="307" t="s">
        <v>147</v>
      </c>
      <c r="BB28" s="148" t="s">
        <v>148</v>
      </c>
      <c r="BC28" s="154">
        <v>0</v>
      </c>
      <c r="BD28" s="125"/>
    </row>
    <row r="29" spans="1:56" ht="16.5" customHeight="1">
      <c r="A29" s="284"/>
      <c r="B29" s="307"/>
      <c r="C29" s="134" t="s">
        <v>149</v>
      </c>
      <c r="D29" s="135">
        <v>27281639</v>
      </c>
      <c r="E29" s="135">
        <v>20495765</v>
      </c>
      <c r="F29" s="136">
        <v>6785874</v>
      </c>
      <c r="G29" s="137">
        <v>6196272</v>
      </c>
      <c r="H29" s="135">
        <v>3250376</v>
      </c>
      <c r="I29" s="135">
        <v>3928852</v>
      </c>
      <c r="J29" s="135">
        <v>740444</v>
      </c>
      <c r="K29" s="135">
        <v>1240758</v>
      </c>
      <c r="L29" s="135">
        <v>1274146</v>
      </c>
      <c r="M29" s="135">
        <v>838228</v>
      </c>
      <c r="N29" s="135">
        <v>1236584</v>
      </c>
      <c r="O29" s="135">
        <v>1086172</v>
      </c>
      <c r="P29" s="135">
        <v>703933</v>
      </c>
      <c r="Q29" s="138">
        <v>222696</v>
      </c>
      <c r="R29" s="284"/>
      <c r="S29" s="307"/>
      <c r="T29" s="134" t="s">
        <v>149</v>
      </c>
      <c r="U29" s="135">
        <v>66585</v>
      </c>
      <c r="V29" s="135">
        <v>61479</v>
      </c>
      <c r="W29" s="135">
        <v>194072</v>
      </c>
      <c r="X29" s="135">
        <v>224309</v>
      </c>
      <c r="Y29" s="135">
        <v>203116</v>
      </c>
      <c r="Z29" s="135">
        <v>34765</v>
      </c>
      <c r="AA29" s="135">
        <v>390543</v>
      </c>
      <c r="AB29" s="135">
        <v>207126</v>
      </c>
      <c r="AC29" s="135">
        <v>145617</v>
      </c>
      <c r="AD29" s="135">
        <v>301787</v>
      </c>
      <c r="AE29" s="135">
        <v>320272</v>
      </c>
      <c r="AF29" s="135">
        <v>283656</v>
      </c>
      <c r="AG29" s="135">
        <v>295275</v>
      </c>
      <c r="AH29" s="138">
        <v>358382</v>
      </c>
      <c r="AI29" s="284"/>
      <c r="AJ29" s="307"/>
      <c r="AK29" s="134" t="s">
        <v>149</v>
      </c>
      <c r="AL29" s="139">
        <v>169031</v>
      </c>
      <c r="AM29" s="135">
        <v>152455</v>
      </c>
      <c r="AN29" s="135">
        <v>392141</v>
      </c>
      <c r="AO29" s="135">
        <v>340504</v>
      </c>
      <c r="AP29" s="135">
        <v>420009</v>
      </c>
      <c r="AQ29" s="135">
        <v>152336</v>
      </c>
      <c r="AR29" s="135">
        <v>185681</v>
      </c>
      <c r="AS29" s="135">
        <v>75317</v>
      </c>
      <c r="AT29" s="135">
        <v>75228</v>
      </c>
      <c r="AU29" s="135">
        <v>238073</v>
      </c>
      <c r="AV29" s="135">
        <v>291042</v>
      </c>
      <c r="AW29" s="135">
        <v>161468</v>
      </c>
      <c r="AX29" s="135">
        <v>524186</v>
      </c>
      <c r="AY29" s="138">
        <v>237037</v>
      </c>
      <c r="AZ29" s="284"/>
      <c r="BA29" s="307"/>
      <c r="BB29" s="134" t="s">
        <v>149</v>
      </c>
      <c r="BC29" s="140">
        <v>61686</v>
      </c>
      <c r="BD29" s="125"/>
    </row>
    <row r="30" spans="1:56" ht="16.5" customHeight="1">
      <c r="A30" s="284"/>
      <c r="B30" s="307"/>
      <c r="C30" s="134" t="s">
        <v>150</v>
      </c>
      <c r="D30" s="135">
        <v>17568485</v>
      </c>
      <c r="E30" s="135">
        <v>11835600</v>
      </c>
      <c r="F30" s="136">
        <v>5732885</v>
      </c>
      <c r="G30" s="137">
        <v>3049188</v>
      </c>
      <c r="H30" s="135">
        <v>1417504</v>
      </c>
      <c r="I30" s="135">
        <v>2647719</v>
      </c>
      <c r="J30" s="135">
        <v>523270</v>
      </c>
      <c r="K30" s="135">
        <v>981190</v>
      </c>
      <c r="L30" s="135">
        <v>798446</v>
      </c>
      <c r="M30" s="135">
        <v>364978</v>
      </c>
      <c r="N30" s="135">
        <v>1064265</v>
      </c>
      <c r="O30" s="135">
        <v>509213</v>
      </c>
      <c r="P30" s="135">
        <v>479827</v>
      </c>
      <c r="Q30" s="138">
        <v>256273</v>
      </c>
      <c r="R30" s="284"/>
      <c r="S30" s="307"/>
      <c r="T30" s="134" t="s">
        <v>150</v>
      </c>
      <c r="U30" s="135">
        <v>80945</v>
      </c>
      <c r="V30" s="135">
        <v>90696</v>
      </c>
      <c r="W30" s="135">
        <v>199996</v>
      </c>
      <c r="X30" s="135">
        <v>264476</v>
      </c>
      <c r="Y30" s="135">
        <v>249168</v>
      </c>
      <c r="Z30" s="135">
        <v>41151</v>
      </c>
      <c r="AA30" s="135">
        <v>223816</v>
      </c>
      <c r="AB30" s="135">
        <v>257724</v>
      </c>
      <c r="AC30" s="135">
        <v>98634</v>
      </c>
      <c r="AD30" s="135">
        <v>276952</v>
      </c>
      <c r="AE30" s="135">
        <v>228983</v>
      </c>
      <c r="AF30" s="135">
        <v>195358</v>
      </c>
      <c r="AG30" s="135">
        <v>244683</v>
      </c>
      <c r="AH30" s="138">
        <v>247837</v>
      </c>
      <c r="AI30" s="284"/>
      <c r="AJ30" s="307"/>
      <c r="AK30" s="134" t="s">
        <v>150</v>
      </c>
      <c r="AL30" s="139">
        <v>117412</v>
      </c>
      <c r="AM30" s="135">
        <v>102224</v>
      </c>
      <c r="AN30" s="135">
        <v>248140</v>
      </c>
      <c r="AO30" s="135">
        <v>121085</v>
      </c>
      <c r="AP30" s="135">
        <v>236579</v>
      </c>
      <c r="AQ30" s="135">
        <v>144352</v>
      </c>
      <c r="AR30" s="135">
        <v>224316</v>
      </c>
      <c r="AS30" s="135">
        <v>88088</v>
      </c>
      <c r="AT30" s="135">
        <v>111230</v>
      </c>
      <c r="AU30" s="135">
        <v>305219</v>
      </c>
      <c r="AV30" s="135">
        <v>504704</v>
      </c>
      <c r="AW30" s="135">
        <v>106400</v>
      </c>
      <c r="AX30" s="135">
        <v>283870</v>
      </c>
      <c r="AY30" s="138">
        <v>127188</v>
      </c>
      <c r="AZ30" s="284"/>
      <c r="BA30" s="307"/>
      <c r="BB30" s="134" t="s">
        <v>150</v>
      </c>
      <c r="BC30" s="140">
        <v>55386</v>
      </c>
      <c r="BD30" s="125"/>
    </row>
    <row r="31" spans="1:56" ht="16.5" customHeight="1">
      <c r="A31" s="284"/>
      <c r="B31" s="307"/>
      <c r="C31" s="156" t="s">
        <v>151</v>
      </c>
      <c r="D31" s="135">
        <v>29019269</v>
      </c>
      <c r="E31" s="135">
        <v>19335142</v>
      </c>
      <c r="F31" s="136">
        <v>9684127</v>
      </c>
      <c r="G31" s="137">
        <v>4739499</v>
      </c>
      <c r="H31" s="135">
        <v>3768189</v>
      </c>
      <c r="I31" s="135">
        <v>3289582</v>
      </c>
      <c r="J31" s="135">
        <v>771025</v>
      </c>
      <c r="K31" s="135">
        <v>1433042</v>
      </c>
      <c r="L31" s="135">
        <v>1268926</v>
      </c>
      <c r="M31" s="135">
        <v>652263</v>
      </c>
      <c r="N31" s="135">
        <v>1334074</v>
      </c>
      <c r="O31" s="135">
        <v>1173162</v>
      </c>
      <c r="P31" s="135">
        <v>905380</v>
      </c>
      <c r="Q31" s="138">
        <v>336990</v>
      </c>
      <c r="R31" s="284"/>
      <c r="S31" s="307"/>
      <c r="T31" s="156" t="s">
        <v>151</v>
      </c>
      <c r="U31" s="135">
        <v>159488</v>
      </c>
      <c r="V31" s="135">
        <v>144750</v>
      </c>
      <c r="W31" s="135">
        <v>411323</v>
      </c>
      <c r="X31" s="135">
        <v>392882</v>
      </c>
      <c r="Y31" s="135">
        <v>384836</v>
      </c>
      <c r="Z31" s="135">
        <v>90638</v>
      </c>
      <c r="AA31" s="135">
        <v>471059</v>
      </c>
      <c r="AB31" s="135">
        <v>348666</v>
      </c>
      <c r="AC31" s="135">
        <v>229050</v>
      </c>
      <c r="AD31" s="135">
        <v>415452</v>
      </c>
      <c r="AE31" s="135">
        <v>380066</v>
      </c>
      <c r="AF31" s="135">
        <v>434818</v>
      </c>
      <c r="AG31" s="135">
        <v>384836</v>
      </c>
      <c r="AH31" s="138">
        <v>537702</v>
      </c>
      <c r="AI31" s="284"/>
      <c r="AJ31" s="307"/>
      <c r="AK31" s="156" t="s">
        <v>151</v>
      </c>
      <c r="AL31" s="139">
        <v>290638</v>
      </c>
      <c r="AM31" s="135">
        <v>171450</v>
      </c>
      <c r="AN31" s="135">
        <v>560059</v>
      </c>
      <c r="AO31" s="135">
        <v>252190</v>
      </c>
      <c r="AP31" s="135">
        <v>490283</v>
      </c>
      <c r="AQ31" s="135">
        <v>159773</v>
      </c>
      <c r="AR31" s="135">
        <v>220934</v>
      </c>
      <c r="AS31" s="135">
        <v>120684</v>
      </c>
      <c r="AT31" s="135">
        <v>123888</v>
      </c>
      <c r="AU31" s="135">
        <v>338485</v>
      </c>
      <c r="AV31" s="135">
        <v>560130</v>
      </c>
      <c r="AW31" s="135">
        <v>228552</v>
      </c>
      <c r="AX31" s="135">
        <v>644717</v>
      </c>
      <c r="AY31" s="138">
        <v>244786</v>
      </c>
      <c r="AZ31" s="284"/>
      <c r="BA31" s="307"/>
      <c r="BB31" s="156" t="s">
        <v>151</v>
      </c>
      <c r="BC31" s="140">
        <v>155002</v>
      </c>
      <c r="BD31" s="125"/>
    </row>
    <row r="32" spans="1:56" ht="16.5" customHeight="1">
      <c r="A32" s="284"/>
      <c r="B32" s="307"/>
      <c r="C32" s="157" t="s">
        <v>152</v>
      </c>
      <c r="D32" s="135">
        <v>9743343</v>
      </c>
      <c r="E32" s="135">
        <v>6909369</v>
      </c>
      <c r="F32" s="136">
        <v>2833974</v>
      </c>
      <c r="G32" s="137">
        <v>1833945</v>
      </c>
      <c r="H32" s="135">
        <v>1304748</v>
      </c>
      <c r="I32" s="135">
        <v>1329536</v>
      </c>
      <c r="J32" s="135">
        <v>263144</v>
      </c>
      <c r="K32" s="135">
        <v>452719</v>
      </c>
      <c r="L32" s="135">
        <v>431699</v>
      </c>
      <c r="M32" s="135">
        <v>221898</v>
      </c>
      <c r="N32" s="135">
        <v>430839</v>
      </c>
      <c r="O32" s="135">
        <v>356214</v>
      </c>
      <c r="P32" s="135">
        <v>284627</v>
      </c>
      <c r="Q32" s="138">
        <v>113890</v>
      </c>
      <c r="R32" s="284"/>
      <c r="S32" s="307"/>
      <c r="T32" s="157" t="s">
        <v>152</v>
      </c>
      <c r="U32" s="135">
        <v>42568</v>
      </c>
      <c r="V32" s="135">
        <v>31464</v>
      </c>
      <c r="W32" s="135">
        <v>89963</v>
      </c>
      <c r="X32" s="135">
        <v>128565</v>
      </c>
      <c r="Y32" s="135">
        <v>117261</v>
      </c>
      <c r="Z32" s="135">
        <v>18971</v>
      </c>
      <c r="AA32" s="135">
        <v>134976</v>
      </c>
      <c r="AB32" s="135">
        <v>104967</v>
      </c>
      <c r="AC32" s="135">
        <v>66431</v>
      </c>
      <c r="AD32" s="135">
        <v>122880</v>
      </c>
      <c r="AE32" s="135">
        <v>128432</v>
      </c>
      <c r="AF32" s="135">
        <v>120699</v>
      </c>
      <c r="AG32" s="135">
        <v>119377</v>
      </c>
      <c r="AH32" s="138">
        <v>154674</v>
      </c>
      <c r="AI32" s="284"/>
      <c r="AJ32" s="307"/>
      <c r="AK32" s="157" t="s">
        <v>152</v>
      </c>
      <c r="AL32" s="139">
        <v>83947</v>
      </c>
      <c r="AM32" s="135">
        <v>41643</v>
      </c>
      <c r="AN32" s="135">
        <v>166440</v>
      </c>
      <c r="AO32" s="135">
        <v>63720</v>
      </c>
      <c r="AP32" s="135">
        <v>134778</v>
      </c>
      <c r="AQ32" s="135">
        <v>43494</v>
      </c>
      <c r="AR32" s="135">
        <v>63720</v>
      </c>
      <c r="AS32" s="135">
        <v>25052</v>
      </c>
      <c r="AT32" s="135">
        <v>29348</v>
      </c>
      <c r="AU32" s="135">
        <v>116799</v>
      </c>
      <c r="AV32" s="135">
        <v>177743</v>
      </c>
      <c r="AW32" s="135">
        <v>70198</v>
      </c>
      <c r="AX32" s="135">
        <v>203192</v>
      </c>
      <c r="AY32" s="138">
        <v>80973</v>
      </c>
      <c r="AZ32" s="284"/>
      <c r="BA32" s="307"/>
      <c r="BB32" s="157" t="s">
        <v>152</v>
      </c>
      <c r="BC32" s="140">
        <v>37809</v>
      </c>
      <c r="BD32" s="125"/>
    </row>
    <row r="33" spans="1:56" ht="16.5" customHeight="1">
      <c r="A33" s="284"/>
      <c r="B33" s="307"/>
      <c r="C33" s="141" t="s">
        <v>153</v>
      </c>
      <c r="D33" s="142">
        <v>13046876</v>
      </c>
      <c r="E33" s="142">
        <v>9922292</v>
      </c>
      <c r="F33" s="143">
        <v>3124584</v>
      </c>
      <c r="G33" s="144">
        <v>2672401</v>
      </c>
      <c r="H33" s="142">
        <v>1720676</v>
      </c>
      <c r="I33" s="142">
        <v>2537908</v>
      </c>
      <c r="J33" s="142">
        <v>506727</v>
      </c>
      <c r="K33" s="142">
        <v>477032</v>
      </c>
      <c r="L33" s="142">
        <v>593104</v>
      </c>
      <c r="M33" s="142">
        <v>309576</v>
      </c>
      <c r="N33" s="142">
        <v>564286</v>
      </c>
      <c r="O33" s="142">
        <v>307182</v>
      </c>
      <c r="P33" s="142">
        <v>233400</v>
      </c>
      <c r="Q33" s="145">
        <v>105440</v>
      </c>
      <c r="R33" s="284"/>
      <c r="S33" s="307"/>
      <c r="T33" s="141" t="s">
        <v>153</v>
      </c>
      <c r="U33" s="142">
        <v>38502</v>
      </c>
      <c r="V33" s="142">
        <v>33298</v>
      </c>
      <c r="W33" s="142">
        <v>106734</v>
      </c>
      <c r="X33" s="142">
        <v>294535</v>
      </c>
      <c r="Y33" s="142">
        <v>67896</v>
      </c>
      <c r="Z33" s="142">
        <v>10619</v>
      </c>
      <c r="AA33" s="142">
        <v>100289</v>
      </c>
      <c r="AB33" s="142">
        <v>74441</v>
      </c>
      <c r="AC33" s="142">
        <v>51227</v>
      </c>
      <c r="AD33" s="142">
        <v>124668</v>
      </c>
      <c r="AE33" s="142">
        <v>95568</v>
      </c>
      <c r="AF33" s="142">
        <v>127520</v>
      </c>
      <c r="AG33" s="142">
        <v>189165</v>
      </c>
      <c r="AH33" s="145">
        <v>294470</v>
      </c>
      <c r="AI33" s="284"/>
      <c r="AJ33" s="307"/>
      <c r="AK33" s="141" t="s">
        <v>153</v>
      </c>
      <c r="AL33" s="146">
        <v>66785</v>
      </c>
      <c r="AM33" s="142">
        <v>54214</v>
      </c>
      <c r="AN33" s="142">
        <v>118400</v>
      </c>
      <c r="AO33" s="142">
        <v>128513</v>
      </c>
      <c r="AP33" s="142">
        <v>144689</v>
      </c>
      <c r="AQ33" s="142">
        <v>69184</v>
      </c>
      <c r="AR33" s="142">
        <v>62563</v>
      </c>
      <c r="AS33" s="142">
        <v>23449</v>
      </c>
      <c r="AT33" s="142">
        <v>25696</v>
      </c>
      <c r="AU33" s="142">
        <v>274678</v>
      </c>
      <c r="AV33" s="142">
        <v>121845</v>
      </c>
      <c r="AW33" s="142">
        <v>41160</v>
      </c>
      <c r="AX33" s="142">
        <v>155603</v>
      </c>
      <c r="AY33" s="145">
        <v>104288</v>
      </c>
      <c r="AZ33" s="284"/>
      <c r="BA33" s="307"/>
      <c r="BB33" s="141" t="s">
        <v>153</v>
      </c>
      <c r="BC33" s="147">
        <v>19145</v>
      </c>
      <c r="BD33" s="125"/>
    </row>
    <row r="34" spans="1:56" ht="16.5" customHeight="1">
      <c r="A34" s="284"/>
      <c r="B34" s="304" t="s">
        <v>154</v>
      </c>
      <c r="C34" s="148" t="s">
        <v>155</v>
      </c>
      <c r="D34" s="149">
        <v>8880790</v>
      </c>
      <c r="E34" s="149">
        <v>4758896</v>
      </c>
      <c r="F34" s="150">
        <v>4121894</v>
      </c>
      <c r="G34" s="151">
        <v>530792</v>
      </c>
      <c r="H34" s="149">
        <v>1012306</v>
      </c>
      <c r="I34" s="149">
        <v>459068</v>
      </c>
      <c r="J34" s="149">
        <v>299366</v>
      </c>
      <c r="K34" s="149">
        <v>499574</v>
      </c>
      <c r="L34" s="149">
        <v>431204</v>
      </c>
      <c r="M34" s="149">
        <v>142932</v>
      </c>
      <c r="N34" s="149">
        <v>188254</v>
      </c>
      <c r="O34" s="149">
        <v>711994</v>
      </c>
      <c r="P34" s="149">
        <v>483406</v>
      </c>
      <c r="Q34" s="152">
        <v>132526</v>
      </c>
      <c r="R34" s="284"/>
      <c r="S34" s="304" t="s">
        <v>154</v>
      </c>
      <c r="T34" s="148" t="s">
        <v>155</v>
      </c>
      <c r="U34" s="149">
        <v>70434</v>
      </c>
      <c r="V34" s="149">
        <v>61662</v>
      </c>
      <c r="W34" s="149">
        <v>91418</v>
      </c>
      <c r="X34" s="149">
        <v>141384</v>
      </c>
      <c r="Y34" s="149">
        <v>150328</v>
      </c>
      <c r="Z34" s="149">
        <v>53062</v>
      </c>
      <c r="AA34" s="149">
        <v>250174</v>
      </c>
      <c r="AB34" s="149">
        <v>126936</v>
      </c>
      <c r="AC34" s="149">
        <v>156778</v>
      </c>
      <c r="AD34" s="149">
        <v>239166</v>
      </c>
      <c r="AE34" s="149">
        <v>219902</v>
      </c>
      <c r="AF34" s="149">
        <v>169420</v>
      </c>
      <c r="AG34" s="149">
        <v>41624</v>
      </c>
      <c r="AH34" s="152">
        <v>276576</v>
      </c>
      <c r="AI34" s="284"/>
      <c r="AJ34" s="304" t="s">
        <v>154</v>
      </c>
      <c r="AK34" s="148" t="s">
        <v>155</v>
      </c>
      <c r="AL34" s="153">
        <v>138890</v>
      </c>
      <c r="AM34" s="149">
        <v>65704</v>
      </c>
      <c r="AN34" s="149">
        <v>285778</v>
      </c>
      <c r="AO34" s="149">
        <v>70348</v>
      </c>
      <c r="AP34" s="149">
        <v>163314</v>
      </c>
      <c r="AQ34" s="149">
        <v>35002</v>
      </c>
      <c r="AR34" s="149">
        <v>119110</v>
      </c>
      <c r="AS34" s="149">
        <v>28466</v>
      </c>
      <c r="AT34" s="149">
        <v>31218</v>
      </c>
      <c r="AU34" s="149">
        <v>119196</v>
      </c>
      <c r="AV34" s="149">
        <v>288702</v>
      </c>
      <c r="AW34" s="149">
        <v>119110</v>
      </c>
      <c r="AX34" s="149">
        <v>286036</v>
      </c>
      <c r="AY34" s="152">
        <v>73100</v>
      </c>
      <c r="AZ34" s="284"/>
      <c r="BA34" s="304" t="s">
        <v>154</v>
      </c>
      <c r="BB34" s="148" t="s">
        <v>155</v>
      </c>
      <c r="BC34" s="154">
        <v>116530</v>
      </c>
      <c r="BD34" s="125"/>
    </row>
    <row r="35" spans="1:56" ht="16.5" customHeight="1">
      <c r="A35" s="284"/>
      <c r="B35" s="305"/>
      <c r="C35" s="134" t="s">
        <v>156</v>
      </c>
      <c r="D35" s="135">
        <v>3561228</v>
      </c>
      <c r="E35" s="135">
        <v>1461834</v>
      </c>
      <c r="F35" s="136">
        <v>2099394</v>
      </c>
      <c r="G35" s="137">
        <v>372416</v>
      </c>
      <c r="H35" s="135">
        <v>78936</v>
      </c>
      <c r="I35" s="135">
        <v>123970</v>
      </c>
      <c r="J35" s="135">
        <v>59708</v>
      </c>
      <c r="K35" s="135">
        <v>96646</v>
      </c>
      <c r="L35" s="135">
        <v>212014</v>
      </c>
      <c r="M35" s="135">
        <v>13156</v>
      </c>
      <c r="N35" s="135">
        <v>397210</v>
      </c>
      <c r="O35" s="135">
        <v>29348</v>
      </c>
      <c r="P35" s="135">
        <v>78430</v>
      </c>
      <c r="Q35" s="138">
        <v>258819</v>
      </c>
      <c r="R35" s="284"/>
      <c r="S35" s="305"/>
      <c r="T35" s="134" t="s">
        <v>156</v>
      </c>
      <c r="U35" s="135">
        <v>79442</v>
      </c>
      <c r="V35" s="135">
        <v>28842</v>
      </c>
      <c r="W35" s="135">
        <v>122199</v>
      </c>
      <c r="X35" s="135">
        <v>83237</v>
      </c>
      <c r="Y35" s="135">
        <v>182666</v>
      </c>
      <c r="Z35" s="135">
        <v>29854</v>
      </c>
      <c r="AA35" s="135">
        <v>4807</v>
      </c>
      <c r="AB35" s="135">
        <v>100441</v>
      </c>
      <c r="AC35" s="135">
        <v>4807</v>
      </c>
      <c r="AD35" s="135">
        <v>3289</v>
      </c>
      <c r="AE35" s="135">
        <v>2277</v>
      </c>
      <c r="AF35" s="135">
        <v>76912</v>
      </c>
      <c r="AG35" s="135">
        <v>94875</v>
      </c>
      <c r="AH35" s="138">
        <v>73117</v>
      </c>
      <c r="AI35" s="284"/>
      <c r="AJ35" s="305"/>
      <c r="AK35" s="134" t="s">
        <v>156</v>
      </c>
      <c r="AL35" s="139">
        <v>253</v>
      </c>
      <c r="AM35" s="135">
        <v>53130</v>
      </c>
      <c r="AN35" s="135">
        <v>73117</v>
      </c>
      <c r="AO35" s="135">
        <v>41745</v>
      </c>
      <c r="AP35" s="135">
        <v>5819</v>
      </c>
      <c r="AQ35" s="135">
        <v>93610</v>
      </c>
      <c r="AR35" s="135">
        <v>153571</v>
      </c>
      <c r="AS35" s="135">
        <v>53636</v>
      </c>
      <c r="AT35" s="135">
        <v>79695</v>
      </c>
      <c r="AU35" s="135">
        <v>30107</v>
      </c>
      <c r="AV35" s="135">
        <v>37697</v>
      </c>
      <c r="AW35" s="135">
        <v>126753</v>
      </c>
      <c r="AX35" s="135">
        <v>37697</v>
      </c>
      <c r="AY35" s="138">
        <v>103730</v>
      </c>
      <c r="AZ35" s="284"/>
      <c r="BA35" s="305"/>
      <c r="BB35" s="134" t="s">
        <v>156</v>
      </c>
      <c r="BC35" s="140">
        <v>63250</v>
      </c>
      <c r="BD35" s="125"/>
    </row>
    <row r="36" spans="1:56" ht="16.5" customHeight="1">
      <c r="A36" s="284"/>
      <c r="B36" s="306"/>
      <c r="C36" s="141" t="s">
        <v>157</v>
      </c>
      <c r="D36" s="142">
        <v>2615187</v>
      </c>
      <c r="E36" s="142">
        <v>1711003</v>
      </c>
      <c r="F36" s="143">
        <v>904184</v>
      </c>
      <c r="G36" s="144">
        <v>399247</v>
      </c>
      <c r="H36" s="142">
        <v>297176</v>
      </c>
      <c r="I36" s="142">
        <v>338399</v>
      </c>
      <c r="J36" s="142">
        <v>64705</v>
      </c>
      <c r="K36" s="142">
        <v>122693</v>
      </c>
      <c r="L36" s="142">
        <v>105401</v>
      </c>
      <c r="M36" s="142">
        <v>68464</v>
      </c>
      <c r="N36" s="142">
        <v>127435</v>
      </c>
      <c r="O36" s="142">
        <v>99825</v>
      </c>
      <c r="P36" s="142">
        <v>87658</v>
      </c>
      <c r="Q36" s="145">
        <v>31078</v>
      </c>
      <c r="R36" s="284"/>
      <c r="S36" s="306"/>
      <c r="T36" s="141" t="s">
        <v>157</v>
      </c>
      <c r="U36" s="142">
        <v>11594</v>
      </c>
      <c r="V36" s="142">
        <v>10344</v>
      </c>
      <c r="W36" s="142">
        <v>34800</v>
      </c>
      <c r="X36" s="142">
        <v>29732</v>
      </c>
      <c r="Y36" s="142">
        <v>42533</v>
      </c>
      <c r="Z36" s="142">
        <v>7226</v>
      </c>
      <c r="AA36" s="142">
        <v>42459</v>
      </c>
      <c r="AB36" s="142">
        <v>28490</v>
      </c>
      <c r="AC36" s="142">
        <v>22040</v>
      </c>
      <c r="AD36" s="142">
        <v>37771</v>
      </c>
      <c r="AE36" s="142">
        <v>33936</v>
      </c>
      <c r="AF36" s="142">
        <v>37236</v>
      </c>
      <c r="AG36" s="142">
        <v>38541</v>
      </c>
      <c r="AH36" s="145">
        <v>46722</v>
      </c>
      <c r="AI36" s="284"/>
      <c r="AJ36" s="306"/>
      <c r="AK36" s="141" t="s">
        <v>157</v>
      </c>
      <c r="AL36" s="146">
        <v>25646</v>
      </c>
      <c r="AM36" s="142">
        <v>14583</v>
      </c>
      <c r="AN36" s="142">
        <v>53225</v>
      </c>
      <c r="AO36" s="142">
        <v>27499</v>
      </c>
      <c r="AP36" s="142">
        <v>57035</v>
      </c>
      <c r="AQ36" s="142">
        <v>21623</v>
      </c>
      <c r="AR36" s="142">
        <v>21090</v>
      </c>
      <c r="AS36" s="142">
        <v>7908</v>
      </c>
      <c r="AT36" s="142">
        <v>8637</v>
      </c>
      <c r="AU36" s="142">
        <v>29061</v>
      </c>
      <c r="AV36" s="142">
        <v>46601</v>
      </c>
      <c r="AW36" s="142">
        <v>18532</v>
      </c>
      <c r="AX36" s="142">
        <v>57389</v>
      </c>
      <c r="AY36" s="145">
        <v>50902</v>
      </c>
      <c r="AZ36" s="284"/>
      <c r="BA36" s="306"/>
      <c r="BB36" s="141" t="s">
        <v>157</v>
      </c>
      <c r="BC36" s="147">
        <v>9951</v>
      </c>
      <c r="BD36" s="125"/>
    </row>
    <row r="37" spans="1:56" ht="16.5" customHeight="1">
      <c r="A37" s="284"/>
      <c r="B37" s="304" t="s">
        <v>158</v>
      </c>
      <c r="C37" s="148" t="s">
        <v>159</v>
      </c>
      <c r="D37" s="149">
        <v>3631023</v>
      </c>
      <c r="E37" s="149">
        <v>2478393</v>
      </c>
      <c r="F37" s="150">
        <v>1152630</v>
      </c>
      <c r="G37" s="151">
        <v>622714</v>
      </c>
      <c r="H37" s="149">
        <v>417998</v>
      </c>
      <c r="I37" s="149">
        <v>503720</v>
      </c>
      <c r="J37" s="149">
        <v>79865</v>
      </c>
      <c r="K37" s="149">
        <v>166345</v>
      </c>
      <c r="L37" s="149">
        <v>178155</v>
      </c>
      <c r="M37" s="149">
        <v>106010</v>
      </c>
      <c r="N37" s="149">
        <v>198099</v>
      </c>
      <c r="O37" s="149">
        <v>110036</v>
      </c>
      <c r="P37" s="149">
        <v>95451</v>
      </c>
      <c r="Q37" s="152">
        <v>42746</v>
      </c>
      <c r="R37" s="284"/>
      <c r="S37" s="304" t="s">
        <v>158</v>
      </c>
      <c r="T37" s="148" t="s">
        <v>159</v>
      </c>
      <c r="U37" s="149">
        <v>20831</v>
      </c>
      <c r="V37" s="149">
        <v>15937</v>
      </c>
      <c r="W37" s="149">
        <v>45860</v>
      </c>
      <c r="X37" s="149">
        <v>44762</v>
      </c>
      <c r="Y37" s="149">
        <v>51333</v>
      </c>
      <c r="Z37" s="149">
        <v>9870</v>
      </c>
      <c r="AA37" s="149">
        <v>46083</v>
      </c>
      <c r="AB37" s="149">
        <v>37808</v>
      </c>
      <c r="AC37" s="149">
        <v>23096</v>
      </c>
      <c r="AD37" s="149">
        <v>38089</v>
      </c>
      <c r="AE37" s="149">
        <v>35409</v>
      </c>
      <c r="AF37" s="149">
        <v>51907</v>
      </c>
      <c r="AG37" s="149">
        <v>44341</v>
      </c>
      <c r="AH37" s="152">
        <v>64285</v>
      </c>
      <c r="AI37" s="284"/>
      <c r="AJ37" s="304" t="s">
        <v>158</v>
      </c>
      <c r="AK37" s="148" t="s">
        <v>159</v>
      </c>
      <c r="AL37" s="153">
        <v>31434</v>
      </c>
      <c r="AM37" s="149">
        <v>24314</v>
      </c>
      <c r="AN37" s="149">
        <v>66652</v>
      </c>
      <c r="AO37" s="149">
        <v>49994</v>
      </c>
      <c r="AP37" s="149">
        <v>66243</v>
      </c>
      <c r="AQ37" s="149">
        <v>22853</v>
      </c>
      <c r="AR37" s="149">
        <v>32953</v>
      </c>
      <c r="AS37" s="149">
        <v>14948</v>
      </c>
      <c r="AT37" s="149">
        <v>16881</v>
      </c>
      <c r="AU37" s="149">
        <v>39588</v>
      </c>
      <c r="AV37" s="149">
        <v>56929</v>
      </c>
      <c r="AW37" s="149">
        <v>28793</v>
      </c>
      <c r="AX37" s="149">
        <v>68763</v>
      </c>
      <c r="AY37" s="152">
        <v>44335</v>
      </c>
      <c r="AZ37" s="284"/>
      <c r="BA37" s="304" t="s">
        <v>158</v>
      </c>
      <c r="BB37" s="148" t="s">
        <v>159</v>
      </c>
      <c r="BC37" s="154">
        <v>15593</v>
      </c>
      <c r="BD37" s="125"/>
    </row>
    <row r="38" spans="1:56" ht="16.5" customHeight="1">
      <c r="A38" s="284"/>
      <c r="B38" s="305"/>
      <c r="C38" s="156" t="s">
        <v>160</v>
      </c>
      <c r="D38" s="135">
        <v>1223532</v>
      </c>
      <c r="E38" s="135">
        <v>808907</v>
      </c>
      <c r="F38" s="136">
        <v>414625</v>
      </c>
      <c r="G38" s="137">
        <v>192469</v>
      </c>
      <c r="H38" s="135">
        <v>134129</v>
      </c>
      <c r="I38" s="135">
        <v>151204</v>
      </c>
      <c r="J38" s="135">
        <v>35874</v>
      </c>
      <c r="K38" s="135">
        <v>60096</v>
      </c>
      <c r="L38" s="135">
        <v>56414</v>
      </c>
      <c r="M38" s="135">
        <v>29046</v>
      </c>
      <c r="N38" s="135">
        <v>63367</v>
      </c>
      <c r="O38" s="135">
        <v>47539</v>
      </c>
      <c r="P38" s="135">
        <v>38769</v>
      </c>
      <c r="Q38" s="138">
        <v>17000</v>
      </c>
      <c r="R38" s="284"/>
      <c r="S38" s="305"/>
      <c r="T38" s="156" t="s">
        <v>160</v>
      </c>
      <c r="U38" s="135">
        <v>7055</v>
      </c>
      <c r="V38" s="135">
        <v>4917</v>
      </c>
      <c r="W38" s="135">
        <v>13649</v>
      </c>
      <c r="X38" s="135">
        <v>18109</v>
      </c>
      <c r="Y38" s="135">
        <v>17716</v>
      </c>
      <c r="Z38" s="135">
        <v>3792</v>
      </c>
      <c r="AA38" s="135">
        <v>17387</v>
      </c>
      <c r="AB38" s="135">
        <v>15899</v>
      </c>
      <c r="AC38" s="135">
        <v>9441</v>
      </c>
      <c r="AD38" s="135">
        <v>15955</v>
      </c>
      <c r="AE38" s="135">
        <v>16823</v>
      </c>
      <c r="AF38" s="135">
        <v>19966</v>
      </c>
      <c r="AG38" s="135">
        <v>17184</v>
      </c>
      <c r="AH38" s="138">
        <v>23618</v>
      </c>
      <c r="AI38" s="284"/>
      <c r="AJ38" s="305"/>
      <c r="AK38" s="156" t="s">
        <v>160</v>
      </c>
      <c r="AL38" s="139">
        <v>11737</v>
      </c>
      <c r="AM38" s="135">
        <v>7477</v>
      </c>
      <c r="AN38" s="135">
        <v>23773</v>
      </c>
      <c r="AO38" s="135">
        <v>12086</v>
      </c>
      <c r="AP38" s="135">
        <v>19791</v>
      </c>
      <c r="AQ38" s="135">
        <v>7726</v>
      </c>
      <c r="AR38" s="135">
        <v>10571</v>
      </c>
      <c r="AS38" s="135">
        <v>4313</v>
      </c>
      <c r="AT38" s="135">
        <v>4750</v>
      </c>
      <c r="AU38" s="135">
        <v>15900</v>
      </c>
      <c r="AV38" s="135">
        <v>23643</v>
      </c>
      <c r="AW38" s="135">
        <v>10397</v>
      </c>
      <c r="AX38" s="135">
        <v>25303</v>
      </c>
      <c r="AY38" s="138">
        <v>11911</v>
      </c>
      <c r="AZ38" s="284"/>
      <c r="BA38" s="305"/>
      <c r="BB38" s="156" t="s">
        <v>160</v>
      </c>
      <c r="BC38" s="140">
        <v>6736</v>
      </c>
      <c r="BD38" s="125"/>
    </row>
    <row r="39" spans="1:56" ht="16.5" customHeight="1">
      <c r="A39" s="284"/>
      <c r="B39" s="305"/>
      <c r="C39" s="158" t="s">
        <v>161</v>
      </c>
      <c r="D39" s="135">
        <v>1619190</v>
      </c>
      <c r="E39" s="135">
        <v>1091226</v>
      </c>
      <c r="F39" s="136">
        <v>527964</v>
      </c>
      <c r="G39" s="137">
        <v>265200</v>
      </c>
      <c r="H39" s="135">
        <v>172503</v>
      </c>
      <c r="I39" s="135">
        <v>210054</v>
      </c>
      <c r="J39" s="135">
        <v>42129</v>
      </c>
      <c r="K39" s="135">
        <v>78048</v>
      </c>
      <c r="L39" s="135">
        <v>82694</v>
      </c>
      <c r="M39" s="135">
        <v>49363</v>
      </c>
      <c r="N39" s="135">
        <v>91547</v>
      </c>
      <c r="O39" s="135">
        <v>55057</v>
      </c>
      <c r="P39" s="135">
        <v>44631</v>
      </c>
      <c r="Q39" s="138">
        <v>19528</v>
      </c>
      <c r="R39" s="284"/>
      <c r="S39" s="305"/>
      <c r="T39" s="158" t="s">
        <v>161</v>
      </c>
      <c r="U39" s="135">
        <v>8471</v>
      </c>
      <c r="V39" s="135">
        <v>6401</v>
      </c>
      <c r="W39" s="135">
        <v>18403</v>
      </c>
      <c r="X39" s="135">
        <v>19523</v>
      </c>
      <c r="Y39" s="135">
        <v>20418</v>
      </c>
      <c r="Z39" s="135">
        <v>3188</v>
      </c>
      <c r="AA39" s="135">
        <v>21764</v>
      </c>
      <c r="AB39" s="135">
        <v>17628</v>
      </c>
      <c r="AC39" s="135">
        <v>10817</v>
      </c>
      <c r="AD39" s="135">
        <v>18977</v>
      </c>
      <c r="AE39" s="135">
        <v>17927</v>
      </c>
      <c r="AF39" s="135">
        <v>23075</v>
      </c>
      <c r="AG39" s="135">
        <v>23781</v>
      </c>
      <c r="AH39" s="138">
        <v>28628</v>
      </c>
      <c r="AI39" s="284"/>
      <c r="AJ39" s="305"/>
      <c r="AK39" s="158" t="s">
        <v>161</v>
      </c>
      <c r="AL39" s="139">
        <v>15308</v>
      </c>
      <c r="AM39" s="135">
        <v>10134</v>
      </c>
      <c r="AN39" s="135">
        <v>29657</v>
      </c>
      <c r="AO39" s="135">
        <v>21272</v>
      </c>
      <c r="AP39" s="135">
        <v>33265</v>
      </c>
      <c r="AQ39" s="135">
        <v>11113</v>
      </c>
      <c r="AR39" s="135">
        <v>13403</v>
      </c>
      <c r="AS39" s="135">
        <v>5970</v>
      </c>
      <c r="AT39" s="135">
        <v>6564</v>
      </c>
      <c r="AU39" s="135">
        <v>18867</v>
      </c>
      <c r="AV39" s="135">
        <v>28560</v>
      </c>
      <c r="AW39" s="135">
        <v>11684</v>
      </c>
      <c r="AX39" s="135">
        <v>34048</v>
      </c>
      <c r="AY39" s="138">
        <v>23710</v>
      </c>
      <c r="AZ39" s="284"/>
      <c r="BA39" s="305"/>
      <c r="BB39" s="158" t="s">
        <v>161</v>
      </c>
      <c r="BC39" s="140">
        <v>5880</v>
      </c>
      <c r="BD39" s="125"/>
    </row>
    <row r="40" spans="1:56" ht="16.5" customHeight="1">
      <c r="A40" s="284"/>
      <c r="B40" s="305"/>
      <c r="C40" s="134" t="s">
        <v>162</v>
      </c>
      <c r="D40" s="135">
        <v>19811796</v>
      </c>
      <c r="E40" s="135">
        <v>13688370</v>
      </c>
      <c r="F40" s="136">
        <v>6123426</v>
      </c>
      <c r="G40" s="137">
        <v>4302580</v>
      </c>
      <c r="H40" s="135">
        <v>2015834</v>
      </c>
      <c r="I40" s="135">
        <v>1878379</v>
      </c>
      <c r="J40" s="135">
        <v>569846</v>
      </c>
      <c r="K40" s="135">
        <v>1034717</v>
      </c>
      <c r="L40" s="135">
        <v>616640</v>
      </c>
      <c r="M40" s="135">
        <v>999130</v>
      </c>
      <c r="N40" s="135">
        <v>800707</v>
      </c>
      <c r="O40" s="135">
        <v>637225</v>
      </c>
      <c r="P40" s="135">
        <v>833312</v>
      </c>
      <c r="Q40" s="138">
        <v>240581</v>
      </c>
      <c r="R40" s="284"/>
      <c r="S40" s="305"/>
      <c r="T40" s="134" t="s">
        <v>162</v>
      </c>
      <c r="U40" s="135">
        <v>83424</v>
      </c>
      <c r="V40" s="135">
        <v>84638</v>
      </c>
      <c r="W40" s="135">
        <v>216460</v>
      </c>
      <c r="X40" s="135">
        <v>423354</v>
      </c>
      <c r="Y40" s="135">
        <v>279949</v>
      </c>
      <c r="Z40" s="135">
        <v>87381</v>
      </c>
      <c r="AA40" s="135">
        <v>271217</v>
      </c>
      <c r="AB40" s="135">
        <v>189155</v>
      </c>
      <c r="AC40" s="135">
        <v>210863</v>
      </c>
      <c r="AD40" s="135">
        <v>285011</v>
      </c>
      <c r="AE40" s="135">
        <v>228070</v>
      </c>
      <c r="AF40" s="135">
        <v>370257</v>
      </c>
      <c r="AG40" s="135">
        <v>106954</v>
      </c>
      <c r="AH40" s="138">
        <v>329099</v>
      </c>
      <c r="AI40" s="284"/>
      <c r="AJ40" s="305"/>
      <c r="AK40" s="134" t="s">
        <v>162</v>
      </c>
      <c r="AL40" s="139">
        <v>315617</v>
      </c>
      <c r="AM40" s="135">
        <v>114539</v>
      </c>
      <c r="AN40" s="135">
        <v>338737</v>
      </c>
      <c r="AO40" s="135">
        <v>88543</v>
      </c>
      <c r="AP40" s="135">
        <v>302534</v>
      </c>
      <c r="AQ40" s="135">
        <v>78688</v>
      </c>
      <c r="AR40" s="135">
        <v>77304</v>
      </c>
      <c r="AS40" s="135">
        <v>73018</v>
      </c>
      <c r="AT40" s="135">
        <v>85215</v>
      </c>
      <c r="AU40" s="135">
        <v>236809</v>
      </c>
      <c r="AV40" s="135">
        <v>312632</v>
      </c>
      <c r="AW40" s="135">
        <v>159476</v>
      </c>
      <c r="AX40" s="135">
        <v>336952</v>
      </c>
      <c r="AY40" s="138">
        <v>76192</v>
      </c>
      <c r="AZ40" s="284"/>
      <c r="BA40" s="305"/>
      <c r="BB40" s="134" t="s">
        <v>162</v>
      </c>
      <c r="BC40" s="140">
        <v>120757</v>
      </c>
      <c r="BD40" s="125"/>
    </row>
    <row r="41" spans="1:56" ht="16.5" customHeight="1">
      <c r="A41" s="284"/>
      <c r="B41" s="306"/>
      <c r="C41" s="141" t="s">
        <v>163</v>
      </c>
      <c r="D41" s="142">
        <v>1970990</v>
      </c>
      <c r="E41" s="142">
        <v>1320175</v>
      </c>
      <c r="F41" s="143">
        <v>650815</v>
      </c>
      <c r="G41" s="144">
        <v>464320</v>
      </c>
      <c r="H41" s="142">
        <v>208327</v>
      </c>
      <c r="I41" s="142">
        <v>178648</v>
      </c>
      <c r="J41" s="142">
        <v>39963</v>
      </c>
      <c r="K41" s="142">
        <v>91648</v>
      </c>
      <c r="L41" s="142">
        <v>94815</v>
      </c>
      <c r="M41" s="142">
        <v>56191</v>
      </c>
      <c r="N41" s="142">
        <v>71922</v>
      </c>
      <c r="O41" s="142">
        <v>73449</v>
      </c>
      <c r="P41" s="142">
        <v>40892</v>
      </c>
      <c r="Q41" s="145">
        <v>29435</v>
      </c>
      <c r="R41" s="284"/>
      <c r="S41" s="306"/>
      <c r="T41" s="141" t="s">
        <v>163</v>
      </c>
      <c r="U41" s="142">
        <v>9221</v>
      </c>
      <c r="V41" s="142">
        <v>7904</v>
      </c>
      <c r="W41" s="142">
        <v>16716</v>
      </c>
      <c r="X41" s="142">
        <v>32424</v>
      </c>
      <c r="Y41" s="142">
        <v>32634</v>
      </c>
      <c r="Z41" s="142">
        <v>12764</v>
      </c>
      <c r="AA41" s="142">
        <v>11734</v>
      </c>
      <c r="AB41" s="142">
        <v>21797</v>
      </c>
      <c r="AC41" s="142">
        <v>6874</v>
      </c>
      <c r="AD41" s="142">
        <v>19284</v>
      </c>
      <c r="AE41" s="142">
        <v>17291</v>
      </c>
      <c r="AF41" s="142">
        <v>24896</v>
      </c>
      <c r="AG41" s="142">
        <v>12830</v>
      </c>
      <c r="AH41" s="145">
        <v>41424</v>
      </c>
      <c r="AI41" s="284"/>
      <c r="AJ41" s="306"/>
      <c r="AK41" s="141" t="s">
        <v>163</v>
      </c>
      <c r="AL41" s="146">
        <v>20358</v>
      </c>
      <c r="AM41" s="142">
        <v>15531</v>
      </c>
      <c r="AN41" s="142">
        <v>49671</v>
      </c>
      <c r="AO41" s="142">
        <v>34837</v>
      </c>
      <c r="AP41" s="142">
        <v>20923</v>
      </c>
      <c r="AQ41" s="142">
        <v>5081</v>
      </c>
      <c r="AR41" s="142">
        <v>36952</v>
      </c>
      <c r="AS41" s="142">
        <v>5424</v>
      </c>
      <c r="AT41" s="142">
        <v>7306</v>
      </c>
      <c r="AU41" s="142">
        <v>25516</v>
      </c>
      <c r="AV41" s="142">
        <v>36587</v>
      </c>
      <c r="AW41" s="142">
        <v>27719</v>
      </c>
      <c r="AX41" s="142">
        <v>31406</v>
      </c>
      <c r="AY41" s="145">
        <v>17391</v>
      </c>
      <c r="AZ41" s="284"/>
      <c r="BA41" s="306"/>
      <c r="BB41" s="141" t="s">
        <v>163</v>
      </c>
      <c r="BC41" s="147">
        <v>18885</v>
      </c>
      <c r="BD41" s="125"/>
    </row>
    <row r="42" spans="1:56" ht="16.5" customHeight="1">
      <c r="A42" s="284"/>
      <c r="B42" s="287" t="s">
        <v>164</v>
      </c>
      <c r="C42" s="288"/>
      <c r="D42" s="135">
        <v>241113293</v>
      </c>
      <c r="E42" s="135">
        <v>168940887</v>
      </c>
      <c r="F42" s="136">
        <v>72172406</v>
      </c>
      <c r="G42" s="137">
        <v>45732102</v>
      </c>
      <c r="H42" s="135">
        <v>28193022</v>
      </c>
      <c r="I42" s="135">
        <v>30860886</v>
      </c>
      <c r="J42" s="135">
        <v>6769371</v>
      </c>
      <c r="K42" s="135">
        <v>11483735</v>
      </c>
      <c r="L42" s="135">
        <v>11554079</v>
      </c>
      <c r="M42" s="135">
        <v>6526141</v>
      </c>
      <c r="N42" s="135">
        <v>11070927</v>
      </c>
      <c r="O42" s="135">
        <v>8795363</v>
      </c>
      <c r="P42" s="135">
        <v>7955261</v>
      </c>
      <c r="Q42" s="138">
        <v>2783937</v>
      </c>
      <c r="R42" s="284"/>
      <c r="S42" s="287" t="s">
        <v>164</v>
      </c>
      <c r="T42" s="288"/>
      <c r="U42" s="135">
        <v>991855</v>
      </c>
      <c r="V42" s="135">
        <v>931668</v>
      </c>
      <c r="W42" s="135">
        <v>2279886</v>
      </c>
      <c r="X42" s="135">
        <v>3330883</v>
      </c>
      <c r="Y42" s="135">
        <v>2754037</v>
      </c>
      <c r="Z42" s="135">
        <v>653269</v>
      </c>
      <c r="AA42" s="135">
        <v>3207127</v>
      </c>
      <c r="AB42" s="135">
        <v>2426192</v>
      </c>
      <c r="AC42" s="135">
        <v>1765717</v>
      </c>
      <c r="AD42" s="135">
        <v>2880778</v>
      </c>
      <c r="AE42" s="135">
        <v>2777125</v>
      </c>
      <c r="AF42" s="135">
        <v>3019539</v>
      </c>
      <c r="AG42" s="135">
        <v>2356401</v>
      </c>
      <c r="AH42" s="138">
        <v>4253969</v>
      </c>
      <c r="AI42" s="284"/>
      <c r="AJ42" s="287" t="s">
        <v>164</v>
      </c>
      <c r="AK42" s="288"/>
      <c r="AL42" s="139">
        <v>2293376</v>
      </c>
      <c r="AM42" s="135">
        <v>1263774</v>
      </c>
      <c r="AN42" s="135">
        <v>4205291</v>
      </c>
      <c r="AO42" s="135">
        <v>2468421</v>
      </c>
      <c r="AP42" s="135">
        <v>3807597</v>
      </c>
      <c r="AQ42" s="135">
        <v>1338233</v>
      </c>
      <c r="AR42" s="135">
        <v>2107269</v>
      </c>
      <c r="AS42" s="135">
        <v>814295</v>
      </c>
      <c r="AT42" s="135">
        <v>945026</v>
      </c>
      <c r="AU42" s="135">
        <v>2715270</v>
      </c>
      <c r="AV42" s="135">
        <v>4001312</v>
      </c>
      <c r="AW42" s="135">
        <v>1824820</v>
      </c>
      <c r="AX42" s="135">
        <v>4559442</v>
      </c>
      <c r="AY42" s="138">
        <v>2265531</v>
      </c>
      <c r="AZ42" s="284"/>
      <c r="BA42" s="287" t="s">
        <v>164</v>
      </c>
      <c r="BB42" s="288"/>
      <c r="BC42" s="140">
        <v>1150366</v>
      </c>
      <c r="BD42" s="125"/>
    </row>
    <row r="43" spans="1:56" ht="16.5" customHeight="1">
      <c r="A43" s="285"/>
      <c r="B43" s="292" t="s">
        <v>165</v>
      </c>
      <c r="C43" s="293"/>
      <c r="D43" s="128">
        <v>28231966</v>
      </c>
      <c r="E43" s="128">
        <v>17843001</v>
      </c>
      <c r="F43" s="129">
        <v>10388965</v>
      </c>
      <c r="G43" s="130">
        <v>3505418</v>
      </c>
      <c r="H43" s="128">
        <v>2686063</v>
      </c>
      <c r="I43" s="128">
        <v>4702918</v>
      </c>
      <c r="J43" s="128">
        <v>584384</v>
      </c>
      <c r="K43" s="128">
        <v>1160799</v>
      </c>
      <c r="L43" s="128">
        <v>1341197</v>
      </c>
      <c r="M43" s="128">
        <v>602960</v>
      </c>
      <c r="N43" s="128">
        <v>1384921</v>
      </c>
      <c r="O43" s="128">
        <v>1159781</v>
      </c>
      <c r="P43" s="128">
        <v>714560</v>
      </c>
      <c r="Q43" s="131">
        <v>267767</v>
      </c>
      <c r="R43" s="285"/>
      <c r="S43" s="292" t="s">
        <v>165</v>
      </c>
      <c r="T43" s="293"/>
      <c r="U43" s="128">
        <v>195228</v>
      </c>
      <c r="V43" s="128">
        <v>235370</v>
      </c>
      <c r="W43" s="128">
        <v>707675</v>
      </c>
      <c r="X43" s="128">
        <v>725366</v>
      </c>
      <c r="Y43" s="128">
        <v>1049849</v>
      </c>
      <c r="Z43" s="128">
        <v>226106</v>
      </c>
      <c r="AA43" s="128">
        <v>226644</v>
      </c>
      <c r="AB43" s="128">
        <v>290351</v>
      </c>
      <c r="AC43" s="128">
        <v>115180</v>
      </c>
      <c r="AD43" s="128">
        <v>134280</v>
      </c>
      <c r="AE43" s="128">
        <v>127256</v>
      </c>
      <c r="AF43" s="128">
        <v>699167</v>
      </c>
      <c r="AG43" s="128">
        <v>198309</v>
      </c>
      <c r="AH43" s="131">
        <v>556933</v>
      </c>
      <c r="AI43" s="285"/>
      <c r="AJ43" s="292" t="s">
        <v>165</v>
      </c>
      <c r="AK43" s="293"/>
      <c r="AL43" s="132">
        <v>162787</v>
      </c>
      <c r="AM43" s="128">
        <v>146338</v>
      </c>
      <c r="AN43" s="128">
        <v>379837</v>
      </c>
      <c r="AO43" s="128">
        <v>152837</v>
      </c>
      <c r="AP43" s="128">
        <v>338442</v>
      </c>
      <c r="AQ43" s="128">
        <v>121918</v>
      </c>
      <c r="AR43" s="128">
        <v>686754</v>
      </c>
      <c r="AS43" s="128">
        <v>227152</v>
      </c>
      <c r="AT43" s="128">
        <v>251796</v>
      </c>
      <c r="AU43" s="128">
        <v>316420</v>
      </c>
      <c r="AV43" s="128">
        <v>536229</v>
      </c>
      <c r="AW43" s="128">
        <v>313706</v>
      </c>
      <c r="AX43" s="128">
        <v>519910</v>
      </c>
      <c r="AY43" s="131">
        <v>230208</v>
      </c>
      <c r="AZ43" s="285"/>
      <c r="BA43" s="292" t="s">
        <v>165</v>
      </c>
      <c r="BB43" s="293"/>
      <c r="BC43" s="133">
        <v>249150</v>
      </c>
      <c r="BD43" s="125"/>
    </row>
    <row r="44" spans="1:56" ht="16.5" customHeight="1">
      <c r="A44" s="286"/>
      <c r="B44" s="287" t="s">
        <v>166</v>
      </c>
      <c r="C44" s="288"/>
      <c r="D44" s="128">
        <v>269345259</v>
      </c>
      <c r="E44" s="128">
        <v>186783888</v>
      </c>
      <c r="F44" s="129">
        <v>82561371</v>
      </c>
      <c r="G44" s="130">
        <v>49237520</v>
      </c>
      <c r="H44" s="128">
        <v>30879085</v>
      </c>
      <c r="I44" s="128">
        <v>35563804</v>
      </c>
      <c r="J44" s="128">
        <v>7353755</v>
      </c>
      <c r="K44" s="128">
        <v>12644534</v>
      </c>
      <c r="L44" s="128">
        <v>12895276</v>
      </c>
      <c r="M44" s="128">
        <v>7129101</v>
      </c>
      <c r="N44" s="128">
        <v>12455848</v>
      </c>
      <c r="O44" s="128">
        <v>9955144</v>
      </c>
      <c r="P44" s="128">
        <v>8669821</v>
      </c>
      <c r="Q44" s="131">
        <v>3051704</v>
      </c>
      <c r="R44" s="286"/>
      <c r="S44" s="287" t="s">
        <v>166</v>
      </c>
      <c r="T44" s="288"/>
      <c r="U44" s="128">
        <v>1187083</v>
      </c>
      <c r="V44" s="128">
        <v>1167038</v>
      </c>
      <c r="W44" s="128">
        <v>2987561</v>
      </c>
      <c r="X44" s="128">
        <v>4056249</v>
      </c>
      <c r="Y44" s="128">
        <v>3803886</v>
      </c>
      <c r="Z44" s="128">
        <v>879375</v>
      </c>
      <c r="AA44" s="128">
        <v>3433771</v>
      </c>
      <c r="AB44" s="128">
        <v>2716543</v>
      </c>
      <c r="AC44" s="128">
        <v>1880897</v>
      </c>
      <c r="AD44" s="128">
        <v>3015058</v>
      </c>
      <c r="AE44" s="128">
        <v>2904381</v>
      </c>
      <c r="AF44" s="128">
        <v>3718706</v>
      </c>
      <c r="AG44" s="128">
        <v>2554710</v>
      </c>
      <c r="AH44" s="131">
        <v>4810902</v>
      </c>
      <c r="AI44" s="286"/>
      <c r="AJ44" s="287" t="s">
        <v>166</v>
      </c>
      <c r="AK44" s="288"/>
      <c r="AL44" s="132">
        <v>2456163</v>
      </c>
      <c r="AM44" s="128">
        <v>1410112</v>
      </c>
      <c r="AN44" s="128">
        <v>4585128</v>
      </c>
      <c r="AO44" s="128">
        <v>2621258</v>
      </c>
      <c r="AP44" s="128">
        <v>4146039</v>
      </c>
      <c r="AQ44" s="128">
        <v>1460151</v>
      </c>
      <c r="AR44" s="128">
        <v>2794023</v>
      </c>
      <c r="AS44" s="128">
        <v>1041447</v>
      </c>
      <c r="AT44" s="128">
        <v>1196822</v>
      </c>
      <c r="AU44" s="128">
        <v>3031690</v>
      </c>
      <c r="AV44" s="128">
        <v>4537541</v>
      </c>
      <c r="AW44" s="128">
        <v>2138526</v>
      </c>
      <c r="AX44" s="128">
        <v>5079352</v>
      </c>
      <c r="AY44" s="131">
        <v>2495739</v>
      </c>
      <c r="AZ44" s="286"/>
      <c r="BA44" s="287" t="s">
        <v>166</v>
      </c>
      <c r="BB44" s="288"/>
      <c r="BC44" s="133">
        <v>1399516</v>
      </c>
      <c r="BD44" s="125"/>
    </row>
    <row r="45" spans="1:56" ht="16.5" customHeight="1">
      <c r="A45" s="289" t="s">
        <v>167</v>
      </c>
      <c r="B45" s="279" t="s">
        <v>168</v>
      </c>
      <c r="C45" s="280"/>
      <c r="D45" s="149">
        <v>42612788</v>
      </c>
      <c r="E45" s="149">
        <v>26769782</v>
      </c>
      <c r="F45" s="150">
        <v>15843006</v>
      </c>
      <c r="G45" s="151">
        <v>5873360</v>
      </c>
      <c r="H45" s="149">
        <v>4366916</v>
      </c>
      <c r="I45" s="149">
        <v>5090242</v>
      </c>
      <c r="J45" s="149">
        <v>1021517</v>
      </c>
      <c r="K45" s="149">
        <v>1928352</v>
      </c>
      <c r="L45" s="149">
        <v>1877337</v>
      </c>
      <c r="M45" s="149">
        <v>1105295</v>
      </c>
      <c r="N45" s="149">
        <v>2186511</v>
      </c>
      <c r="O45" s="149">
        <v>1948228</v>
      </c>
      <c r="P45" s="149">
        <v>1372024</v>
      </c>
      <c r="Q45" s="152">
        <v>503108</v>
      </c>
      <c r="R45" s="289" t="s">
        <v>167</v>
      </c>
      <c r="S45" s="279" t="s">
        <v>168</v>
      </c>
      <c r="T45" s="280"/>
      <c r="U45" s="149">
        <v>296473</v>
      </c>
      <c r="V45" s="149">
        <v>274042</v>
      </c>
      <c r="W45" s="149">
        <v>713040</v>
      </c>
      <c r="X45" s="149">
        <v>486877</v>
      </c>
      <c r="Y45" s="149">
        <v>631259</v>
      </c>
      <c r="Z45" s="149">
        <v>170922</v>
      </c>
      <c r="AA45" s="149">
        <v>794356</v>
      </c>
      <c r="AB45" s="149">
        <v>472225</v>
      </c>
      <c r="AC45" s="149">
        <v>404585</v>
      </c>
      <c r="AD45" s="149">
        <v>557094</v>
      </c>
      <c r="AE45" s="149">
        <v>537102</v>
      </c>
      <c r="AF45" s="149">
        <v>741183</v>
      </c>
      <c r="AG45" s="149">
        <v>537102</v>
      </c>
      <c r="AH45" s="152">
        <v>836872</v>
      </c>
      <c r="AI45" s="289" t="s">
        <v>167</v>
      </c>
      <c r="AJ45" s="279" t="s">
        <v>168</v>
      </c>
      <c r="AK45" s="280"/>
      <c r="AL45" s="153">
        <v>442225</v>
      </c>
      <c r="AM45" s="149">
        <v>330444</v>
      </c>
      <c r="AN45" s="149">
        <v>867824</v>
      </c>
      <c r="AO45" s="149">
        <v>461683</v>
      </c>
      <c r="AP45" s="149">
        <v>950395</v>
      </c>
      <c r="AQ45" s="149">
        <v>354848</v>
      </c>
      <c r="AR45" s="149">
        <v>394577</v>
      </c>
      <c r="AS45" s="149">
        <v>230273</v>
      </c>
      <c r="AT45" s="149">
        <v>243392</v>
      </c>
      <c r="AU45" s="149">
        <v>478866</v>
      </c>
      <c r="AV45" s="149">
        <v>836686</v>
      </c>
      <c r="AW45" s="149">
        <v>369361</v>
      </c>
      <c r="AX45" s="149">
        <v>1126611</v>
      </c>
      <c r="AY45" s="152">
        <v>539842</v>
      </c>
      <c r="AZ45" s="289" t="s">
        <v>167</v>
      </c>
      <c r="BA45" s="279" t="s">
        <v>168</v>
      </c>
      <c r="BB45" s="280"/>
      <c r="BC45" s="154">
        <v>259739</v>
      </c>
      <c r="BD45" s="125"/>
    </row>
    <row r="46" spans="1:56" ht="16.5" customHeight="1">
      <c r="A46" s="290"/>
      <c r="B46" s="281" t="s">
        <v>169</v>
      </c>
      <c r="C46" s="282"/>
      <c r="D46" s="135">
        <v>7883412</v>
      </c>
      <c r="E46" s="135">
        <v>3982174</v>
      </c>
      <c r="F46" s="136">
        <v>3901238</v>
      </c>
      <c r="G46" s="137">
        <v>642471</v>
      </c>
      <c r="H46" s="135">
        <v>565020</v>
      </c>
      <c r="I46" s="135">
        <v>355200</v>
      </c>
      <c r="J46" s="135">
        <v>186509</v>
      </c>
      <c r="K46" s="135">
        <v>379193</v>
      </c>
      <c r="L46" s="135">
        <v>570064</v>
      </c>
      <c r="M46" s="135">
        <v>151767</v>
      </c>
      <c r="N46" s="135">
        <v>492731</v>
      </c>
      <c r="O46" s="135">
        <v>374316</v>
      </c>
      <c r="P46" s="135">
        <v>264903</v>
      </c>
      <c r="Q46" s="138">
        <v>152215</v>
      </c>
      <c r="R46" s="290"/>
      <c r="S46" s="281" t="s">
        <v>169</v>
      </c>
      <c r="T46" s="282"/>
      <c r="U46" s="135">
        <v>72949</v>
      </c>
      <c r="V46" s="135">
        <v>59019</v>
      </c>
      <c r="W46" s="135">
        <v>122446</v>
      </c>
      <c r="X46" s="135">
        <v>226319</v>
      </c>
      <c r="Y46" s="135">
        <v>257078</v>
      </c>
      <c r="Z46" s="135">
        <v>116813</v>
      </c>
      <c r="AA46" s="135">
        <v>68707</v>
      </c>
      <c r="AB46" s="135">
        <v>113820</v>
      </c>
      <c r="AC46" s="135">
        <v>39197</v>
      </c>
      <c r="AD46" s="135">
        <v>78347</v>
      </c>
      <c r="AE46" s="135">
        <v>78229</v>
      </c>
      <c r="AF46" s="135">
        <v>167088</v>
      </c>
      <c r="AG46" s="135">
        <v>64653</v>
      </c>
      <c r="AH46" s="138">
        <v>275910</v>
      </c>
      <c r="AI46" s="290"/>
      <c r="AJ46" s="281" t="s">
        <v>169</v>
      </c>
      <c r="AK46" s="282"/>
      <c r="AL46" s="139">
        <v>112452</v>
      </c>
      <c r="AM46" s="135">
        <v>100432</v>
      </c>
      <c r="AN46" s="135">
        <v>300353</v>
      </c>
      <c r="AO46" s="135">
        <v>204564</v>
      </c>
      <c r="AP46" s="135">
        <v>109106</v>
      </c>
      <c r="AQ46" s="135">
        <v>36180</v>
      </c>
      <c r="AR46" s="135">
        <v>186156</v>
      </c>
      <c r="AS46" s="135">
        <v>36416</v>
      </c>
      <c r="AT46" s="135">
        <v>67976</v>
      </c>
      <c r="AU46" s="135">
        <v>137036</v>
      </c>
      <c r="AV46" s="135">
        <v>192237</v>
      </c>
      <c r="AW46" s="135">
        <v>161808</v>
      </c>
      <c r="AX46" s="135">
        <v>167464</v>
      </c>
      <c r="AY46" s="138">
        <v>84805</v>
      </c>
      <c r="AZ46" s="290"/>
      <c r="BA46" s="281" t="s">
        <v>169</v>
      </c>
      <c r="BB46" s="282"/>
      <c r="BC46" s="140">
        <v>111463</v>
      </c>
      <c r="BD46" s="125"/>
    </row>
    <row r="47" spans="1:56" ht="16.5" customHeight="1">
      <c r="A47" s="291"/>
      <c r="B47" s="287" t="s">
        <v>166</v>
      </c>
      <c r="C47" s="287"/>
      <c r="D47" s="128">
        <v>50496200</v>
      </c>
      <c r="E47" s="128">
        <v>30751956</v>
      </c>
      <c r="F47" s="129">
        <v>19744244</v>
      </c>
      <c r="G47" s="130">
        <v>6515831</v>
      </c>
      <c r="H47" s="128">
        <v>4931936</v>
      </c>
      <c r="I47" s="128">
        <v>5445442</v>
      </c>
      <c r="J47" s="128">
        <v>1208026</v>
      </c>
      <c r="K47" s="128">
        <v>2307545</v>
      </c>
      <c r="L47" s="128">
        <v>2447401</v>
      </c>
      <c r="M47" s="128">
        <v>1257062</v>
      </c>
      <c r="N47" s="128">
        <v>2679242</v>
      </c>
      <c r="O47" s="128">
        <v>2322544</v>
      </c>
      <c r="P47" s="128">
        <v>1636927</v>
      </c>
      <c r="Q47" s="131">
        <v>655323</v>
      </c>
      <c r="R47" s="291"/>
      <c r="S47" s="287" t="s">
        <v>166</v>
      </c>
      <c r="T47" s="287"/>
      <c r="U47" s="128">
        <v>369422</v>
      </c>
      <c r="V47" s="128">
        <v>333061</v>
      </c>
      <c r="W47" s="128">
        <v>835486</v>
      </c>
      <c r="X47" s="128">
        <v>713196</v>
      </c>
      <c r="Y47" s="128">
        <v>888337</v>
      </c>
      <c r="Z47" s="128">
        <v>287735</v>
      </c>
      <c r="AA47" s="128">
        <v>863063</v>
      </c>
      <c r="AB47" s="128">
        <v>586045</v>
      </c>
      <c r="AC47" s="128">
        <v>443782</v>
      </c>
      <c r="AD47" s="128">
        <v>635441</v>
      </c>
      <c r="AE47" s="128">
        <v>615331</v>
      </c>
      <c r="AF47" s="128">
        <v>908271</v>
      </c>
      <c r="AG47" s="128">
        <v>601755</v>
      </c>
      <c r="AH47" s="131">
        <v>1112782</v>
      </c>
      <c r="AI47" s="291"/>
      <c r="AJ47" s="287" t="s">
        <v>166</v>
      </c>
      <c r="AK47" s="287"/>
      <c r="AL47" s="132">
        <v>554677</v>
      </c>
      <c r="AM47" s="128">
        <v>430876</v>
      </c>
      <c r="AN47" s="128">
        <v>1168177</v>
      </c>
      <c r="AO47" s="128">
        <v>666247</v>
      </c>
      <c r="AP47" s="128">
        <v>1059501</v>
      </c>
      <c r="AQ47" s="128">
        <v>391028</v>
      </c>
      <c r="AR47" s="128">
        <v>580733</v>
      </c>
      <c r="AS47" s="128">
        <v>266689</v>
      </c>
      <c r="AT47" s="128">
        <v>311368</v>
      </c>
      <c r="AU47" s="128">
        <v>615902</v>
      </c>
      <c r="AV47" s="128">
        <v>1028923</v>
      </c>
      <c r="AW47" s="128">
        <v>531169</v>
      </c>
      <c r="AX47" s="128">
        <v>1294075</v>
      </c>
      <c r="AY47" s="131">
        <v>624647</v>
      </c>
      <c r="AZ47" s="291"/>
      <c r="BA47" s="287" t="s">
        <v>166</v>
      </c>
      <c r="BB47" s="287"/>
      <c r="BC47" s="133">
        <v>371202</v>
      </c>
      <c r="BD47" s="125"/>
    </row>
    <row r="48" spans="1:56" ht="16.5" customHeight="1">
      <c r="A48" s="315" t="s">
        <v>170</v>
      </c>
      <c r="B48" s="287"/>
      <c r="C48" s="287"/>
      <c r="D48" s="159">
        <v>-15673579</v>
      </c>
      <c r="E48" s="159">
        <v>-9910311</v>
      </c>
      <c r="F48" s="160">
        <v>-5763268</v>
      </c>
      <c r="G48" s="130">
        <v>-2305545</v>
      </c>
      <c r="H48" s="128">
        <v>-1638288</v>
      </c>
      <c r="I48" s="128">
        <v>-1943603</v>
      </c>
      <c r="J48" s="128">
        <v>-352559</v>
      </c>
      <c r="K48" s="128">
        <v>-678165</v>
      </c>
      <c r="L48" s="128">
        <v>-686313</v>
      </c>
      <c r="M48" s="128">
        <v>-380665</v>
      </c>
      <c r="N48" s="128">
        <v>-796958</v>
      </c>
      <c r="O48" s="128">
        <v>-643389</v>
      </c>
      <c r="P48" s="128">
        <v>-484826</v>
      </c>
      <c r="Q48" s="131">
        <v>-192114</v>
      </c>
      <c r="R48" s="315" t="s">
        <v>170</v>
      </c>
      <c r="S48" s="287"/>
      <c r="T48" s="287"/>
      <c r="U48" s="128">
        <v>-102505</v>
      </c>
      <c r="V48" s="128">
        <v>-89747</v>
      </c>
      <c r="W48" s="128">
        <v>-228993</v>
      </c>
      <c r="X48" s="128">
        <v>-196707</v>
      </c>
      <c r="Y48" s="128">
        <v>-255167</v>
      </c>
      <c r="Z48" s="128">
        <v>-79253</v>
      </c>
      <c r="AA48" s="128">
        <v>-274856</v>
      </c>
      <c r="AB48" s="128">
        <v>-178114</v>
      </c>
      <c r="AC48" s="128">
        <v>-143816</v>
      </c>
      <c r="AD48" s="128">
        <v>-195344</v>
      </c>
      <c r="AE48" s="128">
        <v>-188713</v>
      </c>
      <c r="AF48" s="128">
        <v>-264241</v>
      </c>
      <c r="AG48" s="128">
        <v>-188713</v>
      </c>
      <c r="AH48" s="131">
        <v>-325427</v>
      </c>
      <c r="AI48" s="315" t="s">
        <v>170</v>
      </c>
      <c r="AJ48" s="287"/>
      <c r="AK48" s="287"/>
      <c r="AL48" s="132">
        <v>-159317</v>
      </c>
      <c r="AM48" s="128">
        <v>-118445</v>
      </c>
      <c r="AN48" s="128">
        <v>-333422</v>
      </c>
      <c r="AO48" s="128">
        <v>-183056</v>
      </c>
      <c r="AP48" s="128">
        <v>-335272</v>
      </c>
      <c r="AQ48" s="128">
        <v>-120579</v>
      </c>
      <c r="AR48" s="128">
        <v>-166386</v>
      </c>
      <c r="AS48" s="128">
        <v>-73117</v>
      </c>
      <c r="AT48" s="128">
        <v>-84796</v>
      </c>
      <c r="AU48" s="128">
        <v>-178601</v>
      </c>
      <c r="AV48" s="128">
        <v>-284628</v>
      </c>
      <c r="AW48" s="128">
        <v>-149237</v>
      </c>
      <c r="AX48" s="128">
        <v>-391264</v>
      </c>
      <c r="AY48" s="131">
        <v>-189419</v>
      </c>
      <c r="AZ48" s="315" t="s">
        <v>170</v>
      </c>
      <c r="BA48" s="287"/>
      <c r="BB48" s="287"/>
      <c r="BC48" s="133">
        <v>-92019</v>
      </c>
      <c r="BD48" s="125"/>
    </row>
    <row r="49" spans="1:56" ht="16.5" customHeight="1" thickBot="1">
      <c r="A49" s="301" t="s">
        <v>171</v>
      </c>
      <c r="B49" s="302"/>
      <c r="C49" s="302"/>
      <c r="D49" s="161">
        <v>304167880</v>
      </c>
      <c r="E49" s="161">
        <v>207625533</v>
      </c>
      <c r="F49" s="162">
        <v>96542347</v>
      </c>
      <c r="G49" s="163">
        <v>53447806</v>
      </c>
      <c r="H49" s="161">
        <v>34172733</v>
      </c>
      <c r="I49" s="161">
        <v>39065643</v>
      </c>
      <c r="J49" s="161">
        <v>8209222</v>
      </c>
      <c r="K49" s="161">
        <v>14273914</v>
      </c>
      <c r="L49" s="161">
        <v>14656364</v>
      </c>
      <c r="M49" s="161">
        <v>8005498</v>
      </c>
      <c r="N49" s="161">
        <v>14338132</v>
      </c>
      <c r="O49" s="161">
        <v>11634299</v>
      </c>
      <c r="P49" s="161">
        <v>9821922</v>
      </c>
      <c r="Q49" s="164">
        <v>3514913</v>
      </c>
      <c r="R49" s="301" t="s">
        <v>171</v>
      </c>
      <c r="S49" s="302"/>
      <c r="T49" s="302"/>
      <c r="U49" s="161">
        <v>1454000</v>
      </c>
      <c r="V49" s="161">
        <v>1410352</v>
      </c>
      <c r="W49" s="161">
        <v>3594054</v>
      </c>
      <c r="X49" s="161">
        <v>4572738</v>
      </c>
      <c r="Y49" s="161">
        <v>4437056</v>
      </c>
      <c r="Z49" s="161">
        <v>1087857</v>
      </c>
      <c r="AA49" s="161">
        <v>4021978</v>
      </c>
      <c r="AB49" s="161">
        <v>3124474</v>
      </c>
      <c r="AC49" s="161">
        <v>2180863</v>
      </c>
      <c r="AD49" s="161">
        <v>3455155</v>
      </c>
      <c r="AE49" s="161">
        <v>3330999</v>
      </c>
      <c r="AF49" s="161">
        <v>4362736</v>
      </c>
      <c r="AG49" s="161">
        <v>2967752</v>
      </c>
      <c r="AH49" s="164">
        <v>5598257</v>
      </c>
      <c r="AI49" s="301" t="s">
        <v>171</v>
      </c>
      <c r="AJ49" s="302"/>
      <c r="AK49" s="302"/>
      <c r="AL49" s="165">
        <v>2851523</v>
      </c>
      <c r="AM49" s="161">
        <v>1722543</v>
      </c>
      <c r="AN49" s="161">
        <v>5419883</v>
      </c>
      <c r="AO49" s="161">
        <v>3104449</v>
      </c>
      <c r="AP49" s="161">
        <v>4870268</v>
      </c>
      <c r="AQ49" s="161">
        <v>1730600</v>
      </c>
      <c r="AR49" s="161">
        <v>3208370</v>
      </c>
      <c r="AS49" s="161">
        <v>1235019</v>
      </c>
      <c r="AT49" s="161">
        <v>1423394</v>
      </c>
      <c r="AU49" s="161">
        <v>3468991</v>
      </c>
      <c r="AV49" s="161">
        <v>5281836</v>
      </c>
      <c r="AW49" s="161">
        <v>2520458</v>
      </c>
      <c r="AX49" s="161">
        <v>5982163</v>
      </c>
      <c r="AY49" s="164">
        <v>2930967</v>
      </c>
      <c r="AZ49" s="301" t="s">
        <v>171</v>
      </c>
      <c r="BA49" s="302"/>
      <c r="BB49" s="302"/>
      <c r="BC49" s="166">
        <v>1678699</v>
      </c>
      <c r="BD49" s="125"/>
    </row>
    <row r="50" spans="1:56" ht="16.5" customHeight="1">
      <c r="A50" s="167" t="s">
        <v>172</v>
      </c>
      <c r="B50" s="123"/>
      <c r="C50" s="123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</row>
    <row r="51" spans="4:56" ht="15" customHeight="1"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</row>
    <row r="52" spans="4:56" ht="15" customHeight="1"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</row>
    <row r="53" spans="4:56" ht="15" customHeight="1"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</row>
  </sheetData>
  <sheetProtection/>
  <mergeCells count="107">
    <mergeCell ref="AZ48:BB48"/>
    <mergeCell ref="AZ49:BB49"/>
    <mergeCell ref="BA43:BB43"/>
    <mergeCell ref="BA44:BB44"/>
    <mergeCell ref="AZ45:AZ47"/>
    <mergeCell ref="BA45:BB45"/>
    <mergeCell ref="BA46:BB46"/>
    <mergeCell ref="BA47:BB47"/>
    <mergeCell ref="AI48:AK48"/>
    <mergeCell ref="AI49:AK49"/>
    <mergeCell ref="AZ4:AZ44"/>
    <mergeCell ref="BA4:BB4"/>
    <mergeCell ref="BA5:BA15"/>
    <mergeCell ref="BA16:BA27"/>
    <mergeCell ref="BA28:BA33"/>
    <mergeCell ref="BA34:BA36"/>
    <mergeCell ref="BA37:BA41"/>
    <mergeCell ref="BA42:BB42"/>
    <mergeCell ref="AJ43:AK43"/>
    <mergeCell ref="AJ44:AK44"/>
    <mergeCell ref="AI45:AI47"/>
    <mergeCell ref="AJ45:AK45"/>
    <mergeCell ref="AJ46:AK46"/>
    <mergeCell ref="AJ47:AK47"/>
    <mergeCell ref="R48:T48"/>
    <mergeCell ref="R49:T49"/>
    <mergeCell ref="AI4:AI44"/>
    <mergeCell ref="AJ4:AK4"/>
    <mergeCell ref="AJ5:AJ15"/>
    <mergeCell ref="AJ16:AJ27"/>
    <mergeCell ref="AJ28:AJ33"/>
    <mergeCell ref="AJ34:AJ36"/>
    <mergeCell ref="AJ37:AJ41"/>
    <mergeCell ref="AJ42:AK42"/>
    <mergeCell ref="S43:T43"/>
    <mergeCell ref="S44:T44"/>
    <mergeCell ref="R45:R47"/>
    <mergeCell ref="S45:T45"/>
    <mergeCell ref="S46:T46"/>
    <mergeCell ref="S47:T47"/>
    <mergeCell ref="S28:S33"/>
    <mergeCell ref="S34:S36"/>
    <mergeCell ref="S37:S41"/>
    <mergeCell ref="S42:T42"/>
    <mergeCell ref="BC2:BC3"/>
    <mergeCell ref="A48:C48"/>
    <mergeCell ref="AY2:AY3"/>
    <mergeCell ref="AX2:AX3"/>
    <mergeCell ref="AF2:AF3"/>
    <mergeCell ref="AV2:AV3"/>
    <mergeCell ref="R4:R44"/>
    <mergeCell ref="S4:T4"/>
    <mergeCell ref="S5:S15"/>
    <mergeCell ref="S16:S27"/>
    <mergeCell ref="AH2:AH3"/>
    <mergeCell ref="AL2:AL3"/>
    <mergeCell ref="AM2:AM3"/>
    <mergeCell ref="AU2:AU3"/>
    <mergeCell ref="AN2:AN3"/>
    <mergeCell ref="AO2:AO3"/>
    <mergeCell ref="AP2:AP3"/>
    <mergeCell ref="AQ2:AQ3"/>
    <mergeCell ref="AW2:AW3"/>
    <mergeCell ref="AR2:AR3"/>
    <mergeCell ref="AS2:AS3"/>
    <mergeCell ref="AT2:AT3"/>
    <mergeCell ref="AG2:AG3"/>
    <mergeCell ref="AE2:AE3"/>
    <mergeCell ref="AD2:AD3"/>
    <mergeCell ref="Z2:Z3"/>
    <mergeCell ref="AC2:AC3"/>
    <mergeCell ref="AA2:AA3"/>
    <mergeCell ref="X2:X3"/>
    <mergeCell ref="AB2:AB3"/>
    <mergeCell ref="Y2:Y3"/>
    <mergeCell ref="V2:V3"/>
    <mergeCell ref="N2:N3"/>
    <mergeCell ref="W2:W3"/>
    <mergeCell ref="H2:H3"/>
    <mergeCell ref="I2:I3"/>
    <mergeCell ref="J2:J3"/>
    <mergeCell ref="K2:K3"/>
    <mergeCell ref="O2:O3"/>
    <mergeCell ref="P2:P3"/>
    <mergeCell ref="Q2:Q3"/>
    <mergeCell ref="U2:U3"/>
    <mergeCell ref="L2:L3"/>
    <mergeCell ref="M2:M3"/>
    <mergeCell ref="A49:C49"/>
    <mergeCell ref="B42:C42"/>
    <mergeCell ref="B4:C4"/>
    <mergeCell ref="D2:D3"/>
    <mergeCell ref="E2:E3"/>
    <mergeCell ref="B34:B36"/>
    <mergeCell ref="B37:B41"/>
    <mergeCell ref="B28:B33"/>
    <mergeCell ref="A4:A44"/>
    <mergeCell ref="B44:C44"/>
    <mergeCell ref="A45:A47"/>
    <mergeCell ref="B47:C47"/>
    <mergeCell ref="B43:C43"/>
    <mergeCell ref="B16:B27"/>
    <mergeCell ref="B5:B15"/>
    <mergeCell ref="F2:F3"/>
    <mergeCell ref="G2:G3"/>
    <mergeCell ref="B45:C45"/>
    <mergeCell ref="B46:C46"/>
  </mergeCells>
  <printOptions horizontalCentered="1"/>
  <pageMargins left="0.3937007874015748" right="0.35433070866141736" top="0.4330708661417323" bottom="0.35433070866141736" header="0" footer="0"/>
  <pageSetup horizontalDpi="600" verticalDpi="600" orientation="portrait" paperSize="9" r:id="rId2"/>
  <colBreaks count="6" manualBreakCount="6">
    <brk id="9" max="49" man="1"/>
    <brk id="17" max="49" man="1"/>
    <brk id="26" max="49" man="1"/>
    <brk id="34" max="49" man="1"/>
    <brk id="43" max="49" man="1"/>
    <brk id="51" max="49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45"/>
  <sheetViews>
    <sheetView view="pageBreakPreview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4.625" style="174" customWidth="1"/>
    <col min="2" max="2" width="17.125" style="174" customWidth="1"/>
    <col min="3" max="16" width="10.50390625" style="174" customWidth="1"/>
    <col min="17" max="17" width="4.625" style="174" customWidth="1"/>
    <col min="18" max="18" width="17.125" style="174" customWidth="1"/>
    <col min="19" max="32" width="10.50390625" style="174" customWidth="1"/>
    <col min="33" max="33" width="4.625" style="174" customWidth="1"/>
    <col min="34" max="34" width="17.125" style="174" customWidth="1"/>
    <col min="35" max="40" width="10.50390625" style="174" customWidth="1"/>
    <col min="41" max="49" width="9.75390625" style="174" customWidth="1"/>
    <col min="50" max="16384" width="11.00390625" style="174" customWidth="1"/>
  </cols>
  <sheetData>
    <row r="1" spans="1:49" ht="19.5" customHeight="1">
      <c r="A1" s="173" t="s">
        <v>187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</row>
    <row r="2" spans="1:49" ht="19.5" customHeight="1" thickBot="1">
      <c r="A2" s="173"/>
      <c r="B2" s="173"/>
      <c r="C2" s="173"/>
      <c r="D2" s="173"/>
      <c r="E2" s="173"/>
      <c r="F2" s="173"/>
      <c r="G2" s="173"/>
      <c r="H2" s="175"/>
      <c r="I2" s="175"/>
      <c r="J2" s="175"/>
      <c r="K2" s="173"/>
      <c r="L2" s="173"/>
      <c r="M2" s="173"/>
      <c r="N2" s="173"/>
      <c r="P2" s="175" t="s">
        <v>249</v>
      </c>
      <c r="Q2" s="173"/>
      <c r="R2" s="173"/>
      <c r="S2" s="173"/>
      <c r="T2" s="175"/>
      <c r="U2" s="173"/>
      <c r="V2" s="173"/>
      <c r="W2" s="173"/>
      <c r="X2" s="173"/>
      <c r="Y2" s="173"/>
      <c r="Z2" s="173"/>
      <c r="AA2" s="173"/>
      <c r="AB2" s="175"/>
      <c r="AC2" s="173"/>
      <c r="AD2" s="173"/>
      <c r="AE2" s="173"/>
      <c r="AF2" s="175" t="s">
        <v>249</v>
      </c>
      <c r="AG2" s="173"/>
      <c r="AH2" s="173"/>
      <c r="AI2" s="173"/>
      <c r="AJ2" s="173"/>
      <c r="AK2" s="173"/>
      <c r="AL2" s="175"/>
      <c r="AM2" s="175"/>
      <c r="AN2" s="176"/>
      <c r="AO2" s="173"/>
      <c r="AP2" s="173"/>
      <c r="AQ2" s="173"/>
      <c r="AR2" s="173"/>
      <c r="AS2" s="173"/>
      <c r="AT2" s="175"/>
      <c r="AU2" s="175"/>
      <c r="AV2" s="175"/>
      <c r="AW2" s="175" t="s">
        <v>249</v>
      </c>
    </row>
    <row r="3" spans="1:49" ht="19.5" customHeight="1">
      <c r="A3" s="177"/>
      <c r="B3" s="178" t="s">
        <v>250</v>
      </c>
      <c r="C3" s="350" t="s">
        <v>251</v>
      </c>
      <c r="D3" s="350" t="s">
        <v>173</v>
      </c>
      <c r="E3" s="352" t="s">
        <v>252</v>
      </c>
      <c r="F3" s="354" t="s">
        <v>174</v>
      </c>
      <c r="G3" s="350" t="s">
        <v>175</v>
      </c>
      <c r="H3" s="350" t="s">
        <v>176</v>
      </c>
      <c r="I3" s="350" t="s">
        <v>177</v>
      </c>
      <c r="J3" s="350" t="s">
        <v>9</v>
      </c>
      <c r="K3" s="350" t="s">
        <v>10</v>
      </c>
      <c r="L3" s="350" t="s">
        <v>178</v>
      </c>
      <c r="M3" s="350" t="s">
        <v>179</v>
      </c>
      <c r="N3" s="350" t="s">
        <v>188</v>
      </c>
      <c r="O3" s="350" t="s">
        <v>189</v>
      </c>
      <c r="P3" s="352" t="s">
        <v>190</v>
      </c>
      <c r="Q3" s="177"/>
      <c r="R3" s="178" t="s">
        <v>253</v>
      </c>
      <c r="S3" s="350" t="s">
        <v>191</v>
      </c>
      <c r="T3" s="350" t="s">
        <v>192</v>
      </c>
      <c r="U3" s="350" t="s">
        <v>193</v>
      </c>
      <c r="V3" s="350" t="s">
        <v>194</v>
      </c>
      <c r="W3" s="350" t="s">
        <v>180</v>
      </c>
      <c r="X3" s="350" t="s">
        <v>19</v>
      </c>
      <c r="Y3" s="350" t="s">
        <v>181</v>
      </c>
      <c r="Z3" s="350" t="s">
        <v>182</v>
      </c>
      <c r="AA3" s="350" t="s">
        <v>22</v>
      </c>
      <c r="AB3" s="350" t="s">
        <v>183</v>
      </c>
      <c r="AC3" s="350" t="s">
        <v>184</v>
      </c>
      <c r="AD3" s="350" t="s">
        <v>195</v>
      </c>
      <c r="AE3" s="350" t="s">
        <v>26</v>
      </c>
      <c r="AF3" s="352" t="s">
        <v>185</v>
      </c>
      <c r="AG3" s="177"/>
      <c r="AH3" s="178" t="s">
        <v>254</v>
      </c>
      <c r="AI3" s="350" t="s">
        <v>196</v>
      </c>
      <c r="AJ3" s="350" t="s">
        <v>186</v>
      </c>
      <c r="AK3" s="350" t="s">
        <v>197</v>
      </c>
      <c r="AL3" s="350" t="s">
        <v>198</v>
      </c>
      <c r="AM3" s="350" t="s">
        <v>199</v>
      </c>
      <c r="AN3" s="350" t="s">
        <v>200</v>
      </c>
      <c r="AO3" s="350" t="s">
        <v>201</v>
      </c>
      <c r="AP3" s="350" t="s">
        <v>202</v>
      </c>
      <c r="AQ3" s="350" t="s">
        <v>203</v>
      </c>
      <c r="AR3" s="350" t="s">
        <v>204</v>
      </c>
      <c r="AS3" s="350" t="s">
        <v>205</v>
      </c>
      <c r="AT3" s="350" t="s">
        <v>206</v>
      </c>
      <c r="AU3" s="350" t="s">
        <v>207</v>
      </c>
      <c r="AV3" s="350" t="s">
        <v>208</v>
      </c>
      <c r="AW3" s="352" t="s">
        <v>209</v>
      </c>
    </row>
    <row r="4" spans="1:49" ht="19.5" customHeight="1">
      <c r="A4" s="179" t="s">
        <v>255</v>
      </c>
      <c r="B4" s="180"/>
      <c r="C4" s="351"/>
      <c r="D4" s="351"/>
      <c r="E4" s="353"/>
      <c r="F4" s="328"/>
      <c r="G4" s="351"/>
      <c r="H4" s="351"/>
      <c r="I4" s="351"/>
      <c r="J4" s="351"/>
      <c r="K4" s="351"/>
      <c r="L4" s="351"/>
      <c r="M4" s="351"/>
      <c r="N4" s="351"/>
      <c r="O4" s="351"/>
      <c r="P4" s="353"/>
      <c r="Q4" s="179" t="s">
        <v>255</v>
      </c>
      <c r="R4" s="18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53"/>
      <c r="AG4" s="179" t="s">
        <v>255</v>
      </c>
      <c r="AH4" s="180"/>
      <c r="AI4" s="351"/>
      <c r="AJ4" s="351"/>
      <c r="AK4" s="351"/>
      <c r="AL4" s="351"/>
      <c r="AM4" s="351"/>
      <c r="AN4" s="351"/>
      <c r="AO4" s="351"/>
      <c r="AP4" s="351"/>
      <c r="AQ4" s="351"/>
      <c r="AR4" s="351"/>
      <c r="AS4" s="351"/>
      <c r="AT4" s="351"/>
      <c r="AU4" s="351"/>
      <c r="AV4" s="351"/>
      <c r="AW4" s="353"/>
    </row>
    <row r="5" spans="1:49" s="186" customFormat="1" ht="21" customHeight="1">
      <c r="A5" s="345" t="s">
        <v>256</v>
      </c>
      <c r="B5" s="182" t="s">
        <v>257</v>
      </c>
      <c r="C5" s="171">
        <v>1320098</v>
      </c>
      <c r="D5" s="171">
        <v>1021235</v>
      </c>
      <c r="E5" s="172">
        <v>298863</v>
      </c>
      <c r="F5" s="170">
        <v>290827</v>
      </c>
      <c r="G5" s="171">
        <v>170690</v>
      </c>
      <c r="H5" s="171">
        <v>242062</v>
      </c>
      <c r="I5" s="171">
        <v>34044</v>
      </c>
      <c r="J5" s="171">
        <v>52657</v>
      </c>
      <c r="K5" s="183">
        <v>65776</v>
      </c>
      <c r="L5" s="183">
        <v>42507</v>
      </c>
      <c r="M5" s="183">
        <v>60821</v>
      </c>
      <c r="N5" s="183">
        <v>30289</v>
      </c>
      <c r="O5" s="183">
        <v>31562</v>
      </c>
      <c r="P5" s="184">
        <v>13830</v>
      </c>
      <c r="Q5" s="355" t="s">
        <v>256</v>
      </c>
      <c r="R5" s="182" t="s">
        <v>257</v>
      </c>
      <c r="S5" s="183">
        <v>2807</v>
      </c>
      <c r="T5" s="183">
        <v>2936</v>
      </c>
      <c r="U5" s="183">
        <v>7204</v>
      </c>
      <c r="V5" s="183">
        <v>9757</v>
      </c>
      <c r="W5" s="183">
        <v>8479</v>
      </c>
      <c r="X5" s="183">
        <v>1270</v>
      </c>
      <c r="Y5" s="183">
        <v>14162</v>
      </c>
      <c r="Z5" s="183">
        <v>10324</v>
      </c>
      <c r="AA5" s="183">
        <v>7985</v>
      </c>
      <c r="AB5" s="183">
        <v>13181</v>
      </c>
      <c r="AC5" s="183">
        <v>11018</v>
      </c>
      <c r="AD5" s="183">
        <v>11162</v>
      </c>
      <c r="AE5" s="183">
        <v>15004</v>
      </c>
      <c r="AF5" s="184">
        <v>16815</v>
      </c>
      <c r="AG5" s="345" t="s">
        <v>256</v>
      </c>
      <c r="AH5" s="185" t="s">
        <v>257</v>
      </c>
      <c r="AI5" s="183">
        <v>9766</v>
      </c>
      <c r="AJ5" s="183">
        <v>4814</v>
      </c>
      <c r="AK5" s="183">
        <v>17789</v>
      </c>
      <c r="AL5" s="183">
        <v>11252</v>
      </c>
      <c r="AM5" s="183">
        <v>23246</v>
      </c>
      <c r="AN5" s="183">
        <v>5004</v>
      </c>
      <c r="AO5" s="183">
        <v>6359</v>
      </c>
      <c r="AP5" s="183">
        <v>2079</v>
      </c>
      <c r="AQ5" s="183">
        <v>2102</v>
      </c>
      <c r="AR5" s="183">
        <v>10789</v>
      </c>
      <c r="AS5" s="183">
        <v>18526</v>
      </c>
      <c r="AT5" s="183">
        <v>6403</v>
      </c>
      <c r="AU5" s="183">
        <v>18233</v>
      </c>
      <c r="AV5" s="183">
        <v>13837</v>
      </c>
      <c r="AW5" s="184">
        <v>2730</v>
      </c>
    </row>
    <row r="6" spans="1:49" s="186" customFormat="1" ht="21" customHeight="1">
      <c r="A6" s="346"/>
      <c r="B6" s="187" t="s">
        <v>258</v>
      </c>
      <c r="C6" s="188">
        <v>2542146</v>
      </c>
      <c r="D6" s="188">
        <v>2091149</v>
      </c>
      <c r="E6" s="189">
        <v>450997</v>
      </c>
      <c r="F6" s="190">
        <v>737237</v>
      </c>
      <c r="G6" s="188">
        <v>307506</v>
      </c>
      <c r="H6" s="188">
        <v>518674</v>
      </c>
      <c r="I6" s="188">
        <v>50288</v>
      </c>
      <c r="J6" s="188">
        <v>117100</v>
      </c>
      <c r="K6" s="191">
        <v>121608</v>
      </c>
      <c r="L6" s="191">
        <v>69518</v>
      </c>
      <c r="M6" s="191">
        <v>96490</v>
      </c>
      <c r="N6" s="191">
        <v>45008</v>
      </c>
      <c r="O6" s="191">
        <v>27720</v>
      </c>
      <c r="P6" s="192">
        <v>11618</v>
      </c>
      <c r="Q6" s="356"/>
      <c r="R6" s="187" t="s">
        <v>258</v>
      </c>
      <c r="S6" s="191">
        <v>2640</v>
      </c>
      <c r="T6" s="191">
        <v>1410</v>
      </c>
      <c r="U6" s="191">
        <v>7730</v>
      </c>
      <c r="V6" s="191">
        <v>15129</v>
      </c>
      <c r="W6" s="191">
        <v>10026</v>
      </c>
      <c r="X6" s="191">
        <v>2124</v>
      </c>
      <c r="Y6" s="191">
        <v>20633</v>
      </c>
      <c r="Z6" s="191">
        <v>10802</v>
      </c>
      <c r="AA6" s="191">
        <v>9121</v>
      </c>
      <c r="AB6" s="191">
        <v>13576</v>
      </c>
      <c r="AC6" s="191">
        <v>10043</v>
      </c>
      <c r="AD6" s="191">
        <v>13618</v>
      </c>
      <c r="AE6" s="191">
        <v>23490</v>
      </c>
      <c r="AF6" s="192">
        <v>25128</v>
      </c>
      <c r="AG6" s="346"/>
      <c r="AH6" s="193" t="s">
        <v>258</v>
      </c>
      <c r="AI6" s="191">
        <v>17087</v>
      </c>
      <c r="AJ6" s="191">
        <v>8514</v>
      </c>
      <c r="AK6" s="191">
        <v>27087</v>
      </c>
      <c r="AL6" s="191">
        <v>49996</v>
      </c>
      <c r="AM6" s="191">
        <v>39911</v>
      </c>
      <c r="AN6" s="191">
        <v>12376</v>
      </c>
      <c r="AO6" s="191">
        <v>24819</v>
      </c>
      <c r="AP6" s="191">
        <v>2536</v>
      </c>
      <c r="AQ6" s="191">
        <v>1726</v>
      </c>
      <c r="AR6" s="191">
        <v>20184</v>
      </c>
      <c r="AS6" s="191">
        <v>22856</v>
      </c>
      <c r="AT6" s="191">
        <v>9796</v>
      </c>
      <c r="AU6" s="191">
        <v>19890</v>
      </c>
      <c r="AV6" s="191">
        <v>14401</v>
      </c>
      <c r="AW6" s="192">
        <v>2730</v>
      </c>
    </row>
    <row r="7" spans="1:49" s="186" customFormat="1" ht="21" customHeight="1">
      <c r="A7" s="346"/>
      <c r="B7" s="194" t="s">
        <v>259</v>
      </c>
      <c r="C7" s="188">
        <v>39177634</v>
      </c>
      <c r="D7" s="188">
        <v>32313019</v>
      </c>
      <c r="E7" s="189">
        <v>6864615</v>
      </c>
      <c r="F7" s="190">
        <v>10169909</v>
      </c>
      <c r="G7" s="188">
        <v>5457312</v>
      </c>
      <c r="H7" s="188">
        <v>7929096</v>
      </c>
      <c r="I7" s="188">
        <v>769676</v>
      </c>
      <c r="J7" s="188">
        <v>1422302</v>
      </c>
      <c r="K7" s="191">
        <v>1848717</v>
      </c>
      <c r="L7" s="191">
        <v>1555922</v>
      </c>
      <c r="M7" s="191">
        <v>1908450</v>
      </c>
      <c r="N7" s="191">
        <v>603233</v>
      </c>
      <c r="O7" s="191">
        <v>648402</v>
      </c>
      <c r="P7" s="192">
        <v>357708</v>
      </c>
      <c r="Q7" s="356"/>
      <c r="R7" s="194" t="s">
        <v>259</v>
      </c>
      <c r="S7" s="191">
        <v>56036</v>
      </c>
      <c r="T7" s="191">
        <v>61600</v>
      </c>
      <c r="U7" s="191">
        <v>180427</v>
      </c>
      <c r="V7" s="191">
        <v>223208</v>
      </c>
      <c r="W7" s="191">
        <v>167220</v>
      </c>
      <c r="X7" s="191">
        <v>17718</v>
      </c>
      <c r="Y7" s="191">
        <v>316236</v>
      </c>
      <c r="Z7" s="191">
        <v>212729</v>
      </c>
      <c r="AA7" s="191">
        <v>169383</v>
      </c>
      <c r="AB7" s="191">
        <v>277881</v>
      </c>
      <c r="AC7" s="191">
        <v>226065</v>
      </c>
      <c r="AD7" s="191">
        <v>211851</v>
      </c>
      <c r="AE7" s="191">
        <v>379985</v>
      </c>
      <c r="AF7" s="192">
        <v>363333</v>
      </c>
      <c r="AG7" s="346"/>
      <c r="AH7" s="195" t="s">
        <v>259</v>
      </c>
      <c r="AI7" s="191">
        <v>218286</v>
      </c>
      <c r="AJ7" s="191">
        <v>99700</v>
      </c>
      <c r="AK7" s="191">
        <v>364911</v>
      </c>
      <c r="AL7" s="191">
        <v>382076</v>
      </c>
      <c r="AM7" s="191">
        <v>639615</v>
      </c>
      <c r="AN7" s="191">
        <v>134910</v>
      </c>
      <c r="AO7" s="191">
        <v>143941</v>
      </c>
      <c r="AP7" s="191">
        <v>41710</v>
      </c>
      <c r="AQ7" s="191">
        <v>41307</v>
      </c>
      <c r="AR7" s="191">
        <v>235770</v>
      </c>
      <c r="AS7" s="191">
        <v>417120</v>
      </c>
      <c r="AT7" s="191">
        <v>125498</v>
      </c>
      <c r="AU7" s="191">
        <v>419026</v>
      </c>
      <c r="AV7" s="191">
        <v>336162</v>
      </c>
      <c r="AW7" s="192">
        <v>43203</v>
      </c>
    </row>
    <row r="8" spans="1:49" s="186" customFormat="1" ht="21" customHeight="1">
      <c r="A8" s="346"/>
      <c r="B8" s="196" t="s">
        <v>260</v>
      </c>
      <c r="C8" s="197">
        <v>6947067</v>
      </c>
      <c r="D8" s="197">
        <v>6163734</v>
      </c>
      <c r="E8" s="198">
        <v>783333</v>
      </c>
      <c r="F8" s="199">
        <v>2426679</v>
      </c>
      <c r="G8" s="197">
        <v>776006</v>
      </c>
      <c r="H8" s="197">
        <v>2053650</v>
      </c>
      <c r="I8" s="197">
        <v>97578</v>
      </c>
      <c r="J8" s="197">
        <v>160611</v>
      </c>
      <c r="K8" s="200">
        <v>193530</v>
      </c>
      <c r="L8" s="200">
        <v>102147</v>
      </c>
      <c r="M8" s="200">
        <v>156704</v>
      </c>
      <c r="N8" s="200">
        <v>58903</v>
      </c>
      <c r="O8" s="200">
        <v>137926</v>
      </c>
      <c r="P8" s="201">
        <v>19983</v>
      </c>
      <c r="Q8" s="356"/>
      <c r="R8" s="196" t="s">
        <v>260</v>
      </c>
      <c r="S8" s="200">
        <v>9430</v>
      </c>
      <c r="T8" s="200">
        <v>3731</v>
      </c>
      <c r="U8" s="200">
        <v>4712</v>
      </c>
      <c r="V8" s="200">
        <v>7010</v>
      </c>
      <c r="W8" s="200">
        <v>7446</v>
      </c>
      <c r="X8" s="200">
        <v>224</v>
      </c>
      <c r="Y8" s="200">
        <v>15135</v>
      </c>
      <c r="Z8" s="200">
        <v>13385</v>
      </c>
      <c r="AA8" s="200">
        <v>17107</v>
      </c>
      <c r="AB8" s="200">
        <v>17175</v>
      </c>
      <c r="AC8" s="200">
        <v>11672</v>
      </c>
      <c r="AD8" s="200">
        <v>4842</v>
      </c>
      <c r="AE8" s="200">
        <v>28164</v>
      </c>
      <c r="AF8" s="201">
        <v>18755</v>
      </c>
      <c r="AG8" s="346"/>
      <c r="AH8" s="202" t="s">
        <v>260</v>
      </c>
      <c r="AI8" s="200">
        <v>37988</v>
      </c>
      <c r="AJ8" s="200">
        <v>0</v>
      </c>
      <c r="AK8" s="200">
        <v>26488</v>
      </c>
      <c r="AL8" s="200">
        <v>190838</v>
      </c>
      <c r="AM8" s="200">
        <v>72634</v>
      </c>
      <c r="AN8" s="200">
        <v>72170</v>
      </c>
      <c r="AO8" s="200">
        <v>74861</v>
      </c>
      <c r="AP8" s="200">
        <v>884</v>
      </c>
      <c r="AQ8" s="200">
        <v>693</v>
      </c>
      <c r="AR8" s="200">
        <v>15251</v>
      </c>
      <c r="AS8" s="200">
        <v>55283</v>
      </c>
      <c r="AT8" s="200">
        <v>21806</v>
      </c>
      <c r="AU8" s="200">
        <v>17399</v>
      </c>
      <c r="AV8" s="200">
        <v>16813</v>
      </c>
      <c r="AW8" s="201">
        <v>1454</v>
      </c>
    </row>
    <row r="9" spans="1:49" s="186" customFormat="1" ht="21" customHeight="1">
      <c r="A9" s="346"/>
      <c r="B9" s="194" t="s">
        <v>261</v>
      </c>
      <c r="C9" s="203">
        <v>40497732</v>
      </c>
      <c r="D9" s="171">
        <v>33334254</v>
      </c>
      <c r="E9" s="172">
        <v>7163478</v>
      </c>
      <c r="F9" s="190">
        <v>10460736</v>
      </c>
      <c r="G9" s="190">
        <v>5628002</v>
      </c>
      <c r="H9" s="188">
        <v>8171158</v>
      </c>
      <c r="I9" s="188">
        <v>803720</v>
      </c>
      <c r="J9" s="190">
        <v>1474959</v>
      </c>
      <c r="K9" s="190">
        <v>1914493</v>
      </c>
      <c r="L9" s="190">
        <v>1598429</v>
      </c>
      <c r="M9" s="190">
        <v>1969271</v>
      </c>
      <c r="N9" s="190">
        <v>633522</v>
      </c>
      <c r="O9" s="190">
        <v>679964</v>
      </c>
      <c r="P9" s="189">
        <v>371538</v>
      </c>
      <c r="Q9" s="356"/>
      <c r="R9" s="194" t="s">
        <v>261</v>
      </c>
      <c r="S9" s="171">
        <v>58843</v>
      </c>
      <c r="T9" s="190">
        <v>64536</v>
      </c>
      <c r="U9" s="190">
        <v>187631</v>
      </c>
      <c r="V9" s="190">
        <v>232965</v>
      </c>
      <c r="W9" s="190">
        <v>175699</v>
      </c>
      <c r="X9" s="190">
        <v>18988</v>
      </c>
      <c r="Y9" s="188">
        <v>330398</v>
      </c>
      <c r="Z9" s="190">
        <v>223053</v>
      </c>
      <c r="AA9" s="190">
        <v>177368</v>
      </c>
      <c r="AB9" s="190">
        <v>291062</v>
      </c>
      <c r="AC9" s="190">
        <v>237083</v>
      </c>
      <c r="AD9" s="190">
        <v>223013</v>
      </c>
      <c r="AE9" s="190">
        <v>394989</v>
      </c>
      <c r="AF9" s="189">
        <v>380148</v>
      </c>
      <c r="AG9" s="346"/>
      <c r="AH9" s="195" t="s">
        <v>261</v>
      </c>
      <c r="AI9" s="171">
        <v>228052</v>
      </c>
      <c r="AJ9" s="171">
        <v>104514</v>
      </c>
      <c r="AK9" s="171">
        <v>382700</v>
      </c>
      <c r="AL9" s="171">
        <v>393328</v>
      </c>
      <c r="AM9" s="171">
        <v>662861</v>
      </c>
      <c r="AN9" s="171">
        <v>139914</v>
      </c>
      <c r="AO9" s="171">
        <v>150300</v>
      </c>
      <c r="AP9" s="171">
        <v>43789</v>
      </c>
      <c r="AQ9" s="171">
        <v>43409</v>
      </c>
      <c r="AR9" s="171">
        <v>246559</v>
      </c>
      <c r="AS9" s="171">
        <v>435646</v>
      </c>
      <c r="AT9" s="171">
        <v>131901</v>
      </c>
      <c r="AU9" s="171">
        <v>437259</v>
      </c>
      <c r="AV9" s="171">
        <v>349999</v>
      </c>
      <c r="AW9" s="172">
        <v>45933</v>
      </c>
    </row>
    <row r="10" spans="1:49" s="186" customFormat="1" ht="21" customHeight="1">
      <c r="A10" s="346"/>
      <c r="B10" s="194" t="s">
        <v>262</v>
      </c>
      <c r="C10" s="203">
        <v>9489213</v>
      </c>
      <c r="D10" s="188">
        <v>8254883</v>
      </c>
      <c r="E10" s="189">
        <v>1234330</v>
      </c>
      <c r="F10" s="190">
        <v>3163916</v>
      </c>
      <c r="G10" s="190">
        <v>1083512</v>
      </c>
      <c r="H10" s="188">
        <v>2572324</v>
      </c>
      <c r="I10" s="188">
        <v>147866</v>
      </c>
      <c r="J10" s="190">
        <v>277711</v>
      </c>
      <c r="K10" s="190">
        <v>315138</v>
      </c>
      <c r="L10" s="190">
        <v>171665</v>
      </c>
      <c r="M10" s="190">
        <v>253194</v>
      </c>
      <c r="N10" s="190">
        <v>103911</v>
      </c>
      <c r="O10" s="190">
        <v>165646</v>
      </c>
      <c r="P10" s="189">
        <v>31601</v>
      </c>
      <c r="Q10" s="356"/>
      <c r="R10" s="194" t="s">
        <v>262</v>
      </c>
      <c r="S10" s="188">
        <v>12070</v>
      </c>
      <c r="T10" s="190">
        <v>5141</v>
      </c>
      <c r="U10" s="190">
        <v>12442</v>
      </c>
      <c r="V10" s="190">
        <v>22139</v>
      </c>
      <c r="W10" s="190">
        <v>17472</v>
      </c>
      <c r="X10" s="190">
        <v>2348</v>
      </c>
      <c r="Y10" s="188">
        <v>35768</v>
      </c>
      <c r="Z10" s="190">
        <v>24187</v>
      </c>
      <c r="AA10" s="190">
        <v>26228</v>
      </c>
      <c r="AB10" s="190">
        <v>30751</v>
      </c>
      <c r="AC10" s="190">
        <v>21715</v>
      </c>
      <c r="AD10" s="190">
        <v>18460</v>
      </c>
      <c r="AE10" s="190">
        <v>51654</v>
      </c>
      <c r="AF10" s="189">
        <v>43883</v>
      </c>
      <c r="AG10" s="346"/>
      <c r="AH10" s="195" t="s">
        <v>262</v>
      </c>
      <c r="AI10" s="188">
        <v>55075</v>
      </c>
      <c r="AJ10" s="188">
        <v>8514</v>
      </c>
      <c r="AK10" s="188">
        <v>53575</v>
      </c>
      <c r="AL10" s="188">
        <v>240834</v>
      </c>
      <c r="AM10" s="188">
        <v>112545</v>
      </c>
      <c r="AN10" s="188">
        <v>84546</v>
      </c>
      <c r="AO10" s="188">
        <v>99680</v>
      </c>
      <c r="AP10" s="188">
        <v>3420</v>
      </c>
      <c r="AQ10" s="188">
        <v>2419</v>
      </c>
      <c r="AR10" s="188">
        <v>35435</v>
      </c>
      <c r="AS10" s="188">
        <v>78139</v>
      </c>
      <c r="AT10" s="188">
        <v>31602</v>
      </c>
      <c r="AU10" s="188">
        <v>37289</v>
      </c>
      <c r="AV10" s="188">
        <v>31214</v>
      </c>
      <c r="AW10" s="189">
        <v>4184</v>
      </c>
    </row>
    <row r="11" spans="1:49" s="186" customFormat="1" ht="21" customHeight="1">
      <c r="A11" s="347"/>
      <c r="B11" s="196" t="s">
        <v>263</v>
      </c>
      <c r="C11" s="197">
        <v>49986945</v>
      </c>
      <c r="D11" s="197">
        <v>41589137</v>
      </c>
      <c r="E11" s="198">
        <v>8397808</v>
      </c>
      <c r="F11" s="199">
        <v>13624652</v>
      </c>
      <c r="G11" s="199">
        <v>6711514</v>
      </c>
      <c r="H11" s="197">
        <v>10743482</v>
      </c>
      <c r="I11" s="197">
        <v>951586</v>
      </c>
      <c r="J11" s="199">
        <v>1752670</v>
      </c>
      <c r="K11" s="199">
        <v>2229631</v>
      </c>
      <c r="L11" s="199">
        <v>1770094</v>
      </c>
      <c r="M11" s="199">
        <v>2222465</v>
      </c>
      <c r="N11" s="199">
        <v>737433</v>
      </c>
      <c r="O11" s="199">
        <v>845610</v>
      </c>
      <c r="P11" s="198">
        <v>403139</v>
      </c>
      <c r="Q11" s="357"/>
      <c r="R11" s="196" t="s">
        <v>263</v>
      </c>
      <c r="S11" s="197">
        <v>70913</v>
      </c>
      <c r="T11" s="199">
        <v>69677</v>
      </c>
      <c r="U11" s="199">
        <v>200073</v>
      </c>
      <c r="V11" s="199">
        <v>255104</v>
      </c>
      <c r="W11" s="199">
        <v>193171</v>
      </c>
      <c r="X11" s="199">
        <v>21336</v>
      </c>
      <c r="Y11" s="197">
        <v>366166</v>
      </c>
      <c r="Z11" s="199">
        <v>247240</v>
      </c>
      <c r="AA11" s="199">
        <v>203596</v>
      </c>
      <c r="AB11" s="199">
        <v>321813</v>
      </c>
      <c r="AC11" s="199">
        <v>258798</v>
      </c>
      <c r="AD11" s="199">
        <v>241473</v>
      </c>
      <c r="AE11" s="199">
        <v>446643</v>
      </c>
      <c r="AF11" s="198">
        <v>424031</v>
      </c>
      <c r="AG11" s="347"/>
      <c r="AH11" s="202" t="s">
        <v>263</v>
      </c>
      <c r="AI11" s="197">
        <v>283127</v>
      </c>
      <c r="AJ11" s="197">
        <v>113028</v>
      </c>
      <c r="AK11" s="197">
        <v>436275</v>
      </c>
      <c r="AL11" s="197">
        <v>634162</v>
      </c>
      <c r="AM11" s="197">
        <v>775406</v>
      </c>
      <c r="AN11" s="197">
        <v>224460</v>
      </c>
      <c r="AO11" s="197">
        <v>249980</v>
      </c>
      <c r="AP11" s="197">
        <v>47209</v>
      </c>
      <c r="AQ11" s="197">
        <v>45828</v>
      </c>
      <c r="AR11" s="197">
        <v>281994</v>
      </c>
      <c r="AS11" s="197">
        <v>513785</v>
      </c>
      <c r="AT11" s="197">
        <v>163503</v>
      </c>
      <c r="AU11" s="197">
        <v>474548</v>
      </c>
      <c r="AV11" s="197">
        <v>381213</v>
      </c>
      <c r="AW11" s="198">
        <v>50117</v>
      </c>
    </row>
    <row r="12" spans="1:49" s="186" customFormat="1" ht="21" customHeight="1">
      <c r="A12" s="345" t="s">
        <v>264</v>
      </c>
      <c r="B12" s="204" t="s">
        <v>265</v>
      </c>
      <c r="C12" s="171">
        <v>16129613</v>
      </c>
      <c r="D12" s="171">
        <v>13443683</v>
      </c>
      <c r="E12" s="172">
        <v>2685930</v>
      </c>
      <c r="F12" s="170">
        <v>3806692</v>
      </c>
      <c r="G12" s="171">
        <v>2273055</v>
      </c>
      <c r="H12" s="171">
        <v>4032572</v>
      </c>
      <c r="I12" s="171">
        <v>346895</v>
      </c>
      <c r="J12" s="171">
        <v>522442</v>
      </c>
      <c r="K12" s="183">
        <v>818009</v>
      </c>
      <c r="L12" s="183">
        <v>563798</v>
      </c>
      <c r="M12" s="183">
        <v>466204</v>
      </c>
      <c r="N12" s="183">
        <v>340686</v>
      </c>
      <c r="O12" s="183">
        <v>273330</v>
      </c>
      <c r="P12" s="184">
        <v>77128</v>
      </c>
      <c r="Q12" s="355" t="s">
        <v>264</v>
      </c>
      <c r="R12" s="204" t="s">
        <v>265</v>
      </c>
      <c r="S12" s="183">
        <v>15693</v>
      </c>
      <c r="T12" s="183">
        <v>18098</v>
      </c>
      <c r="U12" s="183">
        <v>30225</v>
      </c>
      <c r="V12" s="183">
        <v>95752</v>
      </c>
      <c r="W12" s="183">
        <v>52250</v>
      </c>
      <c r="X12" s="183">
        <v>7387</v>
      </c>
      <c r="Y12" s="183">
        <v>149479</v>
      </c>
      <c r="Z12" s="183">
        <v>95660</v>
      </c>
      <c r="AA12" s="183">
        <v>77476</v>
      </c>
      <c r="AB12" s="183">
        <v>101716</v>
      </c>
      <c r="AC12" s="183">
        <v>80345</v>
      </c>
      <c r="AD12" s="183">
        <v>88877</v>
      </c>
      <c r="AE12" s="183">
        <v>117166</v>
      </c>
      <c r="AF12" s="184">
        <v>140942</v>
      </c>
      <c r="AG12" s="345" t="s">
        <v>264</v>
      </c>
      <c r="AH12" s="205" t="s">
        <v>265</v>
      </c>
      <c r="AI12" s="183">
        <v>154523</v>
      </c>
      <c r="AJ12" s="183">
        <v>26205</v>
      </c>
      <c r="AK12" s="183">
        <v>124502</v>
      </c>
      <c r="AL12" s="183">
        <v>250532</v>
      </c>
      <c r="AM12" s="183">
        <v>241112</v>
      </c>
      <c r="AN12" s="183">
        <v>15986</v>
      </c>
      <c r="AO12" s="183">
        <v>53120</v>
      </c>
      <c r="AP12" s="183">
        <v>5561</v>
      </c>
      <c r="AQ12" s="183">
        <v>7259</v>
      </c>
      <c r="AR12" s="183">
        <v>118648</v>
      </c>
      <c r="AS12" s="183">
        <v>166954</v>
      </c>
      <c r="AT12" s="183">
        <v>62181</v>
      </c>
      <c r="AU12" s="183">
        <v>169431</v>
      </c>
      <c r="AV12" s="183">
        <v>119429</v>
      </c>
      <c r="AW12" s="184">
        <v>22293</v>
      </c>
    </row>
    <row r="13" spans="1:49" s="186" customFormat="1" ht="21" customHeight="1">
      <c r="A13" s="346"/>
      <c r="B13" s="194" t="s">
        <v>266</v>
      </c>
      <c r="C13" s="188">
        <v>25204061</v>
      </c>
      <c r="D13" s="188">
        <v>17692184</v>
      </c>
      <c r="E13" s="189">
        <v>7511877</v>
      </c>
      <c r="F13" s="190">
        <v>5388525</v>
      </c>
      <c r="G13" s="188">
        <v>3099805</v>
      </c>
      <c r="H13" s="188">
        <v>4225950</v>
      </c>
      <c r="I13" s="188">
        <v>517757</v>
      </c>
      <c r="J13" s="188">
        <v>859624</v>
      </c>
      <c r="K13" s="191">
        <v>1156016</v>
      </c>
      <c r="L13" s="191">
        <v>643834</v>
      </c>
      <c r="M13" s="191">
        <v>908522</v>
      </c>
      <c r="N13" s="191">
        <v>443317</v>
      </c>
      <c r="O13" s="191">
        <v>448834</v>
      </c>
      <c r="P13" s="192">
        <v>125066</v>
      </c>
      <c r="Q13" s="356"/>
      <c r="R13" s="194" t="s">
        <v>266</v>
      </c>
      <c r="S13" s="191">
        <v>34745</v>
      </c>
      <c r="T13" s="191">
        <v>33757</v>
      </c>
      <c r="U13" s="191">
        <v>80449</v>
      </c>
      <c r="V13" s="191">
        <v>155809</v>
      </c>
      <c r="W13" s="191">
        <v>110504</v>
      </c>
      <c r="X13" s="191">
        <v>15875</v>
      </c>
      <c r="Y13" s="191">
        <v>192838</v>
      </c>
      <c r="Z13" s="191">
        <v>152684</v>
      </c>
      <c r="AA13" s="191">
        <v>110823</v>
      </c>
      <c r="AB13" s="191">
        <v>176827</v>
      </c>
      <c r="AC13" s="191">
        <v>130987</v>
      </c>
      <c r="AD13" s="191">
        <v>121429</v>
      </c>
      <c r="AE13" s="191">
        <v>227862</v>
      </c>
      <c r="AF13" s="192">
        <v>220737</v>
      </c>
      <c r="AG13" s="346"/>
      <c r="AH13" s="195" t="s">
        <v>266</v>
      </c>
      <c r="AI13" s="191">
        <v>192720</v>
      </c>
      <c r="AJ13" s="191">
        <v>75558</v>
      </c>
      <c r="AK13" s="191">
        <v>261475</v>
      </c>
      <c r="AL13" s="191">
        <v>3228255</v>
      </c>
      <c r="AM13" s="191">
        <v>440894</v>
      </c>
      <c r="AN13" s="191">
        <v>63547</v>
      </c>
      <c r="AO13" s="191">
        <v>426555</v>
      </c>
      <c r="AP13" s="191">
        <v>26038</v>
      </c>
      <c r="AQ13" s="191">
        <v>19607</v>
      </c>
      <c r="AR13" s="191">
        <v>141171</v>
      </c>
      <c r="AS13" s="191">
        <v>238731</v>
      </c>
      <c r="AT13" s="191">
        <v>74356</v>
      </c>
      <c r="AU13" s="191">
        <v>224775</v>
      </c>
      <c r="AV13" s="191">
        <v>176349</v>
      </c>
      <c r="AW13" s="192">
        <v>31454</v>
      </c>
    </row>
    <row r="14" spans="1:49" s="186" customFormat="1" ht="21" customHeight="1">
      <c r="A14" s="346"/>
      <c r="B14" s="196" t="s">
        <v>267</v>
      </c>
      <c r="C14" s="197">
        <v>13044402</v>
      </c>
      <c r="D14" s="197">
        <v>6170770</v>
      </c>
      <c r="E14" s="198">
        <v>6873632</v>
      </c>
      <c r="F14" s="199">
        <v>1690548</v>
      </c>
      <c r="G14" s="197">
        <v>952574</v>
      </c>
      <c r="H14" s="197">
        <v>1915604</v>
      </c>
      <c r="I14" s="197">
        <v>157369</v>
      </c>
      <c r="J14" s="197">
        <v>289025</v>
      </c>
      <c r="K14" s="200">
        <v>353840</v>
      </c>
      <c r="L14" s="200">
        <v>191022</v>
      </c>
      <c r="M14" s="200">
        <v>344144</v>
      </c>
      <c r="N14" s="200">
        <v>111684</v>
      </c>
      <c r="O14" s="200">
        <v>164960</v>
      </c>
      <c r="P14" s="201">
        <v>114221</v>
      </c>
      <c r="Q14" s="356"/>
      <c r="R14" s="196" t="s">
        <v>267</v>
      </c>
      <c r="S14" s="200">
        <v>50676</v>
      </c>
      <c r="T14" s="200">
        <v>25412</v>
      </c>
      <c r="U14" s="200">
        <v>102651</v>
      </c>
      <c r="V14" s="200">
        <v>59322</v>
      </c>
      <c r="W14" s="200">
        <v>75158</v>
      </c>
      <c r="X14" s="200">
        <v>6799</v>
      </c>
      <c r="Y14" s="200">
        <v>48513</v>
      </c>
      <c r="Z14" s="200">
        <v>52863</v>
      </c>
      <c r="AA14" s="200">
        <v>40922</v>
      </c>
      <c r="AB14" s="200">
        <v>28970</v>
      </c>
      <c r="AC14" s="200">
        <v>59851</v>
      </c>
      <c r="AD14" s="200">
        <v>42854</v>
      </c>
      <c r="AE14" s="200">
        <v>85105</v>
      </c>
      <c r="AF14" s="201">
        <v>112932</v>
      </c>
      <c r="AG14" s="346"/>
      <c r="AH14" s="202" t="s">
        <v>267</v>
      </c>
      <c r="AI14" s="200">
        <v>64464</v>
      </c>
      <c r="AJ14" s="200">
        <v>77315</v>
      </c>
      <c r="AK14" s="200">
        <v>213979</v>
      </c>
      <c r="AL14" s="200">
        <v>1906399</v>
      </c>
      <c r="AM14" s="200">
        <v>153841</v>
      </c>
      <c r="AN14" s="200">
        <v>18878</v>
      </c>
      <c r="AO14" s="200">
        <v>3020102</v>
      </c>
      <c r="AP14" s="200">
        <v>5445</v>
      </c>
      <c r="AQ14" s="200">
        <v>19294</v>
      </c>
      <c r="AR14" s="200">
        <v>56828</v>
      </c>
      <c r="AS14" s="200">
        <v>119675</v>
      </c>
      <c r="AT14" s="200">
        <v>24068</v>
      </c>
      <c r="AU14" s="200">
        <v>188939</v>
      </c>
      <c r="AV14" s="200">
        <v>78799</v>
      </c>
      <c r="AW14" s="201">
        <v>19357</v>
      </c>
    </row>
    <row r="15" spans="1:49" s="186" customFormat="1" ht="21" customHeight="1">
      <c r="A15" s="347"/>
      <c r="B15" s="196" t="s">
        <v>263</v>
      </c>
      <c r="C15" s="197">
        <v>54378076</v>
      </c>
      <c r="D15" s="171">
        <v>37306637</v>
      </c>
      <c r="E15" s="172">
        <v>17071439</v>
      </c>
      <c r="F15" s="199">
        <v>10885765</v>
      </c>
      <c r="G15" s="197">
        <v>6325434</v>
      </c>
      <c r="H15" s="197">
        <v>10174126</v>
      </c>
      <c r="I15" s="197">
        <v>1022021</v>
      </c>
      <c r="J15" s="197">
        <v>1671091</v>
      </c>
      <c r="K15" s="200">
        <v>2327865</v>
      </c>
      <c r="L15" s="200">
        <v>1398654</v>
      </c>
      <c r="M15" s="200">
        <v>1718870</v>
      </c>
      <c r="N15" s="200">
        <v>895687</v>
      </c>
      <c r="O15" s="200">
        <v>887124</v>
      </c>
      <c r="P15" s="201">
        <v>316415</v>
      </c>
      <c r="Q15" s="357"/>
      <c r="R15" s="196" t="s">
        <v>263</v>
      </c>
      <c r="S15" s="200">
        <v>101114</v>
      </c>
      <c r="T15" s="200">
        <v>77267</v>
      </c>
      <c r="U15" s="200">
        <v>213325</v>
      </c>
      <c r="V15" s="200">
        <v>310883</v>
      </c>
      <c r="W15" s="200">
        <v>237912</v>
      </c>
      <c r="X15" s="200">
        <v>30061</v>
      </c>
      <c r="Y15" s="200">
        <v>390830</v>
      </c>
      <c r="Z15" s="200">
        <v>301207</v>
      </c>
      <c r="AA15" s="200">
        <v>229221</v>
      </c>
      <c r="AB15" s="200">
        <v>307513</v>
      </c>
      <c r="AC15" s="200">
        <v>271183</v>
      </c>
      <c r="AD15" s="200">
        <v>253160</v>
      </c>
      <c r="AE15" s="200">
        <v>430133</v>
      </c>
      <c r="AF15" s="201">
        <v>474611</v>
      </c>
      <c r="AG15" s="347"/>
      <c r="AH15" s="202" t="s">
        <v>263</v>
      </c>
      <c r="AI15" s="200">
        <v>411707</v>
      </c>
      <c r="AJ15" s="200">
        <v>179078</v>
      </c>
      <c r="AK15" s="200">
        <v>599956</v>
      </c>
      <c r="AL15" s="200">
        <v>5385186</v>
      </c>
      <c r="AM15" s="200">
        <v>835847</v>
      </c>
      <c r="AN15" s="200">
        <v>98411</v>
      </c>
      <c r="AO15" s="200">
        <v>3499777</v>
      </c>
      <c r="AP15" s="200">
        <v>37044</v>
      </c>
      <c r="AQ15" s="200">
        <v>46160</v>
      </c>
      <c r="AR15" s="200">
        <v>316647</v>
      </c>
      <c r="AS15" s="200">
        <v>525360</v>
      </c>
      <c r="AT15" s="200">
        <v>160605</v>
      </c>
      <c r="AU15" s="200">
        <v>583145</v>
      </c>
      <c r="AV15" s="200">
        <v>374577</v>
      </c>
      <c r="AW15" s="201">
        <v>73104</v>
      </c>
    </row>
    <row r="16" spans="1:49" s="186" customFormat="1" ht="21" customHeight="1">
      <c r="A16" s="348" t="s">
        <v>268</v>
      </c>
      <c r="B16" s="349"/>
      <c r="C16" s="171">
        <v>1845252</v>
      </c>
      <c r="D16" s="171">
        <v>1343963</v>
      </c>
      <c r="E16" s="172">
        <v>501289</v>
      </c>
      <c r="F16" s="170">
        <v>323132</v>
      </c>
      <c r="G16" s="171">
        <v>241659</v>
      </c>
      <c r="H16" s="171">
        <v>269627</v>
      </c>
      <c r="I16" s="171">
        <v>58132</v>
      </c>
      <c r="J16" s="171">
        <v>96929</v>
      </c>
      <c r="K16" s="183">
        <v>98496</v>
      </c>
      <c r="L16" s="183">
        <v>54664</v>
      </c>
      <c r="M16" s="183">
        <v>78669</v>
      </c>
      <c r="N16" s="183">
        <v>68165</v>
      </c>
      <c r="O16" s="183">
        <v>54490</v>
      </c>
      <c r="P16" s="184">
        <v>15892</v>
      </c>
      <c r="Q16" s="358" t="s">
        <v>268</v>
      </c>
      <c r="R16" s="359"/>
      <c r="S16" s="183">
        <v>4452</v>
      </c>
      <c r="T16" s="183">
        <v>5213</v>
      </c>
      <c r="U16" s="183">
        <v>9331</v>
      </c>
      <c r="V16" s="183">
        <v>19756</v>
      </c>
      <c r="W16" s="183">
        <v>14201</v>
      </c>
      <c r="X16" s="183">
        <v>2809</v>
      </c>
      <c r="Y16" s="183">
        <v>24755</v>
      </c>
      <c r="Z16" s="183">
        <v>16763</v>
      </c>
      <c r="AA16" s="183">
        <v>13996</v>
      </c>
      <c r="AB16" s="183">
        <v>25617</v>
      </c>
      <c r="AC16" s="183">
        <v>25198</v>
      </c>
      <c r="AD16" s="183">
        <v>22392</v>
      </c>
      <c r="AE16" s="183">
        <v>16171</v>
      </c>
      <c r="AF16" s="184">
        <v>27703</v>
      </c>
      <c r="AG16" s="358" t="s">
        <v>268</v>
      </c>
      <c r="AH16" s="359"/>
      <c r="AI16" s="183">
        <v>17665</v>
      </c>
      <c r="AJ16" s="183">
        <v>6396</v>
      </c>
      <c r="AK16" s="183">
        <v>31968</v>
      </c>
      <c r="AL16" s="183">
        <v>13502</v>
      </c>
      <c r="AM16" s="183">
        <v>35829</v>
      </c>
      <c r="AN16" s="183">
        <v>6729</v>
      </c>
      <c r="AO16" s="183">
        <v>9425</v>
      </c>
      <c r="AP16" s="183">
        <v>2595</v>
      </c>
      <c r="AQ16" s="183">
        <v>2746</v>
      </c>
      <c r="AR16" s="183">
        <v>20800</v>
      </c>
      <c r="AS16" s="183">
        <v>34271</v>
      </c>
      <c r="AT16" s="183">
        <v>13102</v>
      </c>
      <c r="AU16" s="183">
        <v>34812</v>
      </c>
      <c r="AV16" s="183">
        <v>20053</v>
      </c>
      <c r="AW16" s="184">
        <v>7147</v>
      </c>
    </row>
    <row r="17" spans="1:49" s="186" customFormat="1" ht="21" customHeight="1">
      <c r="A17" s="341" t="s">
        <v>269</v>
      </c>
      <c r="B17" s="342"/>
      <c r="C17" s="188">
        <v>7721419</v>
      </c>
      <c r="D17" s="188">
        <v>6106115</v>
      </c>
      <c r="E17" s="189">
        <v>1615304</v>
      </c>
      <c r="F17" s="190">
        <v>1768361</v>
      </c>
      <c r="G17" s="188">
        <v>1017203</v>
      </c>
      <c r="H17" s="188">
        <v>1335588</v>
      </c>
      <c r="I17" s="188">
        <v>211113</v>
      </c>
      <c r="J17" s="188">
        <v>387119</v>
      </c>
      <c r="K17" s="191">
        <v>382880</v>
      </c>
      <c r="L17" s="191">
        <v>226228</v>
      </c>
      <c r="M17" s="191">
        <v>424716</v>
      </c>
      <c r="N17" s="191">
        <v>199807</v>
      </c>
      <c r="O17" s="191">
        <v>153100</v>
      </c>
      <c r="P17" s="192">
        <v>61773</v>
      </c>
      <c r="Q17" s="326" t="s">
        <v>269</v>
      </c>
      <c r="R17" s="324"/>
      <c r="S17" s="191">
        <v>15032</v>
      </c>
      <c r="T17" s="191">
        <v>16872</v>
      </c>
      <c r="U17" s="191">
        <v>34569</v>
      </c>
      <c r="V17" s="191">
        <v>67781</v>
      </c>
      <c r="W17" s="191">
        <v>39137</v>
      </c>
      <c r="X17" s="191">
        <v>5433</v>
      </c>
      <c r="Y17" s="191">
        <v>91123</v>
      </c>
      <c r="Z17" s="191">
        <v>45734</v>
      </c>
      <c r="AA17" s="191">
        <v>41606</v>
      </c>
      <c r="AB17" s="191">
        <v>75852</v>
      </c>
      <c r="AC17" s="191">
        <v>80188</v>
      </c>
      <c r="AD17" s="191">
        <v>53553</v>
      </c>
      <c r="AE17" s="191">
        <v>93633</v>
      </c>
      <c r="AF17" s="192">
        <v>85527</v>
      </c>
      <c r="AG17" s="326" t="s">
        <v>269</v>
      </c>
      <c r="AH17" s="324"/>
      <c r="AI17" s="191">
        <v>58155</v>
      </c>
      <c r="AJ17" s="191">
        <v>28143</v>
      </c>
      <c r="AK17" s="191">
        <v>95713</v>
      </c>
      <c r="AL17" s="191">
        <v>78053</v>
      </c>
      <c r="AM17" s="191">
        <v>123247</v>
      </c>
      <c r="AN17" s="191">
        <v>43649</v>
      </c>
      <c r="AO17" s="191">
        <v>28160</v>
      </c>
      <c r="AP17" s="191">
        <v>12767</v>
      </c>
      <c r="AQ17" s="191">
        <v>10350</v>
      </c>
      <c r="AR17" s="191">
        <v>62243</v>
      </c>
      <c r="AS17" s="191">
        <v>83219</v>
      </c>
      <c r="AT17" s="191">
        <v>26195</v>
      </c>
      <c r="AU17" s="191">
        <v>86534</v>
      </c>
      <c r="AV17" s="191">
        <v>62076</v>
      </c>
      <c r="AW17" s="192">
        <v>8987</v>
      </c>
    </row>
    <row r="18" spans="1:49" s="186" customFormat="1" ht="21" customHeight="1">
      <c r="A18" s="341" t="s">
        <v>270</v>
      </c>
      <c r="B18" s="342"/>
      <c r="C18" s="188">
        <v>16386</v>
      </c>
      <c r="D18" s="188">
        <v>5841</v>
      </c>
      <c r="E18" s="189">
        <v>10545</v>
      </c>
      <c r="F18" s="190">
        <v>0</v>
      </c>
      <c r="G18" s="188">
        <v>0</v>
      </c>
      <c r="H18" s="188">
        <v>5841</v>
      </c>
      <c r="I18" s="188">
        <v>0</v>
      </c>
      <c r="J18" s="188">
        <v>0</v>
      </c>
      <c r="K18" s="191">
        <v>0</v>
      </c>
      <c r="L18" s="191">
        <v>0</v>
      </c>
      <c r="M18" s="191">
        <v>0</v>
      </c>
      <c r="N18" s="191">
        <v>0</v>
      </c>
      <c r="O18" s="191">
        <v>0</v>
      </c>
      <c r="P18" s="192">
        <v>0</v>
      </c>
      <c r="Q18" s="326" t="s">
        <v>270</v>
      </c>
      <c r="R18" s="324"/>
      <c r="S18" s="191">
        <v>0</v>
      </c>
      <c r="T18" s="191">
        <v>0</v>
      </c>
      <c r="U18" s="191">
        <v>0</v>
      </c>
      <c r="V18" s="191">
        <v>0</v>
      </c>
      <c r="W18" s="191">
        <v>0</v>
      </c>
      <c r="X18" s="191">
        <v>0</v>
      </c>
      <c r="Y18" s="191">
        <v>0</v>
      </c>
      <c r="Z18" s="191">
        <v>0</v>
      </c>
      <c r="AA18" s="191">
        <v>0</v>
      </c>
      <c r="AB18" s="191">
        <v>0</v>
      </c>
      <c r="AC18" s="191">
        <v>0</v>
      </c>
      <c r="AD18" s="191">
        <v>0</v>
      </c>
      <c r="AE18" s="191">
        <v>0</v>
      </c>
      <c r="AF18" s="192">
        <v>0</v>
      </c>
      <c r="AG18" s="326" t="s">
        <v>270</v>
      </c>
      <c r="AH18" s="324"/>
      <c r="AI18" s="191">
        <v>0</v>
      </c>
      <c r="AJ18" s="191">
        <v>0</v>
      </c>
      <c r="AK18" s="191">
        <v>0</v>
      </c>
      <c r="AL18" s="191">
        <v>0</v>
      </c>
      <c r="AM18" s="191">
        <v>0</v>
      </c>
      <c r="AN18" s="191">
        <v>0</v>
      </c>
      <c r="AO18" s="191">
        <v>6651</v>
      </c>
      <c r="AP18" s="191">
        <v>0</v>
      </c>
      <c r="AQ18" s="191">
        <v>0</v>
      </c>
      <c r="AR18" s="191">
        <v>0</v>
      </c>
      <c r="AS18" s="191">
        <v>0</v>
      </c>
      <c r="AT18" s="191">
        <v>0</v>
      </c>
      <c r="AU18" s="191">
        <v>0</v>
      </c>
      <c r="AV18" s="191">
        <v>3894</v>
      </c>
      <c r="AW18" s="192">
        <v>0</v>
      </c>
    </row>
    <row r="19" spans="1:49" s="186" customFormat="1" ht="21" customHeight="1">
      <c r="A19" s="341" t="s">
        <v>271</v>
      </c>
      <c r="B19" s="342"/>
      <c r="C19" s="188">
        <v>0</v>
      </c>
      <c r="D19" s="188">
        <v>0</v>
      </c>
      <c r="E19" s="189">
        <v>0</v>
      </c>
      <c r="F19" s="190">
        <v>0</v>
      </c>
      <c r="G19" s="188">
        <v>0</v>
      </c>
      <c r="H19" s="188">
        <v>0</v>
      </c>
      <c r="I19" s="188">
        <v>0</v>
      </c>
      <c r="J19" s="188">
        <v>0</v>
      </c>
      <c r="K19" s="191">
        <v>0</v>
      </c>
      <c r="L19" s="191">
        <v>0</v>
      </c>
      <c r="M19" s="191">
        <v>0</v>
      </c>
      <c r="N19" s="191">
        <v>0</v>
      </c>
      <c r="O19" s="191">
        <v>0</v>
      </c>
      <c r="P19" s="192">
        <v>0</v>
      </c>
      <c r="Q19" s="326" t="s">
        <v>271</v>
      </c>
      <c r="R19" s="324"/>
      <c r="S19" s="191">
        <v>0</v>
      </c>
      <c r="T19" s="191">
        <v>0</v>
      </c>
      <c r="U19" s="191">
        <v>0</v>
      </c>
      <c r="V19" s="191">
        <v>0</v>
      </c>
      <c r="W19" s="191">
        <v>0</v>
      </c>
      <c r="X19" s="191">
        <v>0</v>
      </c>
      <c r="Y19" s="191">
        <v>0</v>
      </c>
      <c r="Z19" s="191">
        <v>0</v>
      </c>
      <c r="AA19" s="191">
        <v>0</v>
      </c>
      <c r="AB19" s="191">
        <v>0</v>
      </c>
      <c r="AC19" s="191">
        <v>0</v>
      </c>
      <c r="AD19" s="191">
        <v>0</v>
      </c>
      <c r="AE19" s="191">
        <v>0</v>
      </c>
      <c r="AF19" s="192">
        <v>0</v>
      </c>
      <c r="AG19" s="326" t="s">
        <v>271</v>
      </c>
      <c r="AH19" s="324"/>
      <c r="AI19" s="191">
        <v>0</v>
      </c>
      <c r="AJ19" s="191">
        <v>0</v>
      </c>
      <c r="AK19" s="191">
        <v>0</v>
      </c>
      <c r="AL19" s="191">
        <v>0</v>
      </c>
      <c r="AM19" s="191">
        <v>0</v>
      </c>
      <c r="AN19" s="191">
        <v>0</v>
      </c>
      <c r="AO19" s="191">
        <v>0</v>
      </c>
      <c r="AP19" s="191">
        <v>0</v>
      </c>
      <c r="AQ19" s="191">
        <v>0</v>
      </c>
      <c r="AR19" s="191">
        <v>0</v>
      </c>
      <c r="AS19" s="191">
        <v>0</v>
      </c>
      <c r="AT19" s="191">
        <v>0</v>
      </c>
      <c r="AU19" s="191">
        <v>0</v>
      </c>
      <c r="AV19" s="191">
        <v>0</v>
      </c>
      <c r="AW19" s="192">
        <v>0</v>
      </c>
    </row>
    <row r="20" spans="1:49" s="186" customFormat="1" ht="21" customHeight="1">
      <c r="A20" s="341" t="s">
        <v>272</v>
      </c>
      <c r="B20" s="342"/>
      <c r="C20" s="188">
        <v>336618</v>
      </c>
      <c r="D20" s="188">
        <v>277692</v>
      </c>
      <c r="E20" s="189">
        <v>58926</v>
      </c>
      <c r="F20" s="190">
        <v>88042</v>
      </c>
      <c r="G20" s="188">
        <v>46206</v>
      </c>
      <c r="H20" s="188">
        <v>66848</v>
      </c>
      <c r="I20" s="188">
        <v>6627</v>
      </c>
      <c r="J20" s="188">
        <v>12248</v>
      </c>
      <c r="K20" s="191">
        <v>16422</v>
      </c>
      <c r="L20" s="191">
        <v>14254</v>
      </c>
      <c r="M20" s="191">
        <v>16647</v>
      </c>
      <c r="N20" s="191">
        <v>5258</v>
      </c>
      <c r="O20" s="191">
        <v>5140</v>
      </c>
      <c r="P20" s="192">
        <v>2477</v>
      </c>
      <c r="Q20" s="326" t="s">
        <v>272</v>
      </c>
      <c r="R20" s="324"/>
      <c r="S20" s="191">
        <v>505</v>
      </c>
      <c r="T20" s="191">
        <v>528</v>
      </c>
      <c r="U20" s="191">
        <v>1392</v>
      </c>
      <c r="V20" s="191">
        <v>1804</v>
      </c>
      <c r="W20" s="191">
        <v>1494</v>
      </c>
      <c r="X20" s="191">
        <v>384</v>
      </c>
      <c r="Y20" s="191">
        <v>2430</v>
      </c>
      <c r="Z20" s="191">
        <v>1619</v>
      </c>
      <c r="AA20" s="191">
        <v>1372</v>
      </c>
      <c r="AB20" s="191">
        <v>2447</v>
      </c>
      <c r="AC20" s="191">
        <v>2004</v>
      </c>
      <c r="AD20" s="191">
        <v>1943</v>
      </c>
      <c r="AE20" s="191">
        <v>3299</v>
      </c>
      <c r="AF20" s="192">
        <v>3177</v>
      </c>
      <c r="AG20" s="326" t="s">
        <v>272</v>
      </c>
      <c r="AH20" s="324"/>
      <c r="AI20" s="191">
        <v>2065</v>
      </c>
      <c r="AJ20" s="191">
        <v>911</v>
      </c>
      <c r="AK20" s="191">
        <v>3560</v>
      </c>
      <c r="AL20" s="191">
        <v>3568</v>
      </c>
      <c r="AM20" s="191">
        <v>5493</v>
      </c>
      <c r="AN20" s="191">
        <v>949</v>
      </c>
      <c r="AO20" s="191">
        <v>1223</v>
      </c>
      <c r="AP20" s="191">
        <v>336</v>
      </c>
      <c r="AQ20" s="191">
        <v>416</v>
      </c>
      <c r="AR20" s="191">
        <v>2156</v>
      </c>
      <c r="AS20" s="191">
        <v>3795</v>
      </c>
      <c r="AT20" s="191">
        <v>1121</v>
      </c>
      <c r="AU20" s="191">
        <v>3459</v>
      </c>
      <c r="AV20" s="191">
        <v>2582</v>
      </c>
      <c r="AW20" s="192">
        <v>417</v>
      </c>
    </row>
    <row r="21" spans="1:49" s="186" customFormat="1" ht="21" customHeight="1">
      <c r="A21" s="341" t="s">
        <v>210</v>
      </c>
      <c r="B21" s="342"/>
      <c r="C21" s="188">
        <v>125676</v>
      </c>
      <c r="D21" s="188">
        <v>103420</v>
      </c>
      <c r="E21" s="189">
        <v>22256</v>
      </c>
      <c r="F21" s="190">
        <v>32781</v>
      </c>
      <c r="G21" s="188">
        <v>17066</v>
      </c>
      <c r="H21" s="188">
        <v>25037</v>
      </c>
      <c r="I21" s="188">
        <v>2476</v>
      </c>
      <c r="J21" s="188">
        <v>4574</v>
      </c>
      <c r="K21" s="191">
        <v>6161</v>
      </c>
      <c r="L21" s="191">
        <v>5114</v>
      </c>
      <c r="M21" s="191">
        <v>6244</v>
      </c>
      <c r="N21" s="191">
        <v>1997</v>
      </c>
      <c r="O21" s="191">
        <v>1970</v>
      </c>
      <c r="P21" s="192">
        <v>957</v>
      </c>
      <c r="Q21" s="326" t="s">
        <v>210</v>
      </c>
      <c r="R21" s="324"/>
      <c r="S21" s="191">
        <v>210</v>
      </c>
      <c r="T21" s="191">
        <v>206</v>
      </c>
      <c r="U21" s="191">
        <v>557</v>
      </c>
      <c r="V21" s="191">
        <v>710</v>
      </c>
      <c r="W21" s="191">
        <v>598</v>
      </c>
      <c r="X21" s="191">
        <v>127</v>
      </c>
      <c r="Y21" s="191">
        <v>923</v>
      </c>
      <c r="Z21" s="191">
        <v>648</v>
      </c>
      <c r="AA21" s="191">
        <v>517</v>
      </c>
      <c r="AB21" s="191">
        <v>915</v>
      </c>
      <c r="AC21" s="191">
        <v>755</v>
      </c>
      <c r="AD21" s="191">
        <v>758</v>
      </c>
      <c r="AE21" s="191">
        <v>1253</v>
      </c>
      <c r="AF21" s="192">
        <v>1217</v>
      </c>
      <c r="AG21" s="326" t="s">
        <v>210</v>
      </c>
      <c r="AH21" s="324"/>
      <c r="AI21" s="191">
        <v>762</v>
      </c>
      <c r="AJ21" s="191">
        <v>338</v>
      </c>
      <c r="AK21" s="191">
        <v>1311</v>
      </c>
      <c r="AL21" s="191">
        <v>1250</v>
      </c>
      <c r="AM21" s="191">
        <v>1949</v>
      </c>
      <c r="AN21" s="191">
        <v>374</v>
      </c>
      <c r="AO21" s="191">
        <v>449</v>
      </c>
      <c r="AP21" s="191">
        <v>137</v>
      </c>
      <c r="AQ21" s="191">
        <v>160</v>
      </c>
      <c r="AR21" s="191">
        <v>833</v>
      </c>
      <c r="AS21" s="191">
        <v>1427</v>
      </c>
      <c r="AT21" s="191">
        <v>435</v>
      </c>
      <c r="AU21" s="191">
        <v>1350</v>
      </c>
      <c r="AV21" s="191">
        <v>956</v>
      </c>
      <c r="AW21" s="192">
        <v>174</v>
      </c>
    </row>
    <row r="22" spans="1:49" s="186" customFormat="1" ht="21" customHeight="1">
      <c r="A22" s="341" t="s">
        <v>211</v>
      </c>
      <c r="B22" s="342"/>
      <c r="C22" s="188">
        <v>139801</v>
      </c>
      <c r="D22" s="188">
        <v>115072</v>
      </c>
      <c r="E22" s="189">
        <v>24729</v>
      </c>
      <c r="F22" s="190">
        <v>36398</v>
      </c>
      <c r="G22" s="188">
        <v>19047</v>
      </c>
      <c r="H22" s="188">
        <v>27896</v>
      </c>
      <c r="I22" s="188">
        <v>2752</v>
      </c>
      <c r="J22" s="188">
        <v>5081</v>
      </c>
      <c r="K22" s="191">
        <v>6866</v>
      </c>
      <c r="L22" s="191">
        <v>5723</v>
      </c>
      <c r="M22" s="191">
        <v>6920</v>
      </c>
      <c r="N22" s="191">
        <v>2209</v>
      </c>
      <c r="O22" s="191">
        <v>2180</v>
      </c>
      <c r="P22" s="192">
        <v>1073</v>
      </c>
      <c r="Q22" s="326" t="s">
        <v>211</v>
      </c>
      <c r="R22" s="324"/>
      <c r="S22" s="191">
        <v>226</v>
      </c>
      <c r="T22" s="191">
        <v>227</v>
      </c>
      <c r="U22" s="191">
        <v>605</v>
      </c>
      <c r="V22" s="191">
        <v>785</v>
      </c>
      <c r="W22" s="191">
        <v>656</v>
      </c>
      <c r="X22" s="191">
        <v>114</v>
      </c>
      <c r="Y22" s="191">
        <v>1038</v>
      </c>
      <c r="Z22" s="191">
        <v>721</v>
      </c>
      <c r="AA22" s="191">
        <v>573</v>
      </c>
      <c r="AB22" s="191">
        <v>1025</v>
      </c>
      <c r="AC22" s="191">
        <v>842</v>
      </c>
      <c r="AD22" s="191">
        <v>839</v>
      </c>
      <c r="AE22" s="191">
        <v>1379</v>
      </c>
      <c r="AF22" s="192">
        <v>1347</v>
      </c>
      <c r="AG22" s="326" t="s">
        <v>211</v>
      </c>
      <c r="AH22" s="324"/>
      <c r="AI22" s="191">
        <v>851</v>
      </c>
      <c r="AJ22" s="191">
        <v>371</v>
      </c>
      <c r="AK22" s="191">
        <v>1457</v>
      </c>
      <c r="AL22" s="191">
        <v>1412</v>
      </c>
      <c r="AM22" s="191">
        <v>2185</v>
      </c>
      <c r="AN22" s="191">
        <v>418</v>
      </c>
      <c r="AO22" s="191">
        <v>509</v>
      </c>
      <c r="AP22" s="191">
        <v>151</v>
      </c>
      <c r="AQ22" s="191">
        <v>173</v>
      </c>
      <c r="AR22" s="191">
        <v>921</v>
      </c>
      <c r="AS22" s="191">
        <v>1589</v>
      </c>
      <c r="AT22" s="191">
        <v>485</v>
      </c>
      <c r="AU22" s="191">
        <v>1491</v>
      </c>
      <c r="AV22" s="191">
        <v>1074</v>
      </c>
      <c r="AW22" s="192">
        <v>192</v>
      </c>
    </row>
    <row r="23" spans="1:49" s="186" customFormat="1" ht="21" customHeight="1">
      <c r="A23" s="341" t="s">
        <v>273</v>
      </c>
      <c r="B23" s="342"/>
      <c r="C23" s="188">
        <v>10806583</v>
      </c>
      <c r="D23" s="188">
        <v>8473601</v>
      </c>
      <c r="E23" s="189">
        <v>2332982</v>
      </c>
      <c r="F23" s="190">
        <v>2494331</v>
      </c>
      <c r="G23" s="188">
        <v>1434838</v>
      </c>
      <c r="H23" s="188">
        <v>1951513</v>
      </c>
      <c r="I23" s="188">
        <v>274673</v>
      </c>
      <c r="J23" s="188">
        <v>456413</v>
      </c>
      <c r="K23" s="191">
        <v>538778</v>
      </c>
      <c r="L23" s="191">
        <v>333890</v>
      </c>
      <c r="M23" s="191">
        <v>499298</v>
      </c>
      <c r="N23" s="191">
        <v>255007</v>
      </c>
      <c r="O23" s="191">
        <v>234860</v>
      </c>
      <c r="P23" s="192">
        <v>88841</v>
      </c>
      <c r="Q23" s="326" t="s">
        <v>273</v>
      </c>
      <c r="R23" s="324"/>
      <c r="S23" s="191">
        <v>26719</v>
      </c>
      <c r="T23" s="191">
        <v>20052</v>
      </c>
      <c r="U23" s="191">
        <v>58283</v>
      </c>
      <c r="V23" s="191">
        <v>91619</v>
      </c>
      <c r="W23" s="191">
        <v>78197</v>
      </c>
      <c r="X23" s="191">
        <v>13469</v>
      </c>
      <c r="Y23" s="191">
        <v>110040</v>
      </c>
      <c r="Z23" s="191">
        <v>76094</v>
      </c>
      <c r="AA23" s="191">
        <v>54934</v>
      </c>
      <c r="AB23" s="191">
        <v>102902</v>
      </c>
      <c r="AC23" s="191">
        <v>94577</v>
      </c>
      <c r="AD23" s="191">
        <v>94414</v>
      </c>
      <c r="AE23" s="191">
        <v>119119</v>
      </c>
      <c r="AF23" s="192">
        <v>135225</v>
      </c>
      <c r="AG23" s="326" t="s">
        <v>273</v>
      </c>
      <c r="AH23" s="324"/>
      <c r="AI23" s="191">
        <v>70752</v>
      </c>
      <c r="AJ23" s="191">
        <v>40682</v>
      </c>
      <c r="AK23" s="191">
        <v>137904</v>
      </c>
      <c r="AL23" s="191">
        <v>100058</v>
      </c>
      <c r="AM23" s="191">
        <v>163518</v>
      </c>
      <c r="AN23" s="191">
        <v>44143</v>
      </c>
      <c r="AO23" s="191">
        <v>50909</v>
      </c>
      <c r="AP23" s="191">
        <v>17464</v>
      </c>
      <c r="AQ23" s="191">
        <v>20888</v>
      </c>
      <c r="AR23" s="191">
        <v>88174</v>
      </c>
      <c r="AS23" s="191">
        <v>139483</v>
      </c>
      <c r="AT23" s="191">
        <v>47376</v>
      </c>
      <c r="AU23" s="191">
        <v>138116</v>
      </c>
      <c r="AV23" s="191">
        <v>88010</v>
      </c>
      <c r="AW23" s="192">
        <v>21020</v>
      </c>
    </row>
    <row r="24" spans="1:49" s="186" customFormat="1" ht="21" customHeight="1">
      <c r="A24" s="341" t="s">
        <v>274</v>
      </c>
      <c r="B24" s="342"/>
      <c r="C24" s="188">
        <v>756273</v>
      </c>
      <c r="D24" s="188">
        <v>375730</v>
      </c>
      <c r="E24" s="189">
        <v>380543</v>
      </c>
      <c r="F24" s="190">
        <v>118897</v>
      </c>
      <c r="G24" s="188">
        <v>30410</v>
      </c>
      <c r="H24" s="188">
        <v>51430</v>
      </c>
      <c r="I24" s="188">
        <v>46757</v>
      </c>
      <c r="J24" s="188">
        <v>23142</v>
      </c>
      <c r="K24" s="191">
        <v>19139</v>
      </c>
      <c r="L24" s="191">
        <v>14910</v>
      </c>
      <c r="M24" s="191">
        <v>55502</v>
      </c>
      <c r="N24" s="191">
        <v>3325</v>
      </c>
      <c r="O24" s="191">
        <v>12218</v>
      </c>
      <c r="P24" s="192">
        <v>5588</v>
      </c>
      <c r="Q24" s="326" t="s">
        <v>274</v>
      </c>
      <c r="R24" s="324"/>
      <c r="S24" s="191">
        <v>6608</v>
      </c>
      <c r="T24" s="191">
        <v>4051</v>
      </c>
      <c r="U24" s="191">
        <v>10916</v>
      </c>
      <c r="V24" s="191">
        <v>12455</v>
      </c>
      <c r="W24" s="191">
        <v>26527</v>
      </c>
      <c r="X24" s="191">
        <v>13685</v>
      </c>
      <c r="Y24" s="191">
        <v>4</v>
      </c>
      <c r="Z24" s="191">
        <v>8727</v>
      </c>
      <c r="AA24" s="191">
        <v>0</v>
      </c>
      <c r="AB24" s="191">
        <v>94</v>
      </c>
      <c r="AC24" s="191">
        <v>5</v>
      </c>
      <c r="AD24" s="191">
        <v>15487</v>
      </c>
      <c r="AE24" s="191">
        <v>2617</v>
      </c>
      <c r="AF24" s="192">
        <v>11418</v>
      </c>
      <c r="AG24" s="326" t="s">
        <v>274</v>
      </c>
      <c r="AH24" s="324"/>
      <c r="AI24" s="191">
        <v>120</v>
      </c>
      <c r="AJ24" s="191">
        <v>4920</v>
      </c>
      <c r="AK24" s="191">
        <v>8039</v>
      </c>
      <c r="AL24" s="191">
        <v>204398</v>
      </c>
      <c r="AM24" s="191">
        <v>389</v>
      </c>
      <c r="AN24" s="191">
        <v>4011</v>
      </c>
      <c r="AO24" s="191">
        <v>5358</v>
      </c>
      <c r="AP24" s="191">
        <v>4751</v>
      </c>
      <c r="AQ24" s="191">
        <v>7716</v>
      </c>
      <c r="AR24" s="191">
        <v>1688</v>
      </c>
      <c r="AS24" s="191">
        <v>206</v>
      </c>
      <c r="AT24" s="191">
        <v>5105</v>
      </c>
      <c r="AU24" s="191">
        <v>14457</v>
      </c>
      <c r="AV24" s="191">
        <v>64</v>
      </c>
      <c r="AW24" s="192">
        <v>1139</v>
      </c>
    </row>
    <row r="25" spans="1:49" s="186" customFormat="1" ht="21" customHeight="1">
      <c r="A25" s="341" t="s">
        <v>212</v>
      </c>
      <c r="B25" s="342"/>
      <c r="C25" s="188">
        <v>53316</v>
      </c>
      <c r="D25" s="188">
        <v>44422</v>
      </c>
      <c r="E25" s="189">
        <v>8894</v>
      </c>
      <c r="F25" s="190">
        <v>18527</v>
      </c>
      <c r="G25" s="188">
        <v>5622</v>
      </c>
      <c r="H25" s="188">
        <v>7424</v>
      </c>
      <c r="I25" s="188">
        <v>1953</v>
      </c>
      <c r="J25" s="188">
        <v>2828</v>
      </c>
      <c r="K25" s="191">
        <v>1323</v>
      </c>
      <c r="L25" s="191">
        <v>2385</v>
      </c>
      <c r="M25" s="191">
        <v>2677</v>
      </c>
      <c r="N25" s="191">
        <v>588</v>
      </c>
      <c r="O25" s="191">
        <v>1095</v>
      </c>
      <c r="P25" s="192">
        <v>485</v>
      </c>
      <c r="Q25" s="326" t="s">
        <v>212</v>
      </c>
      <c r="R25" s="324"/>
      <c r="S25" s="191">
        <v>45</v>
      </c>
      <c r="T25" s="191">
        <v>18</v>
      </c>
      <c r="U25" s="191">
        <v>110</v>
      </c>
      <c r="V25" s="191">
        <v>938</v>
      </c>
      <c r="W25" s="191">
        <v>101</v>
      </c>
      <c r="X25" s="191">
        <v>22</v>
      </c>
      <c r="Y25" s="191">
        <v>311</v>
      </c>
      <c r="Z25" s="191">
        <v>485</v>
      </c>
      <c r="AA25" s="191">
        <v>39</v>
      </c>
      <c r="AB25" s="191">
        <v>725</v>
      </c>
      <c r="AC25" s="191">
        <v>670</v>
      </c>
      <c r="AD25" s="191">
        <v>79</v>
      </c>
      <c r="AE25" s="191">
        <v>1116</v>
      </c>
      <c r="AF25" s="192">
        <v>707</v>
      </c>
      <c r="AG25" s="326" t="s">
        <v>212</v>
      </c>
      <c r="AH25" s="324"/>
      <c r="AI25" s="191">
        <v>43</v>
      </c>
      <c r="AJ25" s="191">
        <v>29</v>
      </c>
      <c r="AK25" s="191">
        <v>422</v>
      </c>
      <c r="AL25" s="191">
        <v>73</v>
      </c>
      <c r="AM25" s="191">
        <v>519</v>
      </c>
      <c r="AN25" s="191">
        <v>286</v>
      </c>
      <c r="AO25" s="191">
        <v>99</v>
      </c>
      <c r="AP25" s="191">
        <v>48</v>
      </c>
      <c r="AQ25" s="191">
        <v>33</v>
      </c>
      <c r="AR25" s="191">
        <v>546</v>
      </c>
      <c r="AS25" s="191">
        <v>504</v>
      </c>
      <c r="AT25" s="191">
        <v>45</v>
      </c>
      <c r="AU25" s="191">
        <v>282</v>
      </c>
      <c r="AV25" s="191">
        <v>72</v>
      </c>
      <c r="AW25" s="192">
        <v>42</v>
      </c>
    </row>
    <row r="26" spans="1:49" s="186" customFormat="1" ht="21" customHeight="1">
      <c r="A26" s="341" t="s">
        <v>275</v>
      </c>
      <c r="B26" s="342"/>
      <c r="C26" s="188">
        <v>93562</v>
      </c>
      <c r="D26" s="188">
        <v>56237</v>
      </c>
      <c r="E26" s="189">
        <v>37325</v>
      </c>
      <c r="F26" s="190">
        <v>22071</v>
      </c>
      <c r="G26" s="188">
        <v>5856</v>
      </c>
      <c r="H26" s="188">
        <v>2611</v>
      </c>
      <c r="I26" s="188">
        <v>0</v>
      </c>
      <c r="J26" s="188">
        <v>0</v>
      </c>
      <c r="K26" s="191">
        <v>16502</v>
      </c>
      <c r="L26" s="191">
        <v>0</v>
      </c>
      <c r="M26" s="191">
        <v>0</v>
      </c>
      <c r="N26" s="191">
        <v>0</v>
      </c>
      <c r="O26" s="191">
        <v>9197</v>
      </c>
      <c r="P26" s="192">
        <v>7258</v>
      </c>
      <c r="Q26" s="326" t="s">
        <v>275</v>
      </c>
      <c r="R26" s="324"/>
      <c r="S26" s="191">
        <v>0</v>
      </c>
      <c r="T26" s="191">
        <v>0</v>
      </c>
      <c r="U26" s="191">
        <v>0</v>
      </c>
      <c r="V26" s="191">
        <v>7258</v>
      </c>
      <c r="W26" s="191">
        <v>0</v>
      </c>
      <c r="X26" s="191">
        <v>0</v>
      </c>
      <c r="Y26" s="191">
        <v>0</v>
      </c>
      <c r="Z26" s="191">
        <v>3072</v>
      </c>
      <c r="AA26" s="191">
        <v>0</v>
      </c>
      <c r="AB26" s="191">
        <v>0</v>
      </c>
      <c r="AC26" s="191">
        <v>0</v>
      </c>
      <c r="AD26" s="191">
        <v>0</v>
      </c>
      <c r="AE26" s="191">
        <v>0</v>
      </c>
      <c r="AF26" s="192">
        <v>0</v>
      </c>
      <c r="AG26" s="326" t="s">
        <v>275</v>
      </c>
      <c r="AH26" s="324"/>
      <c r="AI26" s="191">
        <v>10291</v>
      </c>
      <c r="AJ26" s="191">
        <v>0</v>
      </c>
      <c r="AK26" s="191">
        <v>0</v>
      </c>
      <c r="AL26" s="191">
        <v>0</v>
      </c>
      <c r="AM26" s="191">
        <v>0</v>
      </c>
      <c r="AN26" s="191">
        <v>0</v>
      </c>
      <c r="AO26" s="191">
        <v>0</v>
      </c>
      <c r="AP26" s="191">
        <v>0</v>
      </c>
      <c r="AQ26" s="191">
        <v>0</v>
      </c>
      <c r="AR26" s="191">
        <v>0</v>
      </c>
      <c r="AS26" s="191">
        <v>0</v>
      </c>
      <c r="AT26" s="191">
        <v>0</v>
      </c>
      <c r="AU26" s="191">
        <v>0</v>
      </c>
      <c r="AV26" s="191">
        <v>9446</v>
      </c>
      <c r="AW26" s="192">
        <v>0</v>
      </c>
    </row>
    <row r="27" spans="1:49" s="186" customFormat="1" ht="21" customHeight="1">
      <c r="A27" s="341" t="s">
        <v>276</v>
      </c>
      <c r="B27" s="342"/>
      <c r="C27" s="188">
        <v>2048161</v>
      </c>
      <c r="D27" s="188">
        <v>1310049</v>
      </c>
      <c r="E27" s="189">
        <v>738112</v>
      </c>
      <c r="F27" s="190">
        <v>300984</v>
      </c>
      <c r="G27" s="188">
        <v>205151</v>
      </c>
      <c r="H27" s="188">
        <v>246392</v>
      </c>
      <c r="I27" s="188">
        <v>51407</v>
      </c>
      <c r="J27" s="188">
        <v>91712</v>
      </c>
      <c r="K27" s="191">
        <v>131259</v>
      </c>
      <c r="L27" s="191">
        <v>56038</v>
      </c>
      <c r="M27" s="191">
        <v>69209</v>
      </c>
      <c r="N27" s="191">
        <v>76397</v>
      </c>
      <c r="O27" s="191">
        <v>81500</v>
      </c>
      <c r="P27" s="192">
        <v>20479</v>
      </c>
      <c r="Q27" s="326" t="s">
        <v>276</v>
      </c>
      <c r="R27" s="324"/>
      <c r="S27" s="191">
        <v>8714</v>
      </c>
      <c r="T27" s="191">
        <v>12752</v>
      </c>
      <c r="U27" s="191">
        <v>13993</v>
      </c>
      <c r="V27" s="191">
        <v>24562</v>
      </c>
      <c r="W27" s="191">
        <v>21009</v>
      </c>
      <c r="X27" s="191">
        <v>5934</v>
      </c>
      <c r="Y27" s="191">
        <v>26664</v>
      </c>
      <c r="Z27" s="191">
        <v>25660</v>
      </c>
      <c r="AA27" s="191">
        <v>18544</v>
      </c>
      <c r="AB27" s="191">
        <v>22853</v>
      </c>
      <c r="AC27" s="191">
        <v>22340</v>
      </c>
      <c r="AD27" s="191">
        <v>31353</v>
      </c>
      <c r="AE27" s="191">
        <v>19307</v>
      </c>
      <c r="AF27" s="192">
        <v>61595</v>
      </c>
      <c r="AG27" s="326" t="s">
        <v>276</v>
      </c>
      <c r="AH27" s="324"/>
      <c r="AI27" s="191">
        <v>28691</v>
      </c>
      <c r="AJ27" s="191">
        <v>9989</v>
      </c>
      <c r="AK27" s="191">
        <v>61232</v>
      </c>
      <c r="AL27" s="191">
        <v>20101</v>
      </c>
      <c r="AM27" s="191">
        <v>48164</v>
      </c>
      <c r="AN27" s="191">
        <v>9407</v>
      </c>
      <c r="AO27" s="191">
        <v>17801</v>
      </c>
      <c r="AP27" s="191">
        <v>5107</v>
      </c>
      <c r="AQ27" s="191">
        <v>4146</v>
      </c>
      <c r="AR27" s="191">
        <v>27629</v>
      </c>
      <c r="AS27" s="191">
        <v>40259</v>
      </c>
      <c r="AT27" s="191">
        <v>30090</v>
      </c>
      <c r="AU27" s="191">
        <v>51811</v>
      </c>
      <c r="AV27" s="191">
        <v>30722</v>
      </c>
      <c r="AW27" s="192">
        <v>17204</v>
      </c>
    </row>
    <row r="28" spans="1:49" s="186" customFormat="1" ht="21" customHeight="1">
      <c r="A28" s="341" t="s">
        <v>277</v>
      </c>
      <c r="B28" s="342"/>
      <c r="C28" s="188">
        <v>0</v>
      </c>
      <c r="D28" s="188">
        <v>0</v>
      </c>
      <c r="E28" s="189">
        <v>0</v>
      </c>
      <c r="F28" s="190">
        <v>0</v>
      </c>
      <c r="G28" s="188">
        <v>0</v>
      </c>
      <c r="H28" s="188">
        <v>0</v>
      </c>
      <c r="I28" s="188">
        <v>0</v>
      </c>
      <c r="J28" s="188">
        <v>0</v>
      </c>
      <c r="K28" s="191">
        <v>0</v>
      </c>
      <c r="L28" s="191">
        <v>0</v>
      </c>
      <c r="M28" s="191">
        <v>0</v>
      </c>
      <c r="N28" s="191">
        <v>0</v>
      </c>
      <c r="O28" s="191">
        <v>0</v>
      </c>
      <c r="P28" s="192">
        <v>0</v>
      </c>
      <c r="Q28" s="326" t="s">
        <v>277</v>
      </c>
      <c r="R28" s="324"/>
      <c r="S28" s="191">
        <v>0</v>
      </c>
      <c r="T28" s="191">
        <v>0</v>
      </c>
      <c r="U28" s="191">
        <v>0</v>
      </c>
      <c r="V28" s="191">
        <v>0</v>
      </c>
      <c r="W28" s="191">
        <v>0</v>
      </c>
      <c r="X28" s="191">
        <v>0</v>
      </c>
      <c r="Y28" s="191">
        <v>0</v>
      </c>
      <c r="Z28" s="191">
        <v>0</v>
      </c>
      <c r="AA28" s="191">
        <v>0</v>
      </c>
      <c r="AB28" s="191">
        <v>0</v>
      </c>
      <c r="AC28" s="191">
        <v>0</v>
      </c>
      <c r="AD28" s="191">
        <v>0</v>
      </c>
      <c r="AE28" s="191">
        <v>0</v>
      </c>
      <c r="AF28" s="192">
        <v>0</v>
      </c>
      <c r="AG28" s="326" t="s">
        <v>277</v>
      </c>
      <c r="AH28" s="324"/>
      <c r="AI28" s="191">
        <v>0</v>
      </c>
      <c r="AJ28" s="191">
        <v>0</v>
      </c>
      <c r="AK28" s="191">
        <v>0</v>
      </c>
      <c r="AL28" s="191">
        <v>0</v>
      </c>
      <c r="AM28" s="191">
        <v>0</v>
      </c>
      <c r="AN28" s="191">
        <v>0</v>
      </c>
      <c r="AO28" s="191">
        <v>0</v>
      </c>
      <c r="AP28" s="191">
        <v>0</v>
      </c>
      <c r="AQ28" s="191">
        <v>0</v>
      </c>
      <c r="AR28" s="191">
        <v>0</v>
      </c>
      <c r="AS28" s="191">
        <v>0</v>
      </c>
      <c r="AT28" s="191">
        <v>0</v>
      </c>
      <c r="AU28" s="191">
        <v>0</v>
      </c>
      <c r="AV28" s="191">
        <v>0</v>
      </c>
      <c r="AW28" s="192">
        <v>0</v>
      </c>
    </row>
    <row r="29" spans="1:49" s="186" customFormat="1" ht="21" customHeight="1">
      <c r="A29" s="341" t="s">
        <v>213</v>
      </c>
      <c r="B29" s="342"/>
      <c r="C29" s="188">
        <v>0</v>
      </c>
      <c r="D29" s="188">
        <v>0</v>
      </c>
      <c r="E29" s="189">
        <v>0</v>
      </c>
      <c r="F29" s="190">
        <v>0</v>
      </c>
      <c r="G29" s="188">
        <v>0</v>
      </c>
      <c r="H29" s="188">
        <v>0</v>
      </c>
      <c r="I29" s="188">
        <v>0</v>
      </c>
      <c r="J29" s="188">
        <v>0</v>
      </c>
      <c r="K29" s="191">
        <v>0</v>
      </c>
      <c r="L29" s="191">
        <v>0</v>
      </c>
      <c r="M29" s="191">
        <v>0</v>
      </c>
      <c r="N29" s="191">
        <v>0</v>
      </c>
      <c r="O29" s="191">
        <v>0</v>
      </c>
      <c r="P29" s="192">
        <v>0</v>
      </c>
      <c r="Q29" s="326" t="s">
        <v>213</v>
      </c>
      <c r="R29" s="324"/>
      <c r="S29" s="191">
        <v>0</v>
      </c>
      <c r="T29" s="191">
        <v>0</v>
      </c>
      <c r="U29" s="191">
        <v>0</v>
      </c>
      <c r="V29" s="191">
        <v>0</v>
      </c>
      <c r="W29" s="191">
        <v>0</v>
      </c>
      <c r="X29" s="191">
        <v>0</v>
      </c>
      <c r="Y29" s="191">
        <v>0</v>
      </c>
      <c r="Z29" s="191">
        <v>0</v>
      </c>
      <c r="AA29" s="191">
        <v>0</v>
      </c>
      <c r="AB29" s="191">
        <v>0</v>
      </c>
      <c r="AC29" s="191">
        <v>0</v>
      </c>
      <c r="AD29" s="191">
        <v>0</v>
      </c>
      <c r="AE29" s="191">
        <v>0</v>
      </c>
      <c r="AF29" s="192">
        <v>0</v>
      </c>
      <c r="AG29" s="326" t="s">
        <v>213</v>
      </c>
      <c r="AH29" s="324"/>
      <c r="AI29" s="191">
        <v>0</v>
      </c>
      <c r="AJ29" s="191">
        <v>0</v>
      </c>
      <c r="AK29" s="191">
        <v>0</v>
      </c>
      <c r="AL29" s="191">
        <v>0</v>
      </c>
      <c r="AM29" s="191">
        <v>0</v>
      </c>
      <c r="AN29" s="191">
        <v>0</v>
      </c>
      <c r="AO29" s="191">
        <v>0</v>
      </c>
      <c r="AP29" s="191">
        <v>0</v>
      </c>
      <c r="AQ29" s="191">
        <v>0</v>
      </c>
      <c r="AR29" s="191">
        <v>0</v>
      </c>
      <c r="AS29" s="191">
        <v>0</v>
      </c>
      <c r="AT29" s="191">
        <v>0</v>
      </c>
      <c r="AU29" s="191">
        <v>0</v>
      </c>
      <c r="AV29" s="191">
        <v>0</v>
      </c>
      <c r="AW29" s="192">
        <v>0</v>
      </c>
    </row>
    <row r="30" spans="1:49" s="186" customFormat="1" ht="21" customHeight="1">
      <c r="A30" s="341" t="s">
        <v>278</v>
      </c>
      <c r="B30" s="342"/>
      <c r="C30" s="188">
        <v>57171</v>
      </c>
      <c r="D30" s="188">
        <v>57171</v>
      </c>
      <c r="E30" s="189">
        <v>0</v>
      </c>
      <c r="F30" s="190">
        <v>10038</v>
      </c>
      <c r="G30" s="188">
        <v>0</v>
      </c>
      <c r="H30" s="188">
        <v>47133</v>
      </c>
      <c r="I30" s="188">
        <v>0</v>
      </c>
      <c r="J30" s="188">
        <v>0</v>
      </c>
      <c r="K30" s="191">
        <v>0</v>
      </c>
      <c r="L30" s="191">
        <v>0</v>
      </c>
      <c r="M30" s="191">
        <v>0</v>
      </c>
      <c r="N30" s="191">
        <v>0</v>
      </c>
      <c r="O30" s="191">
        <v>0</v>
      </c>
      <c r="P30" s="192">
        <v>0</v>
      </c>
      <c r="Q30" s="326" t="s">
        <v>278</v>
      </c>
      <c r="R30" s="324"/>
      <c r="S30" s="191">
        <v>0</v>
      </c>
      <c r="T30" s="191">
        <v>0</v>
      </c>
      <c r="U30" s="191">
        <v>0</v>
      </c>
      <c r="V30" s="191">
        <v>0</v>
      </c>
      <c r="W30" s="191">
        <v>0</v>
      </c>
      <c r="X30" s="191">
        <v>0</v>
      </c>
      <c r="Y30" s="191">
        <v>0</v>
      </c>
      <c r="Z30" s="191">
        <v>0</v>
      </c>
      <c r="AA30" s="191">
        <v>0</v>
      </c>
      <c r="AB30" s="191">
        <v>0</v>
      </c>
      <c r="AC30" s="191">
        <v>0</v>
      </c>
      <c r="AD30" s="191">
        <v>0</v>
      </c>
      <c r="AE30" s="191">
        <v>0</v>
      </c>
      <c r="AF30" s="192">
        <v>0</v>
      </c>
      <c r="AG30" s="326" t="s">
        <v>278</v>
      </c>
      <c r="AH30" s="324"/>
      <c r="AI30" s="191">
        <v>0</v>
      </c>
      <c r="AJ30" s="191">
        <v>0</v>
      </c>
      <c r="AK30" s="191">
        <v>0</v>
      </c>
      <c r="AL30" s="191">
        <v>0</v>
      </c>
      <c r="AM30" s="191">
        <v>0</v>
      </c>
      <c r="AN30" s="191">
        <v>0</v>
      </c>
      <c r="AO30" s="191">
        <v>0</v>
      </c>
      <c r="AP30" s="191">
        <v>0</v>
      </c>
      <c r="AQ30" s="191">
        <v>0</v>
      </c>
      <c r="AR30" s="191">
        <v>0</v>
      </c>
      <c r="AS30" s="191">
        <v>0</v>
      </c>
      <c r="AT30" s="191">
        <v>0</v>
      </c>
      <c r="AU30" s="191">
        <v>0</v>
      </c>
      <c r="AV30" s="191">
        <v>0</v>
      </c>
      <c r="AW30" s="192">
        <v>0</v>
      </c>
    </row>
    <row r="31" spans="1:49" s="186" customFormat="1" ht="21" customHeight="1">
      <c r="A31" s="341" t="s">
        <v>279</v>
      </c>
      <c r="B31" s="342"/>
      <c r="C31" s="188">
        <v>1816376</v>
      </c>
      <c r="D31" s="188">
        <v>1163418</v>
      </c>
      <c r="E31" s="189">
        <v>652958</v>
      </c>
      <c r="F31" s="190">
        <v>269754</v>
      </c>
      <c r="G31" s="188">
        <v>185433</v>
      </c>
      <c r="H31" s="188">
        <v>219035</v>
      </c>
      <c r="I31" s="188">
        <v>45018</v>
      </c>
      <c r="J31" s="188">
        <v>80911</v>
      </c>
      <c r="K31" s="191">
        <v>112150</v>
      </c>
      <c r="L31" s="191">
        <v>49310</v>
      </c>
      <c r="M31" s="191">
        <v>62259</v>
      </c>
      <c r="N31" s="191">
        <v>65756</v>
      </c>
      <c r="O31" s="191">
        <v>73792</v>
      </c>
      <c r="P31" s="192">
        <v>18034</v>
      </c>
      <c r="Q31" s="326" t="s">
        <v>279</v>
      </c>
      <c r="R31" s="324"/>
      <c r="S31" s="191">
        <v>7594</v>
      </c>
      <c r="T31" s="191">
        <v>11089</v>
      </c>
      <c r="U31" s="191">
        <v>12606</v>
      </c>
      <c r="V31" s="191">
        <v>21807</v>
      </c>
      <c r="W31" s="191">
        <v>18383</v>
      </c>
      <c r="X31" s="191">
        <v>5230</v>
      </c>
      <c r="Y31" s="191">
        <v>23985</v>
      </c>
      <c r="Z31" s="191">
        <v>22519</v>
      </c>
      <c r="AA31" s="191">
        <v>16181</v>
      </c>
      <c r="AB31" s="191">
        <v>19964</v>
      </c>
      <c r="AC31" s="191">
        <v>19610</v>
      </c>
      <c r="AD31" s="191">
        <v>28123</v>
      </c>
      <c r="AE31" s="191">
        <v>16901</v>
      </c>
      <c r="AF31" s="192">
        <v>54173</v>
      </c>
      <c r="AG31" s="326" t="s">
        <v>279</v>
      </c>
      <c r="AH31" s="324"/>
      <c r="AI31" s="191">
        <v>25034</v>
      </c>
      <c r="AJ31" s="191">
        <v>8798</v>
      </c>
      <c r="AK31" s="191">
        <v>53743</v>
      </c>
      <c r="AL31" s="191">
        <v>17962</v>
      </c>
      <c r="AM31" s="191">
        <v>42404</v>
      </c>
      <c r="AN31" s="191">
        <v>8286</v>
      </c>
      <c r="AO31" s="191">
        <v>15428</v>
      </c>
      <c r="AP31" s="191">
        <v>4437</v>
      </c>
      <c r="AQ31" s="191">
        <v>3629</v>
      </c>
      <c r="AR31" s="191">
        <v>25145</v>
      </c>
      <c r="AS31" s="191">
        <v>38001</v>
      </c>
      <c r="AT31" s="191">
        <v>26440</v>
      </c>
      <c r="AU31" s="191">
        <v>45497</v>
      </c>
      <c r="AV31" s="191">
        <v>26811</v>
      </c>
      <c r="AW31" s="192">
        <v>15144</v>
      </c>
    </row>
    <row r="32" spans="1:49" s="186" customFormat="1" ht="21" customHeight="1">
      <c r="A32" s="341" t="s">
        <v>280</v>
      </c>
      <c r="B32" s="342"/>
      <c r="C32" s="188">
        <v>0</v>
      </c>
      <c r="D32" s="188">
        <v>0</v>
      </c>
      <c r="E32" s="189">
        <v>0</v>
      </c>
      <c r="F32" s="190">
        <v>0</v>
      </c>
      <c r="G32" s="188">
        <v>0</v>
      </c>
      <c r="H32" s="188">
        <v>0</v>
      </c>
      <c r="I32" s="188">
        <v>0</v>
      </c>
      <c r="J32" s="188">
        <v>0</v>
      </c>
      <c r="K32" s="191">
        <v>0</v>
      </c>
      <c r="L32" s="191">
        <v>0</v>
      </c>
      <c r="M32" s="191">
        <v>0</v>
      </c>
      <c r="N32" s="191">
        <v>0</v>
      </c>
      <c r="O32" s="191">
        <v>0</v>
      </c>
      <c r="P32" s="192">
        <v>0</v>
      </c>
      <c r="Q32" s="326" t="s">
        <v>280</v>
      </c>
      <c r="R32" s="324"/>
      <c r="S32" s="191">
        <v>0</v>
      </c>
      <c r="T32" s="191">
        <v>0</v>
      </c>
      <c r="U32" s="191">
        <v>0</v>
      </c>
      <c r="V32" s="191">
        <v>0</v>
      </c>
      <c r="W32" s="191">
        <v>0</v>
      </c>
      <c r="X32" s="191">
        <v>0</v>
      </c>
      <c r="Y32" s="191">
        <v>0</v>
      </c>
      <c r="Z32" s="191">
        <v>0</v>
      </c>
      <c r="AA32" s="191">
        <v>0</v>
      </c>
      <c r="AB32" s="191">
        <v>0</v>
      </c>
      <c r="AC32" s="191">
        <v>0</v>
      </c>
      <c r="AD32" s="191">
        <v>0</v>
      </c>
      <c r="AE32" s="191">
        <v>0</v>
      </c>
      <c r="AF32" s="192">
        <v>0</v>
      </c>
      <c r="AG32" s="326" t="s">
        <v>280</v>
      </c>
      <c r="AH32" s="324"/>
      <c r="AI32" s="191">
        <v>0</v>
      </c>
      <c r="AJ32" s="191">
        <v>0</v>
      </c>
      <c r="AK32" s="191">
        <v>0</v>
      </c>
      <c r="AL32" s="191">
        <v>0</v>
      </c>
      <c r="AM32" s="191">
        <v>0</v>
      </c>
      <c r="AN32" s="191">
        <v>0</v>
      </c>
      <c r="AO32" s="191">
        <v>0</v>
      </c>
      <c r="AP32" s="191">
        <v>0</v>
      </c>
      <c r="AQ32" s="191">
        <v>0</v>
      </c>
      <c r="AR32" s="191">
        <v>0</v>
      </c>
      <c r="AS32" s="191">
        <v>0</v>
      </c>
      <c r="AT32" s="191">
        <v>0</v>
      </c>
      <c r="AU32" s="191">
        <v>0</v>
      </c>
      <c r="AV32" s="191">
        <v>0</v>
      </c>
      <c r="AW32" s="192">
        <v>0</v>
      </c>
    </row>
    <row r="33" spans="1:49" s="186" customFormat="1" ht="21" customHeight="1">
      <c r="A33" s="341" t="s">
        <v>281</v>
      </c>
      <c r="B33" s="342"/>
      <c r="C33" s="188">
        <v>5063541</v>
      </c>
      <c r="D33" s="188">
        <v>3243245</v>
      </c>
      <c r="E33" s="189">
        <v>1820296</v>
      </c>
      <c r="F33" s="190">
        <v>751987</v>
      </c>
      <c r="G33" s="188">
        <v>516927</v>
      </c>
      <c r="H33" s="188">
        <v>610602</v>
      </c>
      <c r="I33" s="188">
        <v>125496</v>
      </c>
      <c r="J33" s="188">
        <v>225556</v>
      </c>
      <c r="K33" s="191">
        <v>312640</v>
      </c>
      <c r="L33" s="191">
        <v>137463</v>
      </c>
      <c r="M33" s="191">
        <v>173561</v>
      </c>
      <c r="N33" s="191">
        <v>183306</v>
      </c>
      <c r="O33" s="191">
        <v>205707</v>
      </c>
      <c r="P33" s="192">
        <v>50276</v>
      </c>
      <c r="Q33" s="326" t="s">
        <v>281</v>
      </c>
      <c r="R33" s="324"/>
      <c r="S33" s="191">
        <v>21171</v>
      </c>
      <c r="T33" s="191">
        <v>30917</v>
      </c>
      <c r="U33" s="191">
        <v>35143</v>
      </c>
      <c r="V33" s="191">
        <v>60791</v>
      </c>
      <c r="W33" s="191">
        <v>51250</v>
      </c>
      <c r="X33" s="191">
        <v>14580</v>
      </c>
      <c r="Y33" s="191">
        <v>66867</v>
      </c>
      <c r="Z33" s="191">
        <v>62780</v>
      </c>
      <c r="AA33" s="191">
        <v>45112</v>
      </c>
      <c r="AB33" s="191">
        <v>55654</v>
      </c>
      <c r="AC33" s="191">
        <v>54669</v>
      </c>
      <c r="AD33" s="191">
        <v>78400</v>
      </c>
      <c r="AE33" s="191">
        <v>47116</v>
      </c>
      <c r="AF33" s="192">
        <v>151017</v>
      </c>
      <c r="AG33" s="326" t="s">
        <v>281</v>
      </c>
      <c r="AH33" s="324"/>
      <c r="AI33" s="191">
        <v>69790</v>
      </c>
      <c r="AJ33" s="191">
        <v>24527</v>
      </c>
      <c r="AK33" s="191">
        <v>149820</v>
      </c>
      <c r="AL33" s="191">
        <v>50071</v>
      </c>
      <c r="AM33" s="191">
        <v>118207</v>
      </c>
      <c r="AN33" s="191">
        <v>23098</v>
      </c>
      <c r="AO33" s="191">
        <v>43011</v>
      </c>
      <c r="AP33" s="191">
        <v>12372</v>
      </c>
      <c r="AQ33" s="191">
        <v>10118</v>
      </c>
      <c r="AR33" s="191">
        <v>70099</v>
      </c>
      <c r="AS33" s="191">
        <v>105937</v>
      </c>
      <c r="AT33" s="191">
        <v>73710</v>
      </c>
      <c r="AU33" s="191">
        <v>126831</v>
      </c>
      <c r="AV33" s="191">
        <v>74740</v>
      </c>
      <c r="AW33" s="192">
        <v>42222</v>
      </c>
    </row>
    <row r="34" spans="1:49" s="186" customFormat="1" ht="21" customHeight="1">
      <c r="A34" s="341" t="s">
        <v>282</v>
      </c>
      <c r="B34" s="342"/>
      <c r="C34" s="188">
        <v>45278</v>
      </c>
      <c r="D34" s="188">
        <v>45278</v>
      </c>
      <c r="E34" s="189">
        <v>0</v>
      </c>
      <c r="F34" s="190">
        <v>43148</v>
      </c>
      <c r="G34" s="188">
        <v>0</v>
      </c>
      <c r="H34" s="188">
        <v>0</v>
      </c>
      <c r="I34" s="188">
        <v>0</v>
      </c>
      <c r="J34" s="188">
        <v>0</v>
      </c>
      <c r="K34" s="191">
        <v>0</v>
      </c>
      <c r="L34" s="191">
        <v>2130</v>
      </c>
      <c r="M34" s="191">
        <v>0</v>
      </c>
      <c r="N34" s="191">
        <v>0</v>
      </c>
      <c r="O34" s="191">
        <v>0</v>
      </c>
      <c r="P34" s="192">
        <v>0</v>
      </c>
      <c r="Q34" s="326" t="s">
        <v>282</v>
      </c>
      <c r="R34" s="324"/>
      <c r="S34" s="191">
        <v>0</v>
      </c>
      <c r="T34" s="191">
        <v>0</v>
      </c>
      <c r="U34" s="191">
        <v>0</v>
      </c>
      <c r="V34" s="191">
        <v>0</v>
      </c>
      <c r="W34" s="191">
        <v>0</v>
      </c>
      <c r="X34" s="191">
        <v>0</v>
      </c>
      <c r="Y34" s="191">
        <v>0</v>
      </c>
      <c r="Z34" s="191">
        <v>0</v>
      </c>
      <c r="AA34" s="191">
        <v>0</v>
      </c>
      <c r="AB34" s="191">
        <v>0</v>
      </c>
      <c r="AC34" s="191">
        <v>0</v>
      </c>
      <c r="AD34" s="191">
        <v>0</v>
      </c>
      <c r="AE34" s="191">
        <v>0</v>
      </c>
      <c r="AF34" s="192">
        <v>0</v>
      </c>
      <c r="AG34" s="326" t="s">
        <v>282</v>
      </c>
      <c r="AH34" s="324"/>
      <c r="AI34" s="191">
        <v>0</v>
      </c>
      <c r="AJ34" s="191">
        <v>0</v>
      </c>
      <c r="AK34" s="191">
        <v>0</v>
      </c>
      <c r="AL34" s="191">
        <v>0</v>
      </c>
      <c r="AM34" s="191">
        <v>0</v>
      </c>
      <c r="AN34" s="191">
        <v>0</v>
      </c>
      <c r="AO34" s="191">
        <v>0</v>
      </c>
      <c r="AP34" s="191">
        <v>0</v>
      </c>
      <c r="AQ34" s="191">
        <v>0</v>
      </c>
      <c r="AR34" s="191">
        <v>0</v>
      </c>
      <c r="AS34" s="191">
        <v>0</v>
      </c>
      <c r="AT34" s="191">
        <v>0</v>
      </c>
      <c r="AU34" s="191">
        <v>0</v>
      </c>
      <c r="AV34" s="191">
        <v>0</v>
      </c>
      <c r="AW34" s="192">
        <v>0</v>
      </c>
    </row>
    <row r="35" spans="1:49" s="186" customFormat="1" ht="21" customHeight="1">
      <c r="A35" s="343" t="s">
        <v>283</v>
      </c>
      <c r="B35" s="344"/>
      <c r="C35" s="197">
        <v>295938</v>
      </c>
      <c r="D35" s="197">
        <v>237355</v>
      </c>
      <c r="E35" s="198">
        <v>58583</v>
      </c>
      <c r="F35" s="199">
        <v>67698</v>
      </c>
      <c r="G35" s="197">
        <v>46164</v>
      </c>
      <c r="H35" s="197">
        <v>57240</v>
      </c>
      <c r="I35" s="197">
        <v>7151</v>
      </c>
      <c r="J35" s="197">
        <v>11857</v>
      </c>
      <c r="K35" s="200">
        <v>16153</v>
      </c>
      <c r="L35" s="200">
        <v>9839</v>
      </c>
      <c r="M35" s="200">
        <v>9463</v>
      </c>
      <c r="N35" s="200">
        <v>5710</v>
      </c>
      <c r="O35" s="200">
        <v>6080</v>
      </c>
      <c r="P35" s="201">
        <v>2122</v>
      </c>
      <c r="Q35" s="366" t="s">
        <v>283</v>
      </c>
      <c r="R35" s="367"/>
      <c r="S35" s="200">
        <v>458</v>
      </c>
      <c r="T35" s="200">
        <v>1190</v>
      </c>
      <c r="U35" s="200">
        <v>1056</v>
      </c>
      <c r="V35" s="200">
        <v>2225</v>
      </c>
      <c r="W35" s="200">
        <v>1693</v>
      </c>
      <c r="X35" s="200">
        <v>0</v>
      </c>
      <c r="Y35" s="200">
        <v>3258</v>
      </c>
      <c r="Z35" s="200">
        <v>1906</v>
      </c>
      <c r="AA35" s="200">
        <v>1724</v>
      </c>
      <c r="AB35" s="200">
        <v>2105</v>
      </c>
      <c r="AC35" s="200">
        <v>2216</v>
      </c>
      <c r="AD35" s="200">
        <v>1133</v>
      </c>
      <c r="AE35" s="200">
        <v>2521</v>
      </c>
      <c r="AF35" s="201">
        <v>4282</v>
      </c>
      <c r="AG35" s="366" t="s">
        <v>283</v>
      </c>
      <c r="AH35" s="367"/>
      <c r="AI35" s="200">
        <v>2697</v>
      </c>
      <c r="AJ35" s="200">
        <v>891</v>
      </c>
      <c r="AK35" s="200">
        <v>4827</v>
      </c>
      <c r="AL35" s="200">
        <v>1901</v>
      </c>
      <c r="AM35" s="200">
        <v>4215</v>
      </c>
      <c r="AN35" s="200">
        <v>497</v>
      </c>
      <c r="AO35" s="200">
        <v>1108</v>
      </c>
      <c r="AP35" s="200">
        <v>0</v>
      </c>
      <c r="AQ35" s="200">
        <v>0</v>
      </c>
      <c r="AR35" s="200">
        <v>2121</v>
      </c>
      <c r="AS35" s="200">
        <v>3633</v>
      </c>
      <c r="AT35" s="200">
        <v>1249</v>
      </c>
      <c r="AU35" s="200">
        <v>4044</v>
      </c>
      <c r="AV35" s="200">
        <v>2351</v>
      </c>
      <c r="AW35" s="201">
        <v>1160</v>
      </c>
    </row>
    <row r="36" spans="1:49" s="186" customFormat="1" ht="21" customHeight="1">
      <c r="A36" s="322" t="s">
        <v>284</v>
      </c>
      <c r="B36" s="323"/>
      <c r="C36" s="197">
        <v>31221351</v>
      </c>
      <c r="D36" s="171">
        <v>22958609</v>
      </c>
      <c r="E36" s="172">
        <v>8262742</v>
      </c>
      <c r="F36" s="199">
        <v>6346149</v>
      </c>
      <c r="G36" s="199">
        <v>3771582</v>
      </c>
      <c r="H36" s="197">
        <v>4924217</v>
      </c>
      <c r="I36" s="197">
        <v>833555</v>
      </c>
      <c r="J36" s="199">
        <v>1398370</v>
      </c>
      <c r="K36" s="199">
        <v>1658769</v>
      </c>
      <c r="L36" s="199">
        <v>911948</v>
      </c>
      <c r="M36" s="199">
        <v>1405165</v>
      </c>
      <c r="N36" s="199">
        <v>867525</v>
      </c>
      <c r="O36" s="199">
        <v>841329</v>
      </c>
      <c r="P36" s="198">
        <v>275255</v>
      </c>
      <c r="Q36" s="327" t="s">
        <v>284</v>
      </c>
      <c r="R36" s="328"/>
      <c r="S36" s="200">
        <v>91734</v>
      </c>
      <c r="T36" s="200">
        <v>103115</v>
      </c>
      <c r="U36" s="200">
        <v>178561</v>
      </c>
      <c r="V36" s="200">
        <v>312491</v>
      </c>
      <c r="W36" s="200">
        <v>253246</v>
      </c>
      <c r="X36" s="200">
        <v>61787</v>
      </c>
      <c r="Y36" s="200">
        <v>351398</v>
      </c>
      <c r="Z36" s="200">
        <v>266728</v>
      </c>
      <c r="AA36" s="200">
        <v>194598</v>
      </c>
      <c r="AB36" s="200">
        <v>310153</v>
      </c>
      <c r="AC36" s="200">
        <v>303074</v>
      </c>
      <c r="AD36" s="200">
        <v>328474</v>
      </c>
      <c r="AE36" s="200">
        <v>324432</v>
      </c>
      <c r="AF36" s="201">
        <v>537388</v>
      </c>
      <c r="AG36" s="327" t="s">
        <v>284</v>
      </c>
      <c r="AH36" s="328"/>
      <c r="AI36" s="200">
        <v>286916</v>
      </c>
      <c r="AJ36" s="200">
        <v>125995</v>
      </c>
      <c r="AK36" s="200">
        <v>549996</v>
      </c>
      <c r="AL36" s="200">
        <v>492349</v>
      </c>
      <c r="AM36" s="200">
        <v>546119</v>
      </c>
      <c r="AN36" s="200">
        <v>141847</v>
      </c>
      <c r="AO36" s="200">
        <v>180131</v>
      </c>
      <c r="AP36" s="200">
        <v>60165</v>
      </c>
      <c r="AQ36" s="200">
        <v>60375</v>
      </c>
      <c r="AR36" s="200">
        <v>302355</v>
      </c>
      <c r="AS36" s="200">
        <v>452324</v>
      </c>
      <c r="AT36" s="200">
        <v>225353</v>
      </c>
      <c r="AU36" s="200">
        <v>508684</v>
      </c>
      <c r="AV36" s="200">
        <v>322851</v>
      </c>
      <c r="AW36" s="201">
        <v>114848</v>
      </c>
    </row>
    <row r="37" spans="1:49" s="186" customFormat="1" ht="21" customHeight="1">
      <c r="A37" s="329" t="s">
        <v>214</v>
      </c>
      <c r="B37" s="330"/>
      <c r="C37" s="170">
        <v>251562</v>
      </c>
      <c r="D37" s="171">
        <v>231601</v>
      </c>
      <c r="E37" s="172">
        <v>19961</v>
      </c>
      <c r="F37" s="170">
        <v>89238</v>
      </c>
      <c r="G37" s="170">
        <v>41919</v>
      </c>
      <c r="H37" s="171">
        <v>65789</v>
      </c>
      <c r="I37" s="171">
        <v>1544</v>
      </c>
      <c r="J37" s="170">
        <v>6129</v>
      </c>
      <c r="K37" s="170">
        <v>12143</v>
      </c>
      <c r="L37" s="170">
        <v>7160</v>
      </c>
      <c r="M37" s="170">
        <v>5798</v>
      </c>
      <c r="N37" s="170">
        <v>0</v>
      </c>
      <c r="O37" s="170">
        <v>1881</v>
      </c>
      <c r="P37" s="172">
        <v>633</v>
      </c>
      <c r="Q37" s="320" t="s">
        <v>214</v>
      </c>
      <c r="R37" s="321"/>
      <c r="S37" s="183">
        <v>64</v>
      </c>
      <c r="T37" s="183">
        <v>0</v>
      </c>
      <c r="U37" s="183">
        <v>54</v>
      </c>
      <c r="V37" s="183">
        <v>0</v>
      </c>
      <c r="W37" s="183">
        <v>419</v>
      </c>
      <c r="X37" s="183">
        <v>59</v>
      </c>
      <c r="Y37" s="183">
        <v>333</v>
      </c>
      <c r="Z37" s="183">
        <v>119</v>
      </c>
      <c r="AA37" s="183">
        <v>0</v>
      </c>
      <c r="AB37" s="183">
        <v>490</v>
      </c>
      <c r="AC37" s="183">
        <v>0</v>
      </c>
      <c r="AD37" s="183">
        <v>1059</v>
      </c>
      <c r="AE37" s="183">
        <v>370</v>
      </c>
      <c r="AF37" s="184">
        <v>460</v>
      </c>
      <c r="AG37" s="320" t="s">
        <v>214</v>
      </c>
      <c r="AH37" s="321"/>
      <c r="AI37" s="183">
        <v>446</v>
      </c>
      <c r="AJ37" s="183">
        <v>35</v>
      </c>
      <c r="AK37" s="183">
        <v>219</v>
      </c>
      <c r="AL37" s="183">
        <v>5264</v>
      </c>
      <c r="AM37" s="183">
        <v>2004</v>
      </c>
      <c r="AN37" s="183">
        <v>1605</v>
      </c>
      <c r="AO37" s="183">
        <v>2852</v>
      </c>
      <c r="AP37" s="183">
        <v>0</v>
      </c>
      <c r="AQ37" s="183">
        <v>0</v>
      </c>
      <c r="AR37" s="183">
        <v>540</v>
      </c>
      <c r="AS37" s="183">
        <v>1600</v>
      </c>
      <c r="AT37" s="183">
        <v>701</v>
      </c>
      <c r="AU37" s="183">
        <v>244</v>
      </c>
      <c r="AV37" s="183">
        <v>328</v>
      </c>
      <c r="AW37" s="184">
        <v>63</v>
      </c>
    </row>
    <row r="38" spans="1:49" ht="21" customHeight="1">
      <c r="A38" s="324" t="s">
        <v>215</v>
      </c>
      <c r="B38" s="325"/>
      <c r="C38" s="190">
        <v>644667</v>
      </c>
      <c r="D38" s="188">
        <v>496246</v>
      </c>
      <c r="E38" s="189">
        <v>148421</v>
      </c>
      <c r="F38" s="190">
        <v>128430</v>
      </c>
      <c r="G38" s="188">
        <v>80461</v>
      </c>
      <c r="H38" s="188">
        <v>121367</v>
      </c>
      <c r="I38" s="188">
        <v>19363</v>
      </c>
      <c r="J38" s="188">
        <v>28151</v>
      </c>
      <c r="K38" s="191">
        <v>32061</v>
      </c>
      <c r="L38" s="191">
        <v>23863</v>
      </c>
      <c r="M38" s="191">
        <v>25576</v>
      </c>
      <c r="N38" s="191">
        <v>21207</v>
      </c>
      <c r="O38" s="191">
        <v>15767</v>
      </c>
      <c r="P38" s="192">
        <v>5307</v>
      </c>
      <c r="Q38" s="326" t="s">
        <v>215</v>
      </c>
      <c r="R38" s="324"/>
      <c r="S38" s="191">
        <v>909</v>
      </c>
      <c r="T38" s="191">
        <v>1449</v>
      </c>
      <c r="U38" s="191">
        <v>3121</v>
      </c>
      <c r="V38" s="191">
        <v>5203</v>
      </c>
      <c r="W38" s="191">
        <v>4526</v>
      </c>
      <c r="X38" s="191">
        <v>685</v>
      </c>
      <c r="Y38" s="191">
        <v>7706</v>
      </c>
      <c r="Z38" s="191">
        <v>4050</v>
      </c>
      <c r="AA38" s="191">
        <v>3955</v>
      </c>
      <c r="AB38" s="191">
        <v>7412</v>
      </c>
      <c r="AC38" s="191">
        <v>8248</v>
      </c>
      <c r="AD38" s="191">
        <v>6007</v>
      </c>
      <c r="AE38" s="191">
        <v>6313</v>
      </c>
      <c r="AF38" s="192">
        <v>8119</v>
      </c>
      <c r="AG38" s="326" t="s">
        <v>215</v>
      </c>
      <c r="AH38" s="324"/>
      <c r="AI38" s="191">
        <v>4603</v>
      </c>
      <c r="AJ38" s="191">
        <v>2013</v>
      </c>
      <c r="AK38" s="191">
        <v>8937</v>
      </c>
      <c r="AL38" s="191">
        <v>6194</v>
      </c>
      <c r="AM38" s="191">
        <v>10941</v>
      </c>
      <c r="AN38" s="191">
        <v>3270</v>
      </c>
      <c r="AO38" s="191">
        <v>3647</v>
      </c>
      <c r="AP38" s="191">
        <v>1183</v>
      </c>
      <c r="AQ38" s="191">
        <v>1190</v>
      </c>
      <c r="AR38" s="191">
        <v>5324</v>
      </c>
      <c r="AS38" s="191">
        <v>7979</v>
      </c>
      <c r="AT38" s="191">
        <v>3133</v>
      </c>
      <c r="AU38" s="191">
        <v>9512</v>
      </c>
      <c r="AV38" s="191">
        <v>6218</v>
      </c>
      <c r="AW38" s="192">
        <v>1267</v>
      </c>
    </row>
    <row r="39" spans="1:49" s="186" customFormat="1" ht="23.25" customHeight="1">
      <c r="A39" s="331" t="s">
        <v>216</v>
      </c>
      <c r="B39" s="332"/>
      <c r="C39" s="190">
        <v>0</v>
      </c>
      <c r="D39" s="188">
        <v>0</v>
      </c>
      <c r="E39" s="189">
        <v>0</v>
      </c>
      <c r="F39" s="190">
        <v>0</v>
      </c>
      <c r="G39" s="188">
        <v>0</v>
      </c>
      <c r="H39" s="188">
        <v>0</v>
      </c>
      <c r="I39" s="188">
        <v>0</v>
      </c>
      <c r="J39" s="188">
        <v>0</v>
      </c>
      <c r="K39" s="191">
        <v>0</v>
      </c>
      <c r="L39" s="191">
        <v>0</v>
      </c>
      <c r="M39" s="191">
        <v>0</v>
      </c>
      <c r="N39" s="191">
        <v>0</v>
      </c>
      <c r="O39" s="191">
        <v>0</v>
      </c>
      <c r="P39" s="192">
        <v>0</v>
      </c>
      <c r="Q39" s="316" t="s">
        <v>216</v>
      </c>
      <c r="R39" s="317"/>
      <c r="S39" s="191">
        <v>0</v>
      </c>
      <c r="T39" s="191">
        <v>0</v>
      </c>
      <c r="U39" s="191">
        <v>0</v>
      </c>
      <c r="V39" s="191">
        <v>0</v>
      </c>
      <c r="W39" s="191">
        <v>0</v>
      </c>
      <c r="X39" s="191">
        <v>0</v>
      </c>
      <c r="Y39" s="191">
        <v>0</v>
      </c>
      <c r="Z39" s="191">
        <v>0</v>
      </c>
      <c r="AA39" s="191">
        <v>0</v>
      </c>
      <c r="AB39" s="191">
        <v>0</v>
      </c>
      <c r="AC39" s="191">
        <v>0</v>
      </c>
      <c r="AD39" s="191">
        <v>0</v>
      </c>
      <c r="AE39" s="191">
        <v>0</v>
      </c>
      <c r="AF39" s="192">
        <v>0</v>
      </c>
      <c r="AG39" s="316" t="s">
        <v>216</v>
      </c>
      <c r="AH39" s="317"/>
      <c r="AI39" s="191">
        <v>0</v>
      </c>
      <c r="AJ39" s="191">
        <v>0</v>
      </c>
      <c r="AK39" s="191">
        <v>0</v>
      </c>
      <c r="AL39" s="191">
        <v>0</v>
      </c>
      <c r="AM39" s="191">
        <v>0</v>
      </c>
      <c r="AN39" s="191">
        <v>0</v>
      </c>
      <c r="AO39" s="191">
        <v>0</v>
      </c>
      <c r="AP39" s="191">
        <v>0</v>
      </c>
      <c r="AQ39" s="191">
        <v>0</v>
      </c>
      <c r="AR39" s="191">
        <v>0</v>
      </c>
      <c r="AS39" s="191">
        <v>0</v>
      </c>
      <c r="AT39" s="191">
        <v>0</v>
      </c>
      <c r="AU39" s="191">
        <v>0</v>
      </c>
      <c r="AV39" s="191">
        <v>0</v>
      </c>
      <c r="AW39" s="192">
        <v>0</v>
      </c>
    </row>
    <row r="40" spans="1:49" s="186" customFormat="1" ht="23.25" customHeight="1">
      <c r="A40" s="331" t="s">
        <v>217</v>
      </c>
      <c r="B40" s="332"/>
      <c r="C40" s="190">
        <v>0</v>
      </c>
      <c r="D40" s="188">
        <v>0</v>
      </c>
      <c r="E40" s="189">
        <v>0</v>
      </c>
      <c r="F40" s="190">
        <v>0</v>
      </c>
      <c r="G40" s="188">
        <v>0</v>
      </c>
      <c r="H40" s="188">
        <v>0</v>
      </c>
      <c r="I40" s="188">
        <v>0</v>
      </c>
      <c r="J40" s="188">
        <v>0</v>
      </c>
      <c r="K40" s="191">
        <v>0</v>
      </c>
      <c r="L40" s="191">
        <v>0</v>
      </c>
      <c r="M40" s="191">
        <v>0</v>
      </c>
      <c r="N40" s="191">
        <v>0</v>
      </c>
      <c r="O40" s="191">
        <v>0</v>
      </c>
      <c r="P40" s="192">
        <v>0</v>
      </c>
      <c r="Q40" s="316" t="s">
        <v>217</v>
      </c>
      <c r="R40" s="317"/>
      <c r="S40" s="191">
        <v>0</v>
      </c>
      <c r="T40" s="191">
        <v>0</v>
      </c>
      <c r="U40" s="191">
        <v>0</v>
      </c>
      <c r="V40" s="191">
        <v>0</v>
      </c>
      <c r="W40" s="191">
        <v>0</v>
      </c>
      <c r="X40" s="191">
        <v>0</v>
      </c>
      <c r="Y40" s="191">
        <v>0</v>
      </c>
      <c r="Z40" s="191">
        <v>0</v>
      </c>
      <c r="AA40" s="191">
        <v>0</v>
      </c>
      <c r="AB40" s="191">
        <v>0</v>
      </c>
      <c r="AC40" s="191">
        <v>0</v>
      </c>
      <c r="AD40" s="191">
        <v>0</v>
      </c>
      <c r="AE40" s="191">
        <v>0</v>
      </c>
      <c r="AF40" s="192">
        <v>0</v>
      </c>
      <c r="AG40" s="316" t="s">
        <v>217</v>
      </c>
      <c r="AH40" s="317"/>
      <c r="AI40" s="191">
        <v>0</v>
      </c>
      <c r="AJ40" s="191">
        <v>0</v>
      </c>
      <c r="AK40" s="191">
        <v>0</v>
      </c>
      <c r="AL40" s="191">
        <v>0</v>
      </c>
      <c r="AM40" s="191">
        <v>0</v>
      </c>
      <c r="AN40" s="191">
        <v>0</v>
      </c>
      <c r="AO40" s="191">
        <v>0</v>
      </c>
      <c r="AP40" s="191">
        <v>0</v>
      </c>
      <c r="AQ40" s="191">
        <v>0</v>
      </c>
      <c r="AR40" s="191">
        <v>0</v>
      </c>
      <c r="AS40" s="191">
        <v>0</v>
      </c>
      <c r="AT40" s="191">
        <v>0</v>
      </c>
      <c r="AU40" s="191">
        <v>0</v>
      </c>
      <c r="AV40" s="191">
        <v>0</v>
      </c>
      <c r="AW40" s="192">
        <v>0</v>
      </c>
    </row>
    <row r="41" spans="1:49" s="186" customFormat="1" ht="23.25" customHeight="1">
      <c r="A41" s="339" t="s">
        <v>218</v>
      </c>
      <c r="B41" s="340"/>
      <c r="C41" s="199">
        <v>0</v>
      </c>
      <c r="D41" s="197">
        <v>0</v>
      </c>
      <c r="E41" s="198">
        <v>0</v>
      </c>
      <c r="F41" s="199">
        <v>0</v>
      </c>
      <c r="G41" s="197">
        <v>0</v>
      </c>
      <c r="H41" s="197">
        <v>0</v>
      </c>
      <c r="I41" s="197">
        <v>0</v>
      </c>
      <c r="J41" s="197">
        <v>0</v>
      </c>
      <c r="K41" s="200">
        <v>0</v>
      </c>
      <c r="L41" s="200">
        <v>0</v>
      </c>
      <c r="M41" s="200">
        <v>0</v>
      </c>
      <c r="N41" s="200">
        <v>0</v>
      </c>
      <c r="O41" s="200">
        <v>0</v>
      </c>
      <c r="P41" s="201">
        <v>0</v>
      </c>
      <c r="Q41" s="318" t="s">
        <v>218</v>
      </c>
      <c r="R41" s="319"/>
      <c r="S41" s="200">
        <v>0</v>
      </c>
      <c r="T41" s="200">
        <v>0</v>
      </c>
      <c r="U41" s="200">
        <v>0</v>
      </c>
      <c r="V41" s="200">
        <v>0</v>
      </c>
      <c r="W41" s="200">
        <v>0</v>
      </c>
      <c r="X41" s="200">
        <v>0</v>
      </c>
      <c r="Y41" s="200">
        <v>0</v>
      </c>
      <c r="Z41" s="200">
        <v>0</v>
      </c>
      <c r="AA41" s="200">
        <v>0</v>
      </c>
      <c r="AB41" s="200">
        <v>0</v>
      </c>
      <c r="AC41" s="200">
        <v>0</v>
      </c>
      <c r="AD41" s="200">
        <v>0</v>
      </c>
      <c r="AE41" s="200">
        <v>0</v>
      </c>
      <c r="AF41" s="201">
        <v>0</v>
      </c>
      <c r="AG41" s="318" t="s">
        <v>218</v>
      </c>
      <c r="AH41" s="319"/>
      <c r="AI41" s="200">
        <v>0</v>
      </c>
      <c r="AJ41" s="200">
        <v>0</v>
      </c>
      <c r="AK41" s="200">
        <v>0</v>
      </c>
      <c r="AL41" s="200">
        <v>0</v>
      </c>
      <c r="AM41" s="200">
        <v>0</v>
      </c>
      <c r="AN41" s="200">
        <v>0</v>
      </c>
      <c r="AO41" s="200">
        <v>0</v>
      </c>
      <c r="AP41" s="200">
        <v>0</v>
      </c>
      <c r="AQ41" s="200">
        <v>0</v>
      </c>
      <c r="AR41" s="200">
        <v>0</v>
      </c>
      <c r="AS41" s="200">
        <v>0</v>
      </c>
      <c r="AT41" s="200">
        <v>0</v>
      </c>
      <c r="AU41" s="200">
        <v>0</v>
      </c>
      <c r="AV41" s="200">
        <v>0</v>
      </c>
      <c r="AW41" s="201">
        <v>0</v>
      </c>
    </row>
    <row r="42" spans="1:49" ht="21" customHeight="1">
      <c r="A42" s="335" t="s">
        <v>285</v>
      </c>
      <c r="B42" s="336"/>
      <c r="C42" s="206">
        <v>896229</v>
      </c>
      <c r="D42" s="206">
        <v>727847</v>
      </c>
      <c r="E42" s="206">
        <v>168382</v>
      </c>
      <c r="F42" s="207">
        <v>217668</v>
      </c>
      <c r="G42" s="207">
        <v>122380</v>
      </c>
      <c r="H42" s="206">
        <v>187156</v>
      </c>
      <c r="I42" s="206">
        <v>20907</v>
      </c>
      <c r="J42" s="207">
        <v>34280</v>
      </c>
      <c r="K42" s="207">
        <v>44204</v>
      </c>
      <c r="L42" s="207">
        <v>31023</v>
      </c>
      <c r="M42" s="207">
        <v>31374</v>
      </c>
      <c r="N42" s="207">
        <v>21207</v>
      </c>
      <c r="O42" s="207">
        <v>17648</v>
      </c>
      <c r="P42" s="208">
        <v>5940</v>
      </c>
      <c r="Q42" s="364" t="s">
        <v>285</v>
      </c>
      <c r="R42" s="365"/>
      <c r="S42" s="209">
        <v>973</v>
      </c>
      <c r="T42" s="209">
        <v>1449</v>
      </c>
      <c r="U42" s="209">
        <v>3175</v>
      </c>
      <c r="V42" s="209">
        <v>5203</v>
      </c>
      <c r="W42" s="209">
        <v>4945</v>
      </c>
      <c r="X42" s="209">
        <v>744</v>
      </c>
      <c r="Y42" s="209">
        <v>8039</v>
      </c>
      <c r="Z42" s="209">
        <v>4169</v>
      </c>
      <c r="AA42" s="209">
        <v>3955</v>
      </c>
      <c r="AB42" s="209">
        <v>7902</v>
      </c>
      <c r="AC42" s="209">
        <v>8248</v>
      </c>
      <c r="AD42" s="209">
        <v>7066</v>
      </c>
      <c r="AE42" s="209">
        <v>6683</v>
      </c>
      <c r="AF42" s="210">
        <v>8579</v>
      </c>
      <c r="AG42" s="364" t="s">
        <v>285</v>
      </c>
      <c r="AH42" s="365"/>
      <c r="AI42" s="209">
        <v>5049</v>
      </c>
      <c r="AJ42" s="209">
        <v>2048</v>
      </c>
      <c r="AK42" s="209">
        <v>9156</v>
      </c>
      <c r="AL42" s="209">
        <v>11458</v>
      </c>
      <c r="AM42" s="209">
        <v>12945</v>
      </c>
      <c r="AN42" s="209">
        <v>4875</v>
      </c>
      <c r="AO42" s="209">
        <v>6499</v>
      </c>
      <c r="AP42" s="209">
        <v>1183</v>
      </c>
      <c r="AQ42" s="209">
        <v>1190</v>
      </c>
      <c r="AR42" s="209">
        <v>5864</v>
      </c>
      <c r="AS42" s="209">
        <v>9579</v>
      </c>
      <c r="AT42" s="209">
        <v>3834</v>
      </c>
      <c r="AU42" s="209">
        <v>9756</v>
      </c>
      <c r="AV42" s="209">
        <v>6546</v>
      </c>
      <c r="AW42" s="210">
        <v>1330</v>
      </c>
    </row>
    <row r="43" spans="1:49" ht="21" customHeight="1">
      <c r="A43" s="335" t="s">
        <v>286</v>
      </c>
      <c r="B43" s="336"/>
      <c r="C43" s="206">
        <v>136482601</v>
      </c>
      <c r="D43" s="171">
        <v>102582230</v>
      </c>
      <c r="E43" s="172">
        <v>33900371</v>
      </c>
      <c r="F43" s="207">
        <v>31074234</v>
      </c>
      <c r="G43" s="206">
        <v>16930910</v>
      </c>
      <c r="H43" s="206">
        <v>26028981</v>
      </c>
      <c r="I43" s="206">
        <v>2828069</v>
      </c>
      <c r="J43" s="206">
        <v>4856411</v>
      </c>
      <c r="K43" s="209">
        <v>6260469</v>
      </c>
      <c r="L43" s="209">
        <v>4111719</v>
      </c>
      <c r="M43" s="209">
        <v>5377874</v>
      </c>
      <c r="N43" s="209">
        <v>2521852</v>
      </c>
      <c r="O43" s="209">
        <v>2591711</v>
      </c>
      <c r="P43" s="210">
        <v>1000749</v>
      </c>
      <c r="Q43" s="364" t="s">
        <v>286</v>
      </c>
      <c r="R43" s="365"/>
      <c r="S43" s="209">
        <v>264734</v>
      </c>
      <c r="T43" s="209">
        <v>251508</v>
      </c>
      <c r="U43" s="209">
        <v>595134</v>
      </c>
      <c r="V43" s="209">
        <v>883681</v>
      </c>
      <c r="W43" s="209">
        <v>689274</v>
      </c>
      <c r="X43" s="209">
        <v>113928</v>
      </c>
      <c r="Y43" s="209">
        <v>1116433</v>
      </c>
      <c r="Z43" s="209">
        <v>819344</v>
      </c>
      <c r="AA43" s="209">
        <v>631370</v>
      </c>
      <c r="AB43" s="209">
        <v>947381</v>
      </c>
      <c r="AC43" s="209">
        <v>841303</v>
      </c>
      <c r="AD43" s="209">
        <v>830173</v>
      </c>
      <c r="AE43" s="209">
        <v>1207891</v>
      </c>
      <c r="AF43" s="210">
        <v>1444609</v>
      </c>
      <c r="AG43" s="364" t="s">
        <v>286</v>
      </c>
      <c r="AH43" s="365"/>
      <c r="AI43" s="209">
        <v>986799</v>
      </c>
      <c r="AJ43" s="209">
        <v>420149</v>
      </c>
      <c r="AK43" s="209">
        <v>1595383</v>
      </c>
      <c r="AL43" s="209">
        <v>6523155</v>
      </c>
      <c r="AM43" s="209">
        <v>2170317</v>
      </c>
      <c r="AN43" s="209">
        <v>469593</v>
      </c>
      <c r="AO43" s="209">
        <v>3936387</v>
      </c>
      <c r="AP43" s="209">
        <v>145601</v>
      </c>
      <c r="AQ43" s="209">
        <v>153553</v>
      </c>
      <c r="AR43" s="209">
        <v>906860</v>
      </c>
      <c r="AS43" s="209">
        <v>1501048</v>
      </c>
      <c r="AT43" s="209">
        <v>553295</v>
      </c>
      <c r="AU43" s="209">
        <v>1576133</v>
      </c>
      <c r="AV43" s="209">
        <v>1085187</v>
      </c>
      <c r="AW43" s="210">
        <v>239399</v>
      </c>
    </row>
    <row r="44" spans="1:49" ht="21" customHeight="1">
      <c r="A44" s="337" t="s">
        <v>287</v>
      </c>
      <c r="B44" s="338"/>
      <c r="C44" s="206">
        <v>159025</v>
      </c>
      <c r="D44" s="171">
        <v>138364</v>
      </c>
      <c r="E44" s="172">
        <v>20661</v>
      </c>
      <c r="F44" s="207">
        <v>0</v>
      </c>
      <c r="G44" s="206">
        <v>83236</v>
      </c>
      <c r="H44" s="206">
        <v>0</v>
      </c>
      <c r="I44" s="206">
        <v>2839</v>
      </c>
      <c r="J44" s="206">
        <v>48152</v>
      </c>
      <c r="K44" s="209">
        <v>0</v>
      </c>
      <c r="L44" s="209">
        <v>0</v>
      </c>
      <c r="M44" s="209">
        <v>0</v>
      </c>
      <c r="N44" s="209">
        <v>0</v>
      </c>
      <c r="O44" s="209">
        <v>4137</v>
      </c>
      <c r="P44" s="210">
        <v>0</v>
      </c>
      <c r="Q44" s="362" t="s">
        <v>287</v>
      </c>
      <c r="R44" s="363"/>
      <c r="S44" s="209">
        <v>0</v>
      </c>
      <c r="T44" s="209">
        <v>0</v>
      </c>
      <c r="U44" s="209">
        <v>0</v>
      </c>
      <c r="V44" s="209">
        <v>0</v>
      </c>
      <c r="W44" s="209">
        <v>0</v>
      </c>
      <c r="X44" s="209">
        <v>0</v>
      </c>
      <c r="Y44" s="209">
        <v>0</v>
      </c>
      <c r="Z44" s="209">
        <v>0</v>
      </c>
      <c r="AA44" s="209">
        <v>2575</v>
      </c>
      <c r="AB44" s="209">
        <v>0</v>
      </c>
      <c r="AC44" s="209">
        <v>3450</v>
      </c>
      <c r="AD44" s="209">
        <v>0</v>
      </c>
      <c r="AE44" s="209">
        <v>0</v>
      </c>
      <c r="AF44" s="210">
        <v>0</v>
      </c>
      <c r="AG44" s="362" t="s">
        <v>287</v>
      </c>
      <c r="AH44" s="363"/>
      <c r="AI44" s="209">
        <v>1739</v>
      </c>
      <c r="AJ44" s="209">
        <v>0</v>
      </c>
      <c r="AK44" s="209">
        <v>0</v>
      </c>
      <c r="AL44" s="209">
        <v>0</v>
      </c>
      <c r="AM44" s="209">
        <v>3983</v>
      </c>
      <c r="AN44" s="209">
        <v>0</v>
      </c>
      <c r="AO44" s="209">
        <v>2360</v>
      </c>
      <c r="AP44" s="209">
        <v>0</v>
      </c>
      <c r="AQ44" s="209">
        <v>0</v>
      </c>
      <c r="AR44" s="209">
        <v>0</v>
      </c>
      <c r="AS44" s="209">
        <v>0</v>
      </c>
      <c r="AT44" s="209">
        <v>0</v>
      </c>
      <c r="AU44" s="209">
        <v>4320</v>
      </c>
      <c r="AV44" s="209">
        <v>2234</v>
      </c>
      <c r="AW44" s="210">
        <v>0</v>
      </c>
    </row>
    <row r="45" spans="1:49" ht="21" customHeight="1" thickBot="1">
      <c r="A45" s="333" t="s">
        <v>288</v>
      </c>
      <c r="B45" s="334"/>
      <c r="C45" s="211">
        <v>136323576</v>
      </c>
      <c r="D45" s="211">
        <v>102443866</v>
      </c>
      <c r="E45" s="212">
        <v>33879710</v>
      </c>
      <c r="F45" s="213">
        <v>31074234</v>
      </c>
      <c r="G45" s="211">
        <v>16847674</v>
      </c>
      <c r="H45" s="211">
        <v>26028981</v>
      </c>
      <c r="I45" s="211">
        <v>2825230</v>
      </c>
      <c r="J45" s="211">
        <v>4808259</v>
      </c>
      <c r="K45" s="214">
        <v>6260469</v>
      </c>
      <c r="L45" s="214">
        <v>4111719</v>
      </c>
      <c r="M45" s="214">
        <v>5377874</v>
      </c>
      <c r="N45" s="214">
        <v>2521852</v>
      </c>
      <c r="O45" s="214">
        <v>2587574</v>
      </c>
      <c r="P45" s="215">
        <v>1000749</v>
      </c>
      <c r="Q45" s="360" t="s">
        <v>288</v>
      </c>
      <c r="R45" s="361"/>
      <c r="S45" s="214">
        <v>264734</v>
      </c>
      <c r="T45" s="214">
        <v>251508</v>
      </c>
      <c r="U45" s="214">
        <v>595134</v>
      </c>
      <c r="V45" s="214">
        <v>883681</v>
      </c>
      <c r="W45" s="214">
        <v>689274</v>
      </c>
      <c r="X45" s="214">
        <v>113928</v>
      </c>
      <c r="Y45" s="214">
        <v>1116433</v>
      </c>
      <c r="Z45" s="214">
        <v>819344</v>
      </c>
      <c r="AA45" s="214">
        <v>628795</v>
      </c>
      <c r="AB45" s="214">
        <v>947381</v>
      </c>
      <c r="AC45" s="214">
        <v>837853</v>
      </c>
      <c r="AD45" s="214">
        <v>830173</v>
      </c>
      <c r="AE45" s="214">
        <v>1207891</v>
      </c>
      <c r="AF45" s="215">
        <v>1444609</v>
      </c>
      <c r="AG45" s="360" t="s">
        <v>288</v>
      </c>
      <c r="AH45" s="361"/>
      <c r="AI45" s="214">
        <v>985060</v>
      </c>
      <c r="AJ45" s="214">
        <v>420149</v>
      </c>
      <c r="AK45" s="214">
        <v>1595383</v>
      </c>
      <c r="AL45" s="214">
        <v>6523155</v>
      </c>
      <c r="AM45" s="214">
        <v>2166334</v>
      </c>
      <c r="AN45" s="214">
        <v>469593</v>
      </c>
      <c r="AO45" s="214">
        <v>3934027</v>
      </c>
      <c r="AP45" s="214">
        <v>145601</v>
      </c>
      <c r="AQ45" s="214">
        <v>153553</v>
      </c>
      <c r="AR45" s="214">
        <v>906860</v>
      </c>
      <c r="AS45" s="214">
        <v>1501048</v>
      </c>
      <c r="AT45" s="214">
        <v>553295</v>
      </c>
      <c r="AU45" s="214">
        <v>1571813</v>
      </c>
      <c r="AV45" s="214">
        <v>1082953</v>
      </c>
      <c r="AW45" s="215">
        <v>239399</v>
      </c>
    </row>
  </sheetData>
  <sheetProtection/>
  <mergeCells count="139">
    <mergeCell ref="AG21:AH21"/>
    <mergeCell ref="Q22:R22"/>
    <mergeCell ref="AG22:AH22"/>
    <mergeCell ref="AG26:AH26"/>
    <mergeCell ref="Q26:R26"/>
    <mergeCell ref="AG24:AH24"/>
    <mergeCell ref="Q25:R25"/>
    <mergeCell ref="AG25:AH25"/>
    <mergeCell ref="AG42:AH42"/>
    <mergeCell ref="AG43:AH43"/>
    <mergeCell ref="AG44:AH44"/>
    <mergeCell ref="AG45:AH45"/>
    <mergeCell ref="AG32:AH32"/>
    <mergeCell ref="AG33:AH33"/>
    <mergeCell ref="AG34:AH34"/>
    <mergeCell ref="AG35:AH35"/>
    <mergeCell ref="AG28:AH28"/>
    <mergeCell ref="AG29:AH29"/>
    <mergeCell ref="Q44:R44"/>
    <mergeCell ref="Q42:R42"/>
    <mergeCell ref="Q43:R43"/>
    <mergeCell ref="Q34:R34"/>
    <mergeCell ref="Q35:R35"/>
    <mergeCell ref="Q36:R36"/>
    <mergeCell ref="AG30:AH30"/>
    <mergeCell ref="AG31:AH31"/>
    <mergeCell ref="Q45:R45"/>
    <mergeCell ref="AG5:AG11"/>
    <mergeCell ref="AG12:AG15"/>
    <mergeCell ref="AG16:AH16"/>
    <mergeCell ref="AG17:AH17"/>
    <mergeCell ref="AG18:AH18"/>
    <mergeCell ref="AG19:AH19"/>
    <mergeCell ref="AG20:AH20"/>
    <mergeCell ref="AG23:AH23"/>
    <mergeCell ref="AG27:AH27"/>
    <mergeCell ref="Q30:R30"/>
    <mergeCell ref="Q31:R31"/>
    <mergeCell ref="Q32:R32"/>
    <mergeCell ref="Q33:R33"/>
    <mergeCell ref="Q27:R27"/>
    <mergeCell ref="Q28:R28"/>
    <mergeCell ref="Q29:R29"/>
    <mergeCell ref="Q18:R18"/>
    <mergeCell ref="Q19:R19"/>
    <mergeCell ref="Q20:R20"/>
    <mergeCell ref="Q23:R23"/>
    <mergeCell ref="Q21:R21"/>
    <mergeCell ref="Q24:R24"/>
    <mergeCell ref="Q5:Q11"/>
    <mergeCell ref="Q12:Q15"/>
    <mergeCell ref="Q16:R16"/>
    <mergeCell ref="Q17:R17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I3:AI4"/>
    <mergeCell ref="AJ3:AJ4"/>
    <mergeCell ref="AK3:AK4"/>
    <mergeCell ref="AL3:AL4"/>
    <mergeCell ref="AM3:AM4"/>
    <mergeCell ref="AN3:AN4"/>
    <mergeCell ref="AO3:AO4"/>
    <mergeCell ref="AP3:AP4"/>
    <mergeCell ref="AU3:AU4"/>
    <mergeCell ref="AW3:AW4"/>
    <mergeCell ref="AV3:AV4"/>
    <mergeCell ref="AQ3:AQ4"/>
    <mergeCell ref="AR3:AR4"/>
    <mergeCell ref="AS3:AS4"/>
    <mergeCell ref="AT3:AT4"/>
    <mergeCell ref="A18:B18"/>
    <mergeCell ref="A19:B19"/>
    <mergeCell ref="A20:B20"/>
    <mergeCell ref="A5:A11"/>
    <mergeCell ref="A12:A15"/>
    <mergeCell ref="A16:B16"/>
    <mergeCell ref="A17:B17"/>
    <mergeCell ref="A23:B23"/>
    <mergeCell ref="A21:B21"/>
    <mergeCell ref="A22:B22"/>
    <mergeCell ref="A27:B27"/>
    <mergeCell ref="A26:B26"/>
    <mergeCell ref="A24:B24"/>
    <mergeCell ref="A25:B25"/>
    <mergeCell ref="A28:B28"/>
    <mergeCell ref="A29:B29"/>
    <mergeCell ref="A30:B30"/>
    <mergeCell ref="A31:B31"/>
    <mergeCell ref="A32:B32"/>
    <mergeCell ref="A33:B33"/>
    <mergeCell ref="A34:B34"/>
    <mergeCell ref="A35:B35"/>
    <mergeCell ref="A39:B39"/>
    <mergeCell ref="A40:B40"/>
    <mergeCell ref="A45:B45"/>
    <mergeCell ref="A42:B42"/>
    <mergeCell ref="A43:B43"/>
    <mergeCell ref="A44:B44"/>
    <mergeCell ref="A41:B41"/>
    <mergeCell ref="A36:B36"/>
    <mergeCell ref="A38:B38"/>
    <mergeCell ref="Q38:R38"/>
    <mergeCell ref="AG36:AH36"/>
    <mergeCell ref="AG38:AH38"/>
    <mergeCell ref="A37:B37"/>
    <mergeCell ref="AG37:AH37"/>
    <mergeCell ref="AG39:AH39"/>
    <mergeCell ref="AG40:AH40"/>
    <mergeCell ref="AG41:AH41"/>
    <mergeCell ref="Q37:R37"/>
    <mergeCell ref="Q39:R39"/>
    <mergeCell ref="Q40:R40"/>
    <mergeCell ref="Q41:R41"/>
  </mergeCells>
  <printOptions horizontalCentered="1" verticalCentered="1"/>
  <pageMargins left="0.3937007874015748" right="0.3937007874015748" top="0.3937007874015748" bottom="0.1968503937007874" header="0.5118110236220472" footer="0.5118110236220472"/>
  <pageSetup horizontalDpi="600" verticalDpi="600" orientation="portrait" paperSize="9" scale="80" r:id="rId2"/>
  <colBreaks count="5" manualBreakCount="5">
    <brk id="8" max="44" man="1"/>
    <brk id="16" max="44" man="1"/>
    <brk id="24" max="44" man="1"/>
    <brk id="32" max="44" man="1"/>
    <brk id="40" max="44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8"/>
  <sheetViews>
    <sheetView view="pageBreakPreview" zoomScale="110" zoomScaleNormal="85" zoomScaleSheetLayoutView="110" workbookViewId="0" topLeftCell="A1">
      <pane xSplit="4" ySplit="8" topLeftCell="E9" activePane="bottomRight" state="frozen"/>
      <selection pane="topLeft" activeCell="R2" sqref="R2"/>
      <selection pane="topRight" activeCell="R2" sqref="R2"/>
      <selection pane="bottomLeft" activeCell="R2" sqref="R2"/>
      <selection pane="bottomRight" activeCell="A1" sqref="A1"/>
    </sheetView>
  </sheetViews>
  <sheetFormatPr defaultColWidth="9.00390625" defaultRowHeight="13.5"/>
  <cols>
    <col min="1" max="1" width="2.625" style="217" customWidth="1"/>
    <col min="2" max="4" width="3.25390625" style="217" customWidth="1"/>
    <col min="5" max="5" width="13.75390625" style="217" customWidth="1"/>
    <col min="6" max="6" width="12.00390625" style="217" customWidth="1"/>
    <col min="7" max="16384" width="11.00390625" style="217" customWidth="1"/>
  </cols>
  <sheetData>
    <row r="1" spans="1:8" ht="11.25">
      <c r="A1" s="216" t="s">
        <v>233</v>
      </c>
      <c r="C1" s="216"/>
      <c r="D1" s="216"/>
      <c r="E1" s="216"/>
      <c r="F1" s="216"/>
      <c r="G1" s="216"/>
      <c r="H1" s="216"/>
    </row>
    <row r="2" spans="2:9" ht="12" thickBot="1">
      <c r="B2" s="216"/>
      <c r="C2" s="216"/>
      <c r="D2" s="216"/>
      <c r="E2" s="216"/>
      <c r="F2" s="216"/>
      <c r="G2" s="216"/>
      <c r="H2" s="216"/>
      <c r="I2" s="217" t="s">
        <v>234</v>
      </c>
    </row>
    <row r="3" spans="1:9" ht="18" customHeight="1">
      <c r="A3" s="218" t="s">
        <v>235</v>
      </c>
      <c r="B3" s="219"/>
      <c r="C3" s="377" t="s">
        <v>236</v>
      </c>
      <c r="D3" s="378"/>
      <c r="E3" s="220" t="s">
        <v>289</v>
      </c>
      <c r="F3" s="220" t="s">
        <v>237</v>
      </c>
      <c r="G3" s="220" t="s">
        <v>238</v>
      </c>
      <c r="H3" s="220" t="s">
        <v>239</v>
      </c>
      <c r="I3" s="221" t="s">
        <v>240</v>
      </c>
    </row>
    <row r="4" spans="1:9" ht="18" customHeight="1">
      <c r="A4" s="222"/>
      <c r="B4" s="223"/>
      <c r="C4" s="224"/>
      <c r="D4" s="225"/>
      <c r="E4" s="226"/>
      <c r="F4" s="226"/>
      <c r="G4" s="226"/>
      <c r="H4" s="226" t="s">
        <v>241</v>
      </c>
      <c r="I4" s="227" t="s">
        <v>241</v>
      </c>
    </row>
    <row r="5" spans="1:9" ht="18" customHeight="1">
      <c r="A5" s="228" t="s">
        <v>242</v>
      </c>
      <c r="B5" s="379" t="s">
        <v>103</v>
      </c>
      <c r="C5" s="380"/>
      <c r="D5" s="229"/>
      <c r="E5" s="226" t="s">
        <v>243</v>
      </c>
      <c r="F5" s="226" t="s">
        <v>244</v>
      </c>
      <c r="G5" s="226" t="s">
        <v>290</v>
      </c>
      <c r="H5" s="230" t="s">
        <v>291</v>
      </c>
      <c r="I5" s="227"/>
    </row>
    <row r="6" spans="1:9" ht="15" customHeight="1">
      <c r="A6" s="376" t="s">
        <v>245</v>
      </c>
      <c r="B6" s="374"/>
      <c r="C6" s="374"/>
      <c r="D6" s="375"/>
      <c r="E6" s="231">
        <v>2141626</v>
      </c>
      <c r="F6" s="231">
        <v>617795</v>
      </c>
      <c r="G6" s="231">
        <v>1524529</v>
      </c>
      <c r="H6" s="231">
        <v>308801</v>
      </c>
      <c r="I6" s="232">
        <v>496246</v>
      </c>
    </row>
    <row r="7" spans="1:9" ht="15" customHeight="1">
      <c r="A7" s="376" t="s">
        <v>246</v>
      </c>
      <c r="B7" s="374"/>
      <c r="C7" s="374"/>
      <c r="D7" s="375"/>
      <c r="E7" s="233">
        <v>292932</v>
      </c>
      <c r="F7" s="233">
        <v>164238</v>
      </c>
      <c r="G7" s="233">
        <v>131369</v>
      </c>
      <c r="H7" s="233">
        <v>26610</v>
      </c>
      <c r="I7" s="234">
        <v>148421</v>
      </c>
    </row>
    <row r="8" spans="1:9" ht="15" customHeight="1">
      <c r="A8" s="376" t="s">
        <v>247</v>
      </c>
      <c r="B8" s="374"/>
      <c r="C8" s="374"/>
      <c r="D8" s="375"/>
      <c r="E8" s="235">
        <v>2434558</v>
      </c>
      <c r="F8" s="235">
        <v>782033</v>
      </c>
      <c r="G8" s="235">
        <v>1655898</v>
      </c>
      <c r="H8" s="235">
        <v>335411</v>
      </c>
      <c r="I8" s="236">
        <v>644667</v>
      </c>
    </row>
    <row r="9" spans="1:9" ht="13.5" customHeight="1">
      <c r="A9" s="237">
        <v>1</v>
      </c>
      <c r="B9" s="370" t="s">
        <v>174</v>
      </c>
      <c r="C9" s="370"/>
      <c r="D9" s="370"/>
      <c r="E9" s="238">
        <v>766716</v>
      </c>
      <c r="F9" s="238">
        <v>179302</v>
      </c>
      <c r="G9" s="238">
        <v>587414</v>
      </c>
      <c r="H9" s="239">
        <v>118984</v>
      </c>
      <c r="I9" s="240">
        <v>128430</v>
      </c>
    </row>
    <row r="10" spans="1:9" ht="13.5" customHeight="1">
      <c r="A10" s="222">
        <f aca="true" t="shared" si="0" ref="A10:A48">A9+1</f>
        <v>2</v>
      </c>
      <c r="B10" s="368" t="s">
        <v>175</v>
      </c>
      <c r="C10" s="368"/>
      <c r="D10" s="368"/>
      <c r="E10" s="241">
        <v>379002</v>
      </c>
      <c r="F10" s="241">
        <v>103066</v>
      </c>
      <c r="G10" s="241">
        <v>275936</v>
      </c>
      <c r="H10" s="242">
        <v>55892</v>
      </c>
      <c r="I10" s="243">
        <v>80461</v>
      </c>
    </row>
    <row r="11" spans="1:9" ht="13.5" customHeight="1">
      <c r="A11" s="222">
        <f t="shared" si="0"/>
        <v>3</v>
      </c>
      <c r="B11" s="368" t="s">
        <v>176</v>
      </c>
      <c r="C11" s="368"/>
      <c r="D11" s="368"/>
      <c r="E11" s="241">
        <v>568847</v>
      </c>
      <c r="F11" s="241">
        <v>135787</v>
      </c>
      <c r="G11" s="241">
        <v>433060</v>
      </c>
      <c r="H11" s="242">
        <v>87719</v>
      </c>
      <c r="I11" s="243">
        <v>121367</v>
      </c>
    </row>
    <row r="12" spans="1:9" ht="13.5" customHeight="1">
      <c r="A12" s="222">
        <f t="shared" si="0"/>
        <v>4</v>
      </c>
      <c r="B12" s="368" t="s">
        <v>177</v>
      </c>
      <c r="C12" s="368"/>
      <c r="D12" s="368"/>
      <c r="E12" s="241">
        <v>31381</v>
      </c>
      <c r="F12" s="241">
        <v>21221</v>
      </c>
      <c r="G12" s="241">
        <v>10160</v>
      </c>
      <c r="H12" s="242">
        <v>2058</v>
      </c>
      <c r="I12" s="243">
        <v>19363</v>
      </c>
    </row>
    <row r="13" spans="1:9" ht="13.5" customHeight="1">
      <c r="A13" s="222">
        <f t="shared" si="0"/>
        <v>5</v>
      </c>
      <c r="B13" s="368" t="s">
        <v>9</v>
      </c>
      <c r="C13" s="368"/>
      <c r="D13" s="368"/>
      <c r="E13" s="241">
        <v>80276</v>
      </c>
      <c r="F13" s="241">
        <v>39933</v>
      </c>
      <c r="G13" s="241">
        <v>40343</v>
      </c>
      <c r="H13" s="242">
        <v>8172</v>
      </c>
      <c r="I13" s="243">
        <v>28151</v>
      </c>
    </row>
    <row r="14" spans="1:9" ht="13.5" customHeight="1">
      <c r="A14" s="222">
        <f t="shared" si="0"/>
        <v>6</v>
      </c>
      <c r="B14" s="368" t="s">
        <v>10</v>
      </c>
      <c r="C14" s="368"/>
      <c r="D14" s="368"/>
      <c r="E14" s="241">
        <v>117410</v>
      </c>
      <c r="F14" s="241">
        <v>37476</v>
      </c>
      <c r="G14" s="241">
        <v>79934</v>
      </c>
      <c r="H14" s="242">
        <v>16191</v>
      </c>
      <c r="I14" s="243">
        <v>32061</v>
      </c>
    </row>
    <row r="15" spans="1:9" ht="13.5" customHeight="1">
      <c r="A15" s="222">
        <f t="shared" si="0"/>
        <v>7</v>
      </c>
      <c r="B15" s="368" t="s">
        <v>178</v>
      </c>
      <c r="C15" s="368"/>
      <c r="D15" s="368"/>
      <c r="E15" s="241">
        <v>70163</v>
      </c>
      <c r="F15" s="241">
        <v>23029</v>
      </c>
      <c r="G15" s="241">
        <v>47134</v>
      </c>
      <c r="H15" s="242">
        <v>9547</v>
      </c>
      <c r="I15" s="243">
        <v>23863</v>
      </c>
    </row>
    <row r="16" spans="1:9" ht="13.5" customHeight="1">
      <c r="A16" s="222">
        <f t="shared" si="0"/>
        <v>8</v>
      </c>
      <c r="B16" s="368" t="s">
        <v>179</v>
      </c>
      <c r="C16" s="368"/>
      <c r="D16" s="368"/>
      <c r="E16" s="241">
        <v>80292</v>
      </c>
      <c r="F16" s="241">
        <v>42128</v>
      </c>
      <c r="G16" s="241">
        <v>38164</v>
      </c>
      <c r="H16" s="242">
        <v>7730</v>
      </c>
      <c r="I16" s="243">
        <v>25576</v>
      </c>
    </row>
    <row r="17" spans="1:9" ht="13.5" customHeight="1">
      <c r="A17" s="222">
        <f t="shared" si="0"/>
        <v>9</v>
      </c>
      <c r="B17" s="368" t="s">
        <v>188</v>
      </c>
      <c r="C17" s="368"/>
      <c r="D17" s="368"/>
      <c r="E17" s="241">
        <v>19779</v>
      </c>
      <c r="F17" s="241">
        <v>20477</v>
      </c>
      <c r="G17" s="241">
        <v>0</v>
      </c>
      <c r="H17" s="242">
        <v>0</v>
      </c>
      <c r="I17" s="243">
        <v>21207</v>
      </c>
    </row>
    <row r="18" spans="1:9" ht="13.5" customHeight="1">
      <c r="A18" s="228">
        <f t="shared" si="0"/>
        <v>10</v>
      </c>
      <c r="B18" s="371" t="s">
        <v>189</v>
      </c>
      <c r="C18" s="371"/>
      <c r="D18" s="371"/>
      <c r="E18" s="244">
        <v>27760</v>
      </c>
      <c r="F18" s="244">
        <v>15376</v>
      </c>
      <c r="G18" s="244">
        <v>12384</v>
      </c>
      <c r="H18" s="245">
        <v>2508</v>
      </c>
      <c r="I18" s="246">
        <v>15767</v>
      </c>
    </row>
    <row r="19" spans="1:9" ht="13.5" customHeight="1">
      <c r="A19" s="237">
        <f t="shared" si="0"/>
        <v>11</v>
      </c>
      <c r="B19" s="370" t="s">
        <v>219</v>
      </c>
      <c r="C19" s="370"/>
      <c r="D19" s="370"/>
      <c r="E19" s="238">
        <v>10586</v>
      </c>
      <c r="F19" s="238">
        <v>6417</v>
      </c>
      <c r="G19" s="238">
        <v>4169</v>
      </c>
      <c r="H19" s="239">
        <v>844</v>
      </c>
      <c r="I19" s="240">
        <v>5307</v>
      </c>
    </row>
    <row r="20" spans="1:9" ht="13.5" customHeight="1">
      <c r="A20" s="222">
        <f t="shared" si="0"/>
        <v>12</v>
      </c>
      <c r="B20" s="373" t="s">
        <v>220</v>
      </c>
      <c r="C20" s="374"/>
      <c r="D20" s="375"/>
      <c r="E20" s="241">
        <v>1969</v>
      </c>
      <c r="F20" s="241">
        <v>1551</v>
      </c>
      <c r="G20" s="241">
        <v>418</v>
      </c>
      <c r="H20" s="242">
        <v>85</v>
      </c>
      <c r="I20" s="243">
        <v>909</v>
      </c>
    </row>
    <row r="21" spans="1:9" ht="13.5" customHeight="1">
      <c r="A21" s="222">
        <f t="shared" si="0"/>
        <v>13</v>
      </c>
      <c r="B21" s="368" t="s">
        <v>221</v>
      </c>
      <c r="C21" s="368"/>
      <c r="D21" s="368"/>
      <c r="E21" s="241">
        <v>1686</v>
      </c>
      <c r="F21" s="241">
        <v>1864</v>
      </c>
      <c r="G21" s="241">
        <v>0</v>
      </c>
      <c r="H21" s="242">
        <v>0</v>
      </c>
      <c r="I21" s="243">
        <v>1449</v>
      </c>
    </row>
    <row r="22" spans="1:9" ht="13.5" customHeight="1">
      <c r="A22" s="222">
        <f t="shared" si="0"/>
        <v>14</v>
      </c>
      <c r="B22" s="368" t="s">
        <v>193</v>
      </c>
      <c r="C22" s="368"/>
      <c r="D22" s="368"/>
      <c r="E22" s="241">
        <v>3675</v>
      </c>
      <c r="F22" s="241">
        <v>3320</v>
      </c>
      <c r="G22" s="241">
        <v>355</v>
      </c>
      <c r="H22" s="242">
        <v>72</v>
      </c>
      <c r="I22" s="243">
        <v>3121</v>
      </c>
    </row>
    <row r="23" spans="1:9" ht="13.5" customHeight="1">
      <c r="A23" s="237">
        <f t="shared" si="0"/>
        <v>15</v>
      </c>
      <c r="B23" s="370" t="s">
        <v>292</v>
      </c>
      <c r="C23" s="370"/>
      <c r="D23" s="370"/>
      <c r="E23" s="238">
        <v>6760</v>
      </c>
      <c r="F23" s="238">
        <v>7146</v>
      </c>
      <c r="G23" s="238">
        <v>0</v>
      </c>
      <c r="H23" s="239">
        <v>0</v>
      </c>
      <c r="I23" s="240">
        <v>5203</v>
      </c>
    </row>
    <row r="24" spans="1:9" ht="13.5" customHeight="1">
      <c r="A24" s="222">
        <f t="shared" si="0"/>
        <v>16</v>
      </c>
      <c r="B24" s="368" t="s">
        <v>180</v>
      </c>
      <c r="C24" s="368"/>
      <c r="D24" s="368"/>
      <c r="E24" s="241">
        <v>6725</v>
      </c>
      <c r="F24" s="241">
        <v>3967</v>
      </c>
      <c r="G24" s="241">
        <v>2758</v>
      </c>
      <c r="H24" s="242">
        <v>559</v>
      </c>
      <c r="I24" s="243">
        <v>4526</v>
      </c>
    </row>
    <row r="25" spans="1:9" ht="13.5" customHeight="1">
      <c r="A25" s="247">
        <f t="shared" si="0"/>
        <v>17</v>
      </c>
      <c r="B25" s="372" t="s">
        <v>19</v>
      </c>
      <c r="C25" s="372"/>
      <c r="D25" s="372"/>
      <c r="E25" s="248">
        <v>904</v>
      </c>
      <c r="F25" s="248">
        <v>514</v>
      </c>
      <c r="G25" s="248">
        <v>390</v>
      </c>
      <c r="H25" s="249">
        <v>79</v>
      </c>
      <c r="I25" s="250">
        <v>685</v>
      </c>
    </row>
    <row r="26" spans="1:9" ht="13.5" customHeight="1">
      <c r="A26" s="237">
        <f t="shared" si="0"/>
        <v>18</v>
      </c>
      <c r="B26" s="370" t="s">
        <v>181</v>
      </c>
      <c r="C26" s="370"/>
      <c r="D26" s="370"/>
      <c r="E26" s="238">
        <v>11316</v>
      </c>
      <c r="F26" s="238">
        <v>9123</v>
      </c>
      <c r="G26" s="238">
        <v>2193</v>
      </c>
      <c r="H26" s="239">
        <v>444</v>
      </c>
      <c r="I26" s="240">
        <v>7706</v>
      </c>
    </row>
    <row r="27" spans="1:9" ht="13.5" customHeight="1">
      <c r="A27" s="222">
        <f t="shared" si="0"/>
        <v>19</v>
      </c>
      <c r="B27" s="368" t="s">
        <v>182</v>
      </c>
      <c r="C27" s="368"/>
      <c r="D27" s="368"/>
      <c r="E27" s="241">
        <v>5556</v>
      </c>
      <c r="F27" s="241">
        <v>4778</v>
      </c>
      <c r="G27" s="241">
        <v>778</v>
      </c>
      <c r="H27" s="242">
        <v>158</v>
      </c>
      <c r="I27" s="243">
        <v>4050</v>
      </c>
    </row>
    <row r="28" spans="1:9" ht="13.5" customHeight="1">
      <c r="A28" s="222">
        <f t="shared" si="0"/>
        <v>20</v>
      </c>
      <c r="B28" s="368" t="s">
        <v>22</v>
      </c>
      <c r="C28" s="368"/>
      <c r="D28" s="368"/>
      <c r="E28" s="241">
        <v>3850</v>
      </c>
      <c r="F28" s="241">
        <v>4150</v>
      </c>
      <c r="G28" s="241">
        <v>0</v>
      </c>
      <c r="H28" s="242">
        <v>0</v>
      </c>
      <c r="I28" s="243">
        <v>3955</v>
      </c>
    </row>
    <row r="29" spans="1:9" ht="13.5" customHeight="1">
      <c r="A29" s="237">
        <f t="shared" si="0"/>
        <v>21</v>
      </c>
      <c r="B29" s="370" t="s">
        <v>183</v>
      </c>
      <c r="C29" s="370"/>
      <c r="D29" s="370"/>
      <c r="E29" s="238">
        <v>10955</v>
      </c>
      <c r="F29" s="238">
        <v>7731</v>
      </c>
      <c r="G29" s="238">
        <v>3224</v>
      </c>
      <c r="H29" s="239">
        <v>653</v>
      </c>
      <c r="I29" s="240">
        <v>7412</v>
      </c>
    </row>
    <row r="30" spans="1:9" ht="13.5" customHeight="1">
      <c r="A30" s="222">
        <f t="shared" si="0"/>
        <v>22</v>
      </c>
      <c r="B30" s="368" t="s">
        <v>184</v>
      </c>
      <c r="C30" s="368"/>
      <c r="D30" s="368"/>
      <c r="E30" s="241">
        <v>7333</v>
      </c>
      <c r="F30" s="241">
        <v>8480</v>
      </c>
      <c r="G30" s="241">
        <v>0</v>
      </c>
      <c r="H30" s="242">
        <v>0</v>
      </c>
      <c r="I30" s="243">
        <v>8248</v>
      </c>
    </row>
    <row r="31" spans="1:9" ht="13.5" customHeight="1">
      <c r="A31" s="228">
        <f t="shared" si="0"/>
        <v>23</v>
      </c>
      <c r="B31" s="371" t="s">
        <v>248</v>
      </c>
      <c r="C31" s="371"/>
      <c r="D31" s="371"/>
      <c r="E31" s="244">
        <v>12633</v>
      </c>
      <c r="F31" s="244">
        <v>5663</v>
      </c>
      <c r="G31" s="244">
        <v>6970</v>
      </c>
      <c r="H31" s="245">
        <v>1412</v>
      </c>
      <c r="I31" s="246">
        <v>6007</v>
      </c>
    </row>
    <row r="32" spans="1:9" ht="13.5" customHeight="1">
      <c r="A32" s="237">
        <f t="shared" si="0"/>
        <v>24</v>
      </c>
      <c r="B32" s="370" t="s">
        <v>293</v>
      </c>
      <c r="C32" s="370"/>
      <c r="D32" s="370"/>
      <c r="E32" s="238">
        <v>12262</v>
      </c>
      <c r="F32" s="238">
        <v>9827</v>
      </c>
      <c r="G32" s="238">
        <v>2435</v>
      </c>
      <c r="H32" s="239">
        <v>493</v>
      </c>
      <c r="I32" s="240">
        <v>6313</v>
      </c>
    </row>
    <row r="33" spans="1:9" ht="13.5" customHeight="1">
      <c r="A33" s="222">
        <f t="shared" si="0"/>
        <v>25</v>
      </c>
      <c r="B33" s="368" t="s">
        <v>185</v>
      </c>
      <c r="C33" s="368"/>
      <c r="D33" s="368"/>
      <c r="E33" s="241">
        <v>11823</v>
      </c>
      <c r="F33" s="241">
        <v>8798</v>
      </c>
      <c r="G33" s="241">
        <v>3025</v>
      </c>
      <c r="H33" s="242">
        <v>613</v>
      </c>
      <c r="I33" s="243">
        <v>8119</v>
      </c>
    </row>
    <row r="34" spans="1:9" ht="13.5" customHeight="1">
      <c r="A34" s="222">
        <f t="shared" si="0"/>
        <v>26</v>
      </c>
      <c r="B34" s="368" t="s">
        <v>222</v>
      </c>
      <c r="C34" s="368"/>
      <c r="D34" s="368"/>
      <c r="E34" s="241">
        <v>9215</v>
      </c>
      <c r="F34" s="241">
        <v>6283</v>
      </c>
      <c r="G34" s="241">
        <v>2932</v>
      </c>
      <c r="H34" s="242">
        <v>594</v>
      </c>
      <c r="I34" s="243">
        <v>4603</v>
      </c>
    </row>
    <row r="35" spans="1:9" ht="13.5" customHeight="1">
      <c r="A35" s="222">
        <f t="shared" si="0"/>
        <v>27</v>
      </c>
      <c r="B35" s="368" t="s">
        <v>186</v>
      </c>
      <c r="C35" s="368"/>
      <c r="D35" s="368"/>
      <c r="E35" s="241">
        <v>2927</v>
      </c>
      <c r="F35" s="241">
        <v>2698</v>
      </c>
      <c r="G35" s="241">
        <v>229</v>
      </c>
      <c r="H35" s="242">
        <v>46</v>
      </c>
      <c r="I35" s="243">
        <v>2013</v>
      </c>
    </row>
    <row r="36" spans="1:9" ht="13.5" customHeight="1">
      <c r="A36" s="222">
        <f t="shared" si="0"/>
        <v>28</v>
      </c>
      <c r="B36" s="368" t="s">
        <v>223</v>
      </c>
      <c r="C36" s="368"/>
      <c r="D36" s="368"/>
      <c r="E36" s="241">
        <v>11270</v>
      </c>
      <c r="F36" s="241">
        <v>9828</v>
      </c>
      <c r="G36" s="241">
        <v>1442</v>
      </c>
      <c r="H36" s="242">
        <v>292</v>
      </c>
      <c r="I36" s="243">
        <v>8937</v>
      </c>
    </row>
    <row r="37" spans="1:9" ht="13.5" customHeight="1">
      <c r="A37" s="222">
        <f t="shared" si="0"/>
        <v>29</v>
      </c>
      <c r="B37" s="368" t="s">
        <v>294</v>
      </c>
      <c r="C37" s="368"/>
      <c r="D37" s="368"/>
      <c r="E37" s="241">
        <v>42464</v>
      </c>
      <c r="F37" s="241">
        <v>7816</v>
      </c>
      <c r="G37" s="241">
        <v>34648</v>
      </c>
      <c r="H37" s="242">
        <v>7018</v>
      </c>
      <c r="I37" s="243">
        <v>6194</v>
      </c>
    </row>
    <row r="38" spans="1:9" ht="13.5" customHeight="1">
      <c r="A38" s="228">
        <f t="shared" si="0"/>
        <v>30</v>
      </c>
      <c r="B38" s="371" t="s">
        <v>199</v>
      </c>
      <c r="C38" s="371"/>
      <c r="D38" s="371"/>
      <c r="E38" s="244">
        <v>25027</v>
      </c>
      <c r="F38" s="244">
        <v>11838</v>
      </c>
      <c r="G38" s="244">
        <v>13189</v>
      </c>
      <c r="H38" s="245">
        <v>2672</v>
      </c>
      <c r="I38" s="246">
        <v>10941</v>
      </c>
    </row>
    <row r="39" spans="1:9" ht="13.5" customHeight="1">
      <c r="A39" s="222">
        <f t="shared" si="0"/>
        <v>31</v>
      </c>
      <c r="B39" s="368" t="s">
        <v>224</v>
      </c>
      <c r="C39" s="368"/>
      <c r="D39" s="368"/>
      <c r="E39" s="241">
        <v>14329</v>
      </c>
      <c r="F39" s="241">
        <v>3763</v>
      </c>
      <c r="G39" s="241">
        <v>10566</v>
      </c>
      <c r="H39" s="242">
        <v>2140</v>
      </c>
      <c r="I39" s="243">
        <v>3270</v>
      </c>
    </row>
    <row r="40" spans="1:9" ht="13.5" customHeight="1">
      <c r="A40" s="222">
        <f t="shared" si="0"/>
        <v>32</v>
      </c>
      <c r="B40" s="368" t="s">
        <v>225</v>
      </c>
      <c r="C40" s="368"/>
      <c r="D40" s="368"/>
      <c r="E40" s="241">
        <v>21666</v>
      </c>
      <c r="F40" s="241">
        <v>2890</v>
      </c>
      <c r="G40" s="241">
        <v>18776</v>
      </c>
      <c r="H40" s="242">
        <v>3803</v>
      </c>
      <c r="I40" s="243">
        <v>3647</v>
      </c>
    </row>
    <row r="41" spans="1:9" ht="13.5" customHeight="1">
      <c r="A41" s="222">
        <f t="shared" si="0"/>
        <v>33</v>
      </c>
      <c r="B41" s="368" t="s">
        <v>36</v>
      </c>
      <c r="C41" s="368"/>
      <c r="D41" s="368"/>
      <c r="E41" s="241">
        <v>839</v>
      </c>
      <c r="F41" s="241">
        <v>1137</v>
      </c>
      <c r="G41" s="241">
        <v>0</v>
      </c>
      <c r="H41" s="242">
        <v>0</v>
      </c>
      <c r="I41" s="243">
        <v>1183</v>
      </c>
    </row>
    <row r="42" spans="1:9" ht="13.5" customHeight="1">
      <c r="A42" s="222">
        <f t="shared" si="0"/>
        <v>34</v>
      </c>
      <c r="B42" s="368" t="s">
        <v>226</v>
      </c>
      <c r="C42" s="368"/>
      <c r="D42" s="368"/>
      <c r="E42" s="241">
        <v>618</v>
      </c>
      <c r="F42" s="241">
        <v>984</v>
      </c>
      <c r="G42" s="241">
        <v>0</v>
      </c>
      <c r="H42" s="242">
        <v>0</v>
      </c>
      <c r="I42" s="243">
        <v>1190</v>
      </c>
    </row>
    <row r="43" spans="1:9" ht="13.5" customHeight="1">
      <c r="A43" s="237">
        <f t="shared" si="0"/>
        <v>35</v>
      </c>
      <c r="B43" s="370" t="s">
        <v>227</v>
      </c>
      <c r="C43" s="370"/>
      <c r="D43" s="370"/>
      <c r="E43" s="238">
        <v>9789</v>
      </c>
      <c r="F43" s="238">
        <v>6234</v>
      </c>
      <c r="G43" s="238">
        <v>3555</v>
      </c>
      <c r="H43" s="239">
        <v>720</v>
      </c>
      <c r="I43" s="240">
        <v>5324</v>
      </c>
    </row>
    <row r="44" spans="1:9" ht="13.5" customHeight="1">
      <c r="A44" s="222">
        <f t="shared" si="0"/>
        <v>36</v>
      </c>
      <c r="B44" s="368" t="s">
        <v>228</v>
      </c>
      <c r="C44" s="368"/>
      <c r="D44" s="368"/>
      <c r="E44" s="241">
        <v>18676</v>
      </c>
      <c r="F44" s="241">
        <v>8145</v>
      </c>
      <c r="G44" s="241">
        <v>10531</v>
      </c>
      <c r="H44" s="242">
        <v>2133</v>
      </c>
      <c r="I44" s="243">
        <v>7979</v>
      </c>
    </row>
    <row r="45" spans="1:9" ht="13.5" customHeight="1">
      <c r="A45" s="222">
        <f t="shared" si="0"/>
        <v>37</v>
      </c>
      <c r="B45" s="368" t="s">
        <v>229</v>
      </c>
      <c r="C45" s="368"/>
      <c r="D45" s="368"/>
      <c r="E45" s="241">
        <v>7359</v>
      </c>
      <c r="F45" s="241">
        <v>2748</v>
      </c>
      <c r="G45" s="241">
        <v>4611</v>
      </c>
      <c r="H45" s="242">
        <v>934</v>
      </c>
      <c r="I45" s="243">
        <v>3133</v>
      </c>
    </row>
    <row r="46" spans="1:9" ht="13.5" customHeight="1">
      <c r="A46" s="222">
        <f t="shared" si="0"/>
        <v>38</v>
      </c>
      <c r="B46" s="368" t="s">
        <v>230</v>
      </c>
      <c r="C46" s="368"/>
      <c r="D46" s="368"/>
      <c r="E46" s="241">
        <v>10714</v>
      </c>
      <c r="F46" s="241">
        <v>9110</v>
      </c>
      <c r="G46" s="241">
        <v>1604</v>
      </c>
      <c r="H46" s="242">
        <v>325</v>
      </c>
      <c r="I46" s="243">
        <v>9512</v>
      </c>
    </row>
    <row r="47" spans="1:9" ht="13.5" customHeight="1">
      <c r="A47" s="222">
        <f t="shared" si="0"/>
        <v>39</v>
      </c>
      <c r="B47" s="368" t="s">
        <v>231</v>
      </c>
      <c r="C47" s="368"/>
      <c r="D47" s="368"/>
      <c r="E47" s="241">
        <v>8618</v>
      </c>
      <c r="F47" s="241">
        <v>6461</v>
      </c>
      <c r="G47" s="241">
        <v>2157</v>
      </c>
      <c r="H47" s="242">
        <v>437</v>
      </c>
      <c r="I47" s="243">
        <v>6218</v>
      </c>
    </row>
    <row r="48" spans="1:9" ht="13.5" customHeight="1" thickBot="1">
      <c r="A48" s="251">
        <f t="shared" si="0"/>
        <v>40</v>
      </c>
      <c r="B48" s="369" t="s">
        <v>232</v>
      </c>
      <c r="C48" s="369"/>
      <c r="D48" s="369"/>
      <c r="E48" s="252">
        <v>1388</v>
      </c>
      <c r="F48" s="252">
        <v>974</v>
      </c>
      <c r="G48" s="252">
        <v>414</v>
      </c>
      <c r="H48" s="253">
        <v>84</v>
      </c>
      <c r="I48" s="254">
        <v>1267</v>
      </c>
    </row>
    <row r="49" ht="13.5" customHeight="1"/>
  </sheetData>
  <sheetProtection/>
  <mergeCells count="45">
    <mergeCell ref="C3:D3"/>
    <mergeCell ref="B5:C5"/>
    <mergeCell ref="A6:D6"/>
    <mergeCell ref="A7:D7"/>
    <mergeCell ref="A8:D8"/>
    <mergeCell ref="B9:D9"/>
    <mergeCell ref="B10:D10"/>
    <mergeCell ref="B11:D11"/>
    <mergeCell ref="B12:D12"/>
    <mergeCell ref="B13:D13"/>
    <mergeCell ref="B14:D14"/>
    <mergeCell ref="B15:D15"/>
    <mergeCell ref="B16:D16"/>
    <mergeCell ref="B19:D19"/>
    <mergeCell ref="B20:D20"/>
    <mergeCell ref="B18:D18"/>
    <mergeCell ref="B17:D17"/>
    <mergeCell ref="B21:D21"/>
    <mergeCell ref="B22:D22"/>
    <mergeCell ref="B23:D23"/>
    <mergeCell ref="B24:D24"/>
    <mergeCell ref="B27:D27"/>
    <mergeCell ref="B28:D28"/>
    <mergeCell ref="B25:D25"/>
    <mergeCell ref="B26:D26"/>
    <mergeCell ref="B32:D32"/>
    <mergeCell ref="B33:D33"/>
    <mergeCell ref="B34:D34"/>
    <mergeCell ref="B29:D29"/>
    <mergeCell ref="B30:D30"/>
    <mergeCell ref="B31:D31"/>
    <mergeCell ref="B35:D35"/>
    <mergeCell ref="B36:D36"/>
    <mergeCell ref="B37:D37"/>
    <mergeCell ref="B38:D38"/>
    <mergeCell ref="B39:D39"/>
    <mergeCell ref="B40:D40"/>
    <mergeCell ref="B41:D41"/>
    <mergeCell ref="B42:D42"/>
    <mergeCell ref="B46:D46"/>
    <mergeCell ref="B48:D48"/>
    <mergeCell ref="B47:D47"/>
    <mergeCell ref="B43:D43"/>
    <mergeCell ref="B44:D44"/>
    <mergeCell ref="B45:D45"/>
  </mergeCells>
  <printOptions horizontalCentered="1" verticalCentered="1"/>
  <pageMargins left="0.7874015748031497" right="0.7874015748031497" top="0.5905511811023623" bottom="2.91" header="0.5118110236220472" footer="2.96"/>
  <pageSetup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8" sqref="D28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2009-02-13T07:50:24Z</cp:lastPrinted>
  <dcterms:created xsi:type="dcterms:W3CDTF">2009-02-09T02:25:54Z</dcterms:created>
  <dcterms:modified xsi:type="dcterms:W3CDTF">2009-02-16T00:57:51Z</dcterms:modified>
  <cp:category/>
  <cp:version/>
  <cp:contentType/>
  <cp:contentStatus/>
</cp:coreProperties>
</file>