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65" windowHeight="8700" activeTab="0"/>
  </bookViews>
  <sheets>
    <sheet name="11施設" sheetId="1" r:id="rId1"/>
    <sheet name="12損益" sheetId="2" r:id="rId2"/>
    <sheet name="13費用" sheetId="3" r:id="rId3"/>
    <sheet name="14貸借" sheetId="4" r:id="rId4"/>
    <sheet name="15資本" sheetId="5" r:id="rId5"/>
  </sheets>
  <externalReferences>
    <externalReference r:id="rId8"/>
  </externalReferences>
  <definedNames>
    <definedName name="_印刷">#REF!</definedName>
    <definedName name="_xlnm.Print_Area" localSheetId="0">'11施設'!$A$1:$BS$33</definedName>
    <definedName name="_xlnm.Print_Area" localSheetId="1">'12損益'!$A$1:$BA$46</definedName>
    <definedName name="_xlnm.Print_Area" localSheetId="2">'13費用'!$A$1:$BD$48</definedName>
    <definedName name="_xlnm.Print_Area" localSheetId="3">'14貸借'!$A$1:$BD$60</definedName>
    <definedName name="印刷範囲">'11施設'!#REF!</definedName>
  </definedNames>
  <calcPr fullCalcOnLoad="1"/>
</workbook>
</file>

<file path=xl/sharedStrings.xml><?xml version="1.0" encoding="utf-8"?>
<sst xmlns="http://schemas.openxmlformats.org/spreadsheetml/2006/main" count="1577" uniqueCount="523">
  <si>
    <t>総収益</t>
  </si>
  <si>
    <t>(1)</t>
  </si>
  <si>
    <t>受取利息及び配当金</t>
  </si>
  <si>
    <t>国庫（県）補助金</t>
  </si>
  <si>
    <t>他会計補助金</t>
  </si>
  <si>
    <t>特別利益</t>
  </si>
  <si>
    <t>うち他会計繰入金</t>
  </si>
  <si>
    <t>総費用</t>
  </si>
  <si>
    <t>減価償却費</t>
  </si>
  <si>
    <t>支払利息</t>
  </si>
  <si>
    <t>企業債取扱諸費</t>
  </si>
  <si>
    <t>繰延勘定償却</t>
  </si>
  <si>
    <t>特別損失</t>
  </si>
  <si>
    <t>経常損益</t>
  </si>
  <si>
    <t>経常利益</t>
  </si>
  <si>
    <t>経常損失</t>
  </si>
  <si>
    <t>純損益</t>
  </si>
  <si>
    <t>純利益</t>
  </si>
  <si>
    <t>純損失</t>
  </si>
  <si>
    <t>累積欠損金</t>
  </si>
  <si>
    <t>不良債務額</t>
  </si>
  <si>
    <t>不良債務比率</t>
  </si>
  <si>
    <t>総収支比率</t>
  </si>
  <si>
    <t>経常収支比率</t>
  </si>
  <si>
    <t>（単位：千円、％）</t>
  </si>
  <si>
    <t>イ</t>
  </si>
  <si>
    <t>(2)</t>
  </si>
  <si>
    <t>(3)</t>
  </si>
  <si>
    <t>2.</t>
  </si>
  <si>
    <t>(1)</t>
  </si>
  <si>
    <t>(2)</t>
  </si>
  <si>
    <t>（単位：千円）</t>
  </si>
  <si>
    <t>職員給与費</t>
  </si>
  <si>
    <t>基本給</t>
  </si>
  <si>
    <t>手当</t>
  </si>
  <si>
    <t>賃金</t>
  </si>
  <si>
    <t>退職給与金</t>
  </si>
  <si>
    <t>法定福利費</t>
  </si>
  <si>
    <t>一時借入金利息</t>
  </si>
  <si>
    <t>企業債利息</t>
  </si>
  <si>
    <t>修繕費</t>
  </si>
  <si>
    <t>その他</t>
  </si>
  <si>
    <t>費用合計</t>
  </si>
  <si>
    <t>1.</t>
  </si>
  <si>
    <t>(1)</t>
  </si>
  <si>
    <t>固定資産</t>
  </si>
  <si>
    <t>有形固定資産</t>
  </si>
  <si>
    <t>土地</t>
  </si>
  <si>
    <t>償却資産</t>
  </si>
  <si>
    <t>減価償却累計額(△)</t>
  </si>
  <si>
    <t>建設仮勘定</t>
  </si>
  <si>
    <t>無形固定資産</t>
  </si>
  <si>
    <t>流動資産</t>
  </si>
  <si>
    <t>現金及び預金</t>
  </si>
  <si>
    <t>未収金</t>
  </si>
  <si>
    <t>貯蔵品</t>
  </si>
  <si>
    <t>短期有価証券</t>
  </si>
  <si>
    <t>投資</t>
  </si>
  <si>
    <t>繰延勘定</t>
  </si>
  <si>
    <t>資産合計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</si>
  <si>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</si>
  <si>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</si>
  <si>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</si>
  <si>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</si>
  <si>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</si>
  <si>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</si>
  <si>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</si>
  <si>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未払金及び未払費用</t>
  </si>
  <si>
    <t>負債合計</t>
  </si>
  <si>
    <t>資本金</t>
  </si>
  <si>
    <t>自己資本金</t>
  </si>
  <si>
    <t>固有資本金(引継資本金)</t>
  </si>
  <si>
    <t>再評価組入資本金</t>
  </si>
  <si>
    <t>繰入資本金</t>
  </si>
  <si>
    <t>組入資本金(造成資本金)</t>
  </si>
  <si>
    <t>借入資本金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</si>
  <si>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</si>
  <si>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</si>
  <si>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</si>
  <si>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</si>
  <si>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</si>
  <si>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</si>
  <si>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</si>
  <si>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</si>
  <si>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</si>
  <si>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</si>
  <si>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当年度未処理欠損金(△)</t>
  </si>
  <si>
    <t>当年度純利益</t>
  </si>
  <si>
    <t>当年度純損失(△)</t>
  </si>
  <si>
    <t>資本合計</t>
  </si>
  <si>
    <t>負債・資本合計</t>
  </si>
  <si>
    <t>累積欠損金比率</t>
  </si>
  <si>
    <t>建設改良のための企業債</t>
  </si>
  <si>
    <t>他会計出資金</t>
  </si>
  <si>
    <t>他会計負担金</t>
  </si>
  <si>
    <t>固定資産売却代金</t>
  </si>
  <si>
    <t>うち翌年度繰越財源充当額</t>
  </si>
  <si>
    <t>計〔(1)～(9)〕</t>
  </si>
  <si>
    <t>前年度許可債で今年度収入分</t>
  </si>
  <si>
    <t>純計｛(a)－〔(b)＋(c)〕｝</t>
  </si>
  <si>
    <t>建設改良費</t>
  </si>
  <si>
    <t>建設利息</t>
  </si>
  <si>
    <t>企業債償還金</t>
  </si>
  <si>
    <t>他会計長期借入金返還金</t>
  </si>
  <si>
    <t>他会計への支出金</t>
  </si>
  <si>
    <t>計〔(1)～(5)〕</t>
  </si>
  <si>
    <t>2.
資
本
的
支
出</t>
  </si>
  <si>
    <t>3.差 引</t>
  </si>
  <si>
    <t>差額</t>
  </si>
  <si>
    <t>不足額(△)</t>
  </si>
  <si>
    <t>過年度損益勘定留保資金</t>
  </si>
  <si>
    <t>当年度損益勘定留保資金</t>
  </si>
  <si>
    <t>繰越利益剰余金処分額</t>
  </si>
  <si>
    <t>当年度利益剰余金処分額</t>
  </si>
  <si>
    <t>積立金取り崩し額</t>
  </si>
  <si>
    <t>繰越工事資金</t>
  </si>
  <si>
    <t>計〔(1)～(7)〕</t>
  </si>
  <si>
    <t>当年度許可債で未借入又は未発行の額</t>
  </si>
  <si>
    <t>補てん財源不足額(△)(f)－(g)</t>
  </si>
  <si>
    <t>1.
資
本
的
収
入</t>
  </si>
  <si>
    <t>4.
補
て
ん
財
源</t>
  </si>
  <si>
    <t>材料費</t>
  </si>
  <si>
    <t>薬品費</t>
  </si>
  <si>
    <t>団体名</t>
  </si>
  <si>
    <t>第12表　損益計算書（団体別）</t>
  </si>
  <si>
    <t>医業収益</t>
  </si>
  <si>
    <t>入院収益</t>
  </si>
  <si>
    <t>外来収益</t>
  </si>
  <si>
    <t>その他医業収益</t>
  </si>
  <si>
    <t>医業外収益</t>
  </si>
  <si>
    <t>看護学院収益</t>
  </si>
  <si>
    <t>その他医業外収益</t>
  </si>
  <si>
    <t>医業費用</t>
  </si>
  <si>
    <t>その他医業費用</t>
  </si>
  <si>
    <t>医業外費用</t>
  </si>
  <si>
    <t>看護学院費</t>
  </si>
  <si>
    <t>その他医業外費用</t>
  </si>
  <si>
    <t xml:space="preserve">病床規模 </t>
  </si>
  <si>
    <t>第13表　費用構成表（団体別）</t>
  </si>
  <si>
    <t>医療材料費</t>
  </si>
  <si>
    <t>投薬</t>
  </si>
  <si>
    <t>注射</t>
  </si>
  <si>
    <t>その他医療材料費</t>
  </si>
  <si>
    <t>給食材料費</t>
  </si>
  <si>
    <t>病床規模</t>
  </si>
  <si>
    <t>金　　　額</t>
  </si>
  <si>
    <t>医業収益に
対する割合</t>
  </si>
  <si>
    <t>公立野辺地病院</t>
  </si>
  <si>
    <t>公立金木病院</t>
  </si>
  <si>
    <t>公立七戸病院</t>
  </si>
  <si>
    <t>第14表　貸借対照表（団体別）</t>
  </si>
  <si>
    <t>　　　　　　　　　　
　　　　　　　　　　　　　　団体名
 項  目　　　　　　</t>
  </si>
  <si>
    <t>第15表　資本的収支の状況（団体別）</t>
  </si>
  <si>
    <t>五所川原市</t>
  </si>
  <si>
    <t>十和田市</t>
  </si>
  <si>
    <t>むつ総合</t>
  </si>
  <si>
    <t>板 柳 町</t>
  </si>
  <si>
    <t xml:space="preserve">病院規模 </t>
  </si>
  <si>
    <t>昭33.11. 1</t>
  </si>
  <si>
    <t>昭33.10. 1</t>
  </si>
  <si>
    <t>昭46. 4. 1</t>
  </si>
  <si>
    <t>昭19. 4. 1</t>
  </si>
  <si>
    <t>昭37. 5. 1</t>
  </si>
  <si>
    <t>昭33. 7.17</t>
  </si>
  <si>
    <t>昭32. 2. 1</t>
  </si>
  <si>
    <t>昭27. 4. 7</t>
  </si>
  <si>
    <t>昭41. 4. 1</t>
  </si>
  <si>
    <t>平14. 3. 1</t>
  </si>
  <si>
    <t>昭25. 6.12</t>
  </si>
  <si>
    <t>昭33. 4. 1</t>
  </si>
  <si>
    <t>昭39. 4. 1</t>
  </si>
  <si>
    <t>昭35. 4. 1</t>
  </si>
  <si>
    <t>昭42. 3.28</t>
  </si>
  <si>
    <t>昭43. 4. 1</t>
  </si>
  <si>
    <t>昭36. 4. 1</t>
  </si>
  <si>
    <t>当然財務</t>
  </si>
  <si>
    <t xml:space="preserve"> 有</t>
  </si>
  <si>
    <t xml:space="preserve"> 無</t>
  </si>
  <si>
    <t>事業開始年月日</t>
  </si>
  <si>
    <t>法適用年月日</t>
  </si>
  <si>
    <t>法適用区分</t>
  </si>
  <si>
    <t>一般</t>
  </si>
  <si>
    <t>療養</t>
  </si>
  <si>
    <t>結核</t>
  </si>
  <si>
    <t>精神</t>
  </si>
  <si>
    <t>感染症</t>
  </si>
  <si>
    <t>計</t>
  </si>
  <si>
    <t>(付属診療所含まず)
病　　　床　　　数</t>
  </si>
  <si>
    <t>耐火構造</t>
  </si>
  <si>
    <t>木造</t>
  </si>
  <si>
    <t>延 面 積
病院施設の</t>
  </si>
  <si>
    <t>診療所数</t>
  </si>
  <si>
    <t>定員</t>
  </si>
  <si>
    <t>在籍人員</t>
  </si>
  <si>
    <t>高看</t>
  </si>
  <si>
    <t>准看</t>
  </si>
  <si>
    <t>看護学院</t>
  </si>
  <si>
    <t>収容生徒数</t>
  </si>
  <si>
    <t>救急病院の指定</t>
  </si>
  <si>
    <t>指定の有無</t>
  </si>
  <si>
    <t>指定病床数</t>
  </si>
  <si>
    <t>看護配置</t>
  </si>
  <si>
    <t>入院</t>
  </si>
  <si>
    <t>外来</t>
  </si>
  <si>
    <t>診療日数</t>
  </si>
  <si>
    <t>延患者数</t>
  </si>
  <si>
    <t>１日平均</t>
  </si>
  <si>
    <t>患　者　数　等</t>
  </si>
  <si>
    <t>損益勘定所属職員数</t>
  </si>
  <si>
    <t>資本勘定所属職員数</t>
  </si>
  <si>
    <t>職員数</t>
  </si>
  <si>
    <t>附　帯　施　設</t>
  </si>
  <si>
    <t xml:space="preserve">病床規模 </t>
  </si>
  <si>
    <t>第11表　施設及び業務状況（団体別）</t>
  </si>
  <si>
    <t>つがる市</t>
  </si>
  <si>
    <t>外ヶ浜町</t>
  </si>
  <si>
    <t>大間病院</t>
  </si>
  <si>
    <t>外ヶ浜町</t>
  </si>
  <si>
    <t>鯵ヶ沢町</t>
  </si>
  <si>
    <t>おいらせ町</t>
  </si>
  <si>
    <t>鉄骨・鉄筋又は
鉄筋コンクリート造（㎡）</t>
  </si>
  <si>
    <t>青森市（市民病院）</t>
  </si>
  <si>
    <t>青森市（浪岡病院）</t>
  </si>
  <si>
    <t>鯵ヶ沢町</t>
  </si>
  <si>
    <t>平17.2.11</t>
  </si>
  <si>
    <t>平18.1.1</t>
  </si>
  <si>
    <t>平17.3.28</t>
  </si>
  <si>
    <t>平18.3.1</t>
  </si>
  <si>
    <t>500床以上</t>
  </si>
  <si>
    <t>青森市
市民病院</t>
  </si>
  <si>
    <t>八戸市</t>
  </si>
  <si>
    <t>小計</t>
  </si>
  <si>
    <t>300床以上500床未満</t>
  </si>
  <si>
    <t>200床以上300床未満</t>
  </si>
  <si>
    <t>弘前市</t>
  </si>
  <si>
    <t>黒石市</t>
  </si>
  <si>
    <t>三沢市</t>
  </si>
  <si>
    <t>公立野辺地
病院</t>
  </si>
  <si>
    <t>青森市
浪岡病院</t>
  </si>
  <si>
    <t>100床以上200床未満</t>
  </si>
  <si>
    <t>平内町</t>
  </si>
  <si>
    <t>大鰐町</t>
  </si>
  <si>
    <t>鶴田町</t>
  </si>
  <si>
    <t>三戸町</t>
  </si>
  <si>
    <t>五戸町</t>
  </si>
  <si>
    <t>公立金木
病院</t>
  </si>
  <si>
    <t>公立七戸
病院</t>
  </si>
  <si>
    <t>むつ
リハビリ</t>
  </si>
  <si>
    <t>100床未満</t>
  </si>
  <si>
    <t>六戸町</t>
  </si>
  <si>
    <t>南部町</t>
  </si>
  <si>
    <t>合計</t>
  </si>
  <si>
    <t>青森市
浪岡病院</t>
  </si>
  <si>
    <t>鯵ヶ沢町</t>
  </si>
  <si>
    <t>100床未満</t>
  </si>
  <si>
    <t>外ヶ浜町</t>
  </si>
  <si>
    <t>板柳町</t>
  </si>
  <si>
    <t>大間病院</t>
  </si>
  <si>
    <t>100床以上200床未満</t>
  </si>
  <si>
    <t>大間病院</t>
  </si>
  <si>
    <t>青森市
（市民病院）</t>
  </si>
  <si>
    <t>青森市
（浪岡病院）</t>
  </si>
  <si>
    <t>100床未満</t>
  </si>
  <si>
    <t>青森市
（市民病院）</t>
  </si>
  <si>
    <t>青森市
（浪岡病院）</t>
  </si>
  <si>
    <t>100床以上　　200床未満</t>
  </si>
  <si>
    <t>資金不足額（地財法）</t>
  </si>
  <si>
    <t>資金不足比率（地財法）</t>
  </si>
  <si>
    <t>平内町</t>
  </si>
  <si>
    <t>その他(補償金免除繰上償還等)</t>
  </si>
  <si>
    <t>100床以上　　200床未満</t>
  </si>
  <si>
    <t>100床未　満</t>
  </si>
  <si>
    <t>昭33.11.1</t>
  </si>
  <si>
    <t>昭34.6.1</t>
  </si>
  <si>
    <t>昭33.10.1</t>
  </si>
  <si>
    <t>昭33.12.1</t>
  </si>
  <si>
    <t>昭26.10.15</t>
  </si>
  <si>
    <t>昭28.7.6</t>
  </si>
  <si>
    <t>昭25.12.25</t>
  </si>
  <si>
    <t>昭34.5.6</t>
  </si>
  <si>
    <t>昭33.8.1</t>
  </si>
  <si>
    <t>昭30.7.29</t>
  </si>
  <si>
    <t>平17.3.28</t>
  </si>
  <si>
    <t>平17.1.1</t>
  </si>
  <si>
    <t>昭39. 4. 1</t>
  </si>
  <si>
    <t>(㎡)</t>
  </si>
  <si>
    <t>(㎡)</t>
  </si>
  <si>
    <t>（単位：千円）</t>
  </si>
  <si>
    <t>( 1)</t>
  </si>
  <si>
    <t>ア</t>
  </si>
  <si>
    <t>ア</t>
  </si>
  <si>
    <t>イ</t>
  </si>
  <si>
    <t>イ</t>
  </si>
  <si>
    <t>( 2)</t>
  </si>
  <si>
    <t>( 3)</t>
  </si>
  <si>
    <t>( 4)</t>
  </si>
  <si>
    <t>( 5)</t>
  </si>
  <si>
    <t>( 6)</t>
  </si>
  <si>
    <t>( 6)</t>
  </si>
  <si>
    <t>( 7)</t>
  </si>
  <si>
    <t>( 8)</t>
  </si>
  <si>
    <t>( 9)</t>
  </si>
  <si>
    <t>( 9)</t>
  </si>
  <si>
    <t>(10)</t>
  </si>
  <si>
    <t>(a)</t>
  </si>
  <si>
    <t>(10)</t>
  </si>
  <si>
    <t>(11)</t>
  </si>
  <si>
    <t>(b)</t>
  </si>
  <si>
    <t>(11)</t>
  </si>
  <si>
    <t>(12)</t>
  </si>
  <si>
    <t>(c)</t>
  </si>
  <si>
    <t>(12)</t>
  </si>
  <si>
    <t>(13)</t>
  </si>
  <si>
    <t>(d)</t>
  </si>
  <si>
    <t>(13)</t>
  </si>
  <si>
    <t>うちア</t>
  </si>
  <si>
    <t>うちア</t>
  </si>
  <si>
    <t>　　イ</t>
  </si>
  <si>
    <t>　　イ</t>
  </si>
  <si>
    <t>( 2)</t>
  </si>
  <si>
    <t>( 2)</t>
  </si>
  <si>
    <t>(e)</t>
  </si>
  <si>
    <t>( 6)</t>
  </si>
  <si>
    <t>(1)</t>
  </si>
  <si>
    <t>(d)-(e)</t>
  </si>
  <si>
    <t>(2)</t>
  </si>
  <si>
    <t>(f)</t>
  </si>
  <si>
    <t>(d)-(e)</t>
  </si>
  <si>
    <t>(2)</t>
  </si>
  <si>
    <t>( 1)</t>
  </si>
  <si>
    <t>( 2)</t>
  </si>
  <si>
    <t>( 2)</t>
  </si>
  <si>
    <t>( 3)</t>
  </si>
  <si>
    <t>( 3)</t>
  </si>
  <si>
    <t>( 4)</t>
  </si>
  <si>
    <t>( 4)</t>
  </si>
  <si>
    <t>( 5)</t>
  </si>
  <si>
    <t>( 5)</t>
  </si>
  <si>
    <t>( 6)</t>
  </si>
  <si>
    <t>( 6)</t>
  </si>
  <si>
    <t>( 7)</t>
  </si>
  <si>
    <t>( 7)</t>
  </si>
  <si>
    <t>( 8)</t>
  </si>
  <si>
    <t>(g)</t>
  </si>
  <si>
    <t>( 8)</t>
  </si>
  <si>
    <t>5.</t>
  </si>
  <si>
    <t>5.</t>
  </si>
  <si>
    <t>6.</t>
  </si>
  <si>
    <t>6.</t>
  </si>
  <si>
    <t>（単位：千円、％）</t>
  </si>
  <si>
    <t>100床未満</t>
  </si>
  <si>
    <t>1.</t>
  </si>
  <si>
    <t>(1)</t>
  </si>
  <si>
    <t>ア</t>
  </si>
  <si>
    <t>ア</t>
  </si>
  <si>
    <t>イ</t>
  </si>
  <si>
    <t>イ</t>
  </si>
  <si>
    <t>ウ</t>
  </si>
  <si>
    <t>ウ</t>
  </si>
  <si>
    <t>エ</t>
  </si>
  <si>
    <t>エ</t>
  </si>
  <si>
    <t>(2)</t>
  </si>
  <si>
    <t>(2)</t>
  </si>
  <si>
    <t>(3)</t>
  </si>
  <si>
    <t>(3)</t>
  </si>
  <si>
    <t>2.</t>
  </si>
  <si>
    <t>うち(1)</t>
  </si>
  <si>
    <t>うち(1)</t>
  </si>
  <si>
    <t>　　(2)</t>
  </si>
  <si>
    <t>　　(2)</t>
  </si>
  <si>
    <t>　　(3)</t>
  </si>
  <si>
    <t>　　(3)</t>
  </si>
  <si>
    <t>　　(4)</t>
  </si>
  <si>
    <t>　　(4)</t>
  </si>
  <si>
    <t>3.</t>
  </si>
  <si>
    <t>3.</t>
  </si>
  <si>
    <t>4.</t>
  </si>
  <si>
    <t>4.</t>
  </si>
  <si>
    <t>5.</t>
  </si>
  <si>
    <t>5.</t>
  </si>
  <si>
    <t>(3)</t>
  </si>
  <si>
    <t>(3)</t>
  </si>
  <si>
    <t>(4)</t>
  </si>
  <si>
    <t>(4)</t>
  </si>
  <si>
    <t>(5)</t>
  </si>
  <si>
    <t>(5)</t>
  </si>
  <si>
    <t>6.</t>
  </si>
  <si>
    <t>6.</t>
  </si>
  <si>
    <t>(1)</t>
  </si>
  <si>
    <t>(1)</t>
  </si>
  <si>
    <t>(2)</t>
  </si>
  <si>
    <t>(2)</t>
  </si>
  <si>
    <t>(3)</t>
  </si>
  <si>
    <t>7.</t>
  </si>
  <si>
    <t>7.</t>
  </si>
  <si>
    <t>8.</t>
  </si>
  <si>
    <t>8.</t>
  </si>
  <si>
    <t>(1)</t>
  </si>
  <si>
    <t>(1)</t>
  </si>
  <si>
    <t>ア</t>
  </si>
  <si>
    <t>ア</t>
  </si>
  <si>
    <t>イ</t>
  </si>
  <si>
    <t>イ</t>
  </si>
  <si>
    <t>ウ</t>
  </si>
  <si>
    <t>ウ</t>
  </si>
  <si>
    <t>エ</t>
  </si>
  <si>
    <t>(2)</t>
  </si>
  <si>
    <t>(2)</t>
  </si>
  <si>
    <t>ア</t>
  </si>
  <si>
    <t>イ</t>
  </si>
  <si>
    <t>9.</t>
  </si>
  <si>
    <t>9.</t>
  </si>
  <si>
    <t>ア</t>
  </si>
  <si>
    <t>ウ</t>
  </si>
  <si>
    <t>エ</t>
  </si>
  <si>
    <t>エ</t>
  </si>
  <si>
    <t>(2)</t>
  </si>
  <si>
    <t>(2)</t>
  </si>
  <si>
    <t>ア</t>
  </si>
  <si>
    <t>ア</t>
  </si>
  <si>
    <t>イ</t>
  </si>
  <si>
    <t>イ</t>
  </si>
  <si>
    <t>ウ</t>
  </si>
  <si>
    <t>ウ</t>
  </si>
  <si>
    <t>オ</t>
  </si>
  <si>
    <t>オ</t>
  </si>
  <si>
    <t>カ</t>
  </si>
  <si>
    <t>うち</t>
  </si>
  <si>
    <t>10.</t>
  </si>
  <si>
    <t>10.</t>
  </si>
  <si>
    <t>11.</t>
  </si>
  <si>
    <t>11.</t>
  </si>
  <si>
    <t>12.</t>
  </si>
  <si>
    <t>12.</t>
  </si>
  <si>
    <t>13.</t>
  </si>
  <si>
    <t>13.</t>
  </si>
  <si>
    <t>むつリハビリ</t>
  </si>
  <si>
    <t>1.</t>
  </si>
  <si>
    <t>(1)</t>
  </si>
  <si>
    <t>(2)</t>
  </si>
  <si>
    <t>(2)</t>
  </si>
  <si>
    <t>(3)</t>
  </si>
  <si>
    <t>(3)</t>
  </si>
  <si>
    <t>(4)</t>
  </si>
  <si>
    <t>(5)</t>
  </si>
  <si>
    <t>(5)</t>
  </si>
  <si>
    <t>2.</t>
  </si>
  <si>
    <t>2.</t>
  </si>
  <si>
    <t>(1)</t>
  </si>
  <si>
    <t>(2)</t>
  </si>
  <si>
    <t>(3)</t>
  </si>
  <si>
    <t>3.</t>
  </si>
  <si>
    <t>3.</t>
  </si>
  <si>
    <t>4.</t>
  </si>
  <si>
    <t>5.</t>
  </si>
  <si>
    <t>5.</t>
  </si>
  <si>
    <t>(1)</t>
  </si>
  <si>
    <t>イ</t>
  </si>
  <si>
    <t>6.</t>
  </si>
  <si>
    <t>6.</t>
  </si>
  <si>
    <t>7.</t>
  </si>
  <si>
    <t>(3)</t>
  </si>
  <si>
    <t>(4)</t>
  </si>
  <si>
    <t>2.</t>
  </si>
  <si>
    <t>4.</t>
  </si>
  <si>
    <t>ア</t>
  </si>
  <si>
    <t>(2)</t>
  </si>
  <si>
    <t>7.</t>
  </si>
  <si>
    <t>ア</t>
  </si>
  <si>
    <t>ア</t>
  </si>
  <si>
    <t>イ</t>
  </si>
  <si>
    <t>イ</t>
  </si>
  <si>
    <t>ウ</t>
  </si>
  <si>
    <t>ウ</t>
  </si>
  <si>
    <t>(ア)</t>
  </si>
  <si>
    <t>(イ)</t>
  </si>
  <si>
    <t>ア</t>
  </si>
  <si>
    <t>イ</t>
  </si>
  <si>
    <t>ウ</t>
  </si>
  <si>
    <t>エ</t>
  </si>
  <si>
    <t>カ</t>
  </si>
  <si>
    <t>2.</t>
  </si>
  <si>
    <t>2.</t>
  </si>
  <si>
    <t>イ</t>
  </si>
  <si>
    <t>ウ</t>
  </si>
  <si>
    <t>ウ</t>
  </si>
  <si>
    <t>エ</t>
  </si>
  <si>
    <t>オ</t>
  </si>
  <si>
    <t>3.</t>
  </si>
  <si>
    <t>3.</t>
  </si>
  <si>
    <t>(1)</t>
  </si>
  <si>
    <t>4.</t>
  </si>
  <si>
    <t>4.</t>
  </si>
  <si>
    <t>(2)</t>
  </si>
  <si>
    <t>他会計借入金等利息</t>
  </si>
  <si>
    <t>500床以上</t>
  </si>
  <si>
    <t>300床　以上500床未満</t>
  </si>
  <si>
    <t>条例全部</t>
  </si>
  <si>
    <t>他会計繰入金</t>
  </si>
  <si>
    <t>平17.4.1</t>
  </si>
  <si>
    <t>平18.2.27</t>
  </si>
  <si>
    <t>　　　　　　　　　　　100　　床　　以　　上　　　　　　　　　　　　　　　　　200　　床　　未　　満</t>
  </si>
  <si>
    <t>　　　　　　　　　　100　　　　　　　　　床　　　　　　　　　　　　　　　未　　　　　　　　　満</t>
  </si>
  <si>
    <t>100床以上
200床未満</t>
  </si>
  <si>
    <t>　　　　　　　　　　　　100　　床　　以　　上　　　　　　　　　　　　　　　　　　　　200　　床　　未　　満</t>
  </si>
  <si>
    <t>　　　　　　　　　　　100　　　　　　　　　床　　　　　　　　　　　　　　　　　未　　　　　　　　　　満</t>
  </si>
  <si>
    <t>小計</t>
  </si>
  <si>
    <t>大鰐町</t>
  </si>
  <si>
    <t>100床以上                200床未満</t>
  </si>
  <si>
    <t/>
  </si>
  <si>
    <r>
      <t xml:space="preserve"> 　　　　　   　       　 　　</t>
    </r>
    <r>
      <rPr>
        <sz val="9"/>
        <rFont val="ＭＳ 明朝"/>
        <family val="1"/>
      </rPr>
      <t>区　分
項  目　　　　　　</t>
    </r>
  </si>
  <si>
    <r>
      <t xml:space="preserve"> 　　　　　   　       　    　　　　　</t>
    </r>
    <r>
      <rPr>
        <sz val="9"/>
        <rFont val="ＭＳ 明朝"/>
        <family val="1"/>
      </rPr>
      <t>区　分
項  目　　　　　　</t>
    </r>
  </si>
  <si>
    <r>
      <t xml:space="preserve">　　　　　　　　　　　　　　　
</t>
    </r>
    <r>
      <rPr>
        <sz val="6"/>
        <rFont val="ＭＳ 明朝"/>
        <family val="1"/>
      </rPr>
      <t>　　　　　　　　　　　　　　  　　  　   　　     　　　　　</t>
    </r>
    <r>
      <rPr>
        <sz val="9"/>
        <rFont val="ＭＳ 明朝"/>
        <family val="1"/>
      </rPr>
      <t>団体名
 項  目　　　　　　</t>
    </r>
  </si>
  <si>
    <r>
      <t xml:space="preserve">　　　　　　　　　　　　　　　
</t>
    </r>
    <r>
      <rPr>
        <sz val="6"/>
        <rFont val="ＭＳ 明朝"/>
        <family val="1"/>
      </rPr>
      <t>　　　　　　　　　　　　　　           　　　　　　　　　　</t>
    </r>
    <r>
      <rPr>
        <sz val="9"/>
        <rFont val="ＭＳ 明朝"/>
        <family val="1"/>
      </rPr>
      <t>団体名
 項  目　　　　　　</t>
    </r>
  </si>
  <si>
    <r>
      <t xml:space="preserve">　　　　　　　　　　　　　　　
</t>
    </r>
    <r>
      <rPr>
        <sz val="6"/>
        <rFont val="ＭＳ 明朝"/>
        <family val="1"/>
      </rPr>
      <t>　　　　　　　　　　　　　           　　　　　　　　　　　</t>
    </r>
    <r>
      <rPr>
        <sz val="9"/>
        <rFont val="ＭＳ 明朝"/>
        <family val="1"/>
      </rPr>
      <t>団体名
 項  目　　　　　　</t>
    </r>
  </si>
  <si>
    <t xml:space="preserve">
                      　　　　 　 団 体 名
 項　目</t>
  </si>
  <si>
    <t xml:space="preserve"> 有3</t>
  </si>
  <si>
    <t xml:space="preserve"> 有2</t>
  </si>
  <si>
    <t xml:space="preserve"> 有8　無1</t>
  </si>
  <si>
    <t xml:space="preserve"> 有9</t>
  </si>
  <si>
    <t xml:space="preserve"> 有25　無1</t>
  </si>
  <si>
    <t>　　　　　　　　　　
               　　                団 体 名
 項 　 目　　　　　　</t>
  </si>
  <si>
    <t>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</si>
</sst>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#,##0;&quot;△ &quot;#,##0"/>
    <numFmt numFmtId="180" formatCode="#,##0.0;&quot;△ &quot;#,##0.0"/>
    <numFmt numFmtId="181" formatCode="#,##0.00;&quot;△ &quot;#,##0.00"/>
    <numFmt numFmtId="182" formatCode="h:m"/>
    <numFmt numFmtId="183" formatCode="#,##0.0"/>
    <numFmt numFmtId="184" formatCode="#,##0.0;[Red]\-#,##0.0"/>
    <numFmt numFmtId="185" formatCode="#,##0.0_);[Red]\(#,##0.0\)"/>
    <numFmt numFmtId="186" formatCode="#,##0.0_ "/>
    <numFmt numFmtId="187" formatCode="0_ "/>
    <numFmt numFmtId="188" formatCode="0.0_ "/>
    <numFmt numFmtId="189" formatCode="#,##0;[Red]#,##0"/>
    <numFmt numFmtId="190" formatCode="#,##0;\(#,##0\)"/>
    <numFmt numFmtId="191" formatCode="0.0_);[Red]\(0.0\)"/>
    <numFmt numFmtId="192" formatCode="#,##0.000"/>
    <numFmt numFmtId="193" formatCode="#,##0_);[Red]\(#,##0\)"/>
    <numFmt numFmtId="194" formatCode="#,##0.00_ "/>
    <numFmt numFmtId="195" formatCode="#,##0;&quot;△&quot;#,##0"/>
    <numFmt numFmtId="196" formatCode="h:m:s"/>
    <numFmt numFmtId="197" formatCode="0;\-0;#"/>
    <numFmt numFmtId="198" formatCode="#,##0.0_ ;[Red]\-#,##0.0\ "/>
    <numFmt numFmtId="199" formatCode="0.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color indexed="8"/>
      <name val="ＭＳ 明朝"/>
      <family val="1"/>
    </font>
    <font>
      <sz val="9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.5"/>
      <color indexed="8"/>
      <name val="ＪＳ平成明朝体W3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distributed" vertical="center"/>
    </xf>
    <xf numFmtId="179" fontId="4" fillId="0" borderId="12" xfId="0" applyNumberFormat="1" applyFont="1" applyBorder="1" applyAlignment="1">
      <alignment vertical="top"/>
    </xf>
    <xf numFmtId="179" fontId="4" fillId="0" borderId="12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top"/>
    </xf>
    <xf numFmtId="179" fontId="4" fillId="0" borderId="23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179" fontId="4" fillId="0" borderId="33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80" fontId="4" fillId="0" borderId="34" xfId="0" applyNumberFormat="1" applyFont="1" applyBorder="1" applyAlignment="1">
      <alignment horizontal="distributed"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81" fontId="4" fillId="0" borderId="31" xfId="0" applyNumberFormat="1" applyFont="1" applyBorder="1" applyAlignment="1">
      <alignment vertical="center"/>
    </xf>
    <xf numFmtId="181" fontId="4" fillId="0" borderId="32" xfId="0" applyNumberFormat="1" applyFont="1" applyBorder="1" applyAlignment="1">
      <alignment vertical="center"/>
    </xf>
    <xf numFmtId="181" fontId="4" fillId="0" borderId="35" xfId="0" applyNumberFormat="1" applyFont="1" applyBorder="1" applyAlignment="1">
      <alignment horizontal="distributed" vertical="center"/>
    </xf>
    <xf numFmtId="181" fontId="4" fillId="0" borderId="14" xfId="0" applyNumberFormat="1" applyFont="1" applyBorder="1" applyAlignment="1">
      <alignment vertical="center"/>
    </xf>
    <xf numFmtId="181" fontId="4" fillId="0" borderId="34" xfId="0" applyNumberFormat="1" applyFont="1" applyBorder="1" applyAlignment="1">
      <alignment horizontal="distributed" vertical="center"/>
    </xf>
    <xf numFmtId="181" fontId="4" fillId="0" borderId="27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2" fontId="4" fillId="0" borderId="36" xfId="0" applyNumberFormat="1" applyFont="1" applyFill="1" applyBorder="1" applyAlignment="1">
      <alignment vertical="center"/>
    </xf>
    <xf numFmtId="182" fontId="4" fillId="0" borderId="3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31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82" fontId="4" fillId="0" borderId="3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82" fontId="4" fillId="0" borderId="33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179" fontId="4" fillId="0" borderId="4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vertical="center"/>
    </xf>
    <xf numFmtId="49" fontId="6" fillId="0" borderId="35" xfId="0" applyNumberFormat="1" applyFont="1" applyBorder="1" applyAlignment="1">
      <alignment horizontal="right" vertical="center"/>
    </xf>
    <xf numFmtId="49" fontId="6" fillId="0" borderId="35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21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179" fontId="6" fillId="0" borderId="12" xfId="0" applyNumberFormat="1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49" fontId="6" fillId="0" borderId="34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/>
    </xf>
    <xf numFmtId="179" fontId="6" fillId="0" borderId="28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6" fillId="0" borderId="35" xfId="0" applyNumberFormat="1" applyFont="1" applyFill="1" applyBorder="1" applyAlignment="1">
      <alignment horizontal="right" vertical="center"/>
    </xf>
    <xf numFmtId="49" fontId="6" fillId="0" borderId="35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6" fillId="0" borderId="19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6" xfId="0" applyFont="1" applyBorder="1" applyAlignment="1">
      <alignment vertical="center"/>
    </xf>
    <xf numFmtId="49" fontId="6" fillId="0" borderId="45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79" fontId="6" fillId="0" borderId="45" xfId="0" applyNumberFormat="1" applyFont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80" fontId="6" fillId="0" borderId="36" xfId="0" applyNumberFormat="1" applyFont="1" applyFill="1" applyBorder="1" applyAlignment="1">
      <alignment vertical="center"/>
    </xf>
    <xf numFmtId="180" fontId="6" fillId="0" borderId="45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31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45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80" fontId="6" fillId="0" borderId="36" xfId="0" applyNumberFormat="1" applyFont="1" applyBorder="1" applyAlignment="1">
      <alignment vertical="center"/>
    </xf>
    <xf numFmtId="180" fontId="6" fillId="0" borderId="45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6" fillId="0" borderId="31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180" fontId="6" fillId="0" borderId="32" xfId="0" applyNumberFormat="1" applyFont="1" applyBorder="1" applyAlignment="1">
      <alignment vertical="center"/>
    </xf>
    <xf numFmtId="180" fontId="6" fillId="0" borderId="46" xfId="0" applyNumberFormat="1" applyFont="1" applyBorder="1" applyAlignment="1">
      <alignment vertical="center"/>
    </xf>
    <xf numFmtId="180" fontId="6" fillId="0" borderId="47" xfId="0" applyNumberFormat="1" applyFont="1" applyBorder="1" applyAlignment="1">
      <alignment vertical="center"/>
    </xf>
    <xf numFmtId="180" fontId="6" fillId="0" borderId="41" xfId="0" applyNumberFormat="1" applyFont="1" applyBorder="1" applyAlignment="1">
      <alignment vertical="center"/>
    </xf>
    <xf numFmtId="180" fontId="6" fillId="0" borderId="39" xfId="0" applyNumberFormat="1" applyFont="1" applyBorder="1" applyAlignment="1">
      <alignment vertical="center"/>
    </xf>
    <xf numFmtId="180" fontId="6" fillId="0" borderId="42" xfId="0" applyNumberFormat="1" applyFont="1" applyBorder="1" applyAlignment="1">
      <alignment vertical="center"/>
    </xf>
    <xf numFmtId="180" fontId="6" fillId="0" borderId="4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38" fontId="6" fillId="0" borderId="0" xfId="49" applyFont="1" applyAlignment="1">
      <alignment vertical="center"/>
    </xf>
    <xf numFmtId="0" fontId="6" fillId="0" borderId="48" xfId="0" applyFont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99" fontId="6" fillId="0" borderId="11" xfId="0" applyNumberFormat="1" applyFont="1" applyBorder="1" applyAlignment="1">
      <alignment vertical="center"/>
    </xf>
    <xf numFmtId="199" fontId="6" fillId="0" borderId="20" xfId="0" applyNumberFormat="1" applyFont="1" applyBorder="1" applyAlignment="1">
      <alignment vertical="center"/>
    </xf>
    <xf numFmtId="199" fontId="6" fillId="0" borderId="19" xfId="0" applyNumberFormat="1" applyFont="1" applyBorder="1" applyAlignment="1">
      <alignment vertical="center"/>
    </xf>
    <xf numFmtId="199" fontId="6" fillId="0" borderId="12" xfId="0" applyNumberFormat="1" applyFont="1" applyBorder="1" applyAlignment="1">
      <alignment vertical="center"/>
    </xf>
    <xf numFmtId="199" fontId="6" fillId="0" borderId="24" xfId="0" applyNumberFormat="1" applyFont="1" applyBorder="1" applyAlignment="1">
      <alignment vertical="center"/>
    </xf>
    <xf numFmtId="199" fontId="6" fillId="0" borderId="23" xfId="0" applyNumberFormat="1" applyFont="1" applyBorder="1" applyAlignment="1">
      <alignment vertical="center"/>
    </xf>
    <xf numFmtId="199" fontId="6" fillId="0" borderId="23" xfId="0" applyNumberFormat="1" applyFont="1" applyBorder="1" applyAlignment="1">
      <alignment horizontal="right" vertical="center"/>
    </xf>
    <xf numFmtId="199" fontId="6" fillId="0" borderId="24" xfId="0" applyNumberFormat="1" applyFont="1" applyBorder="1" applyAlignment="1">
      <alignment horizontal="right" vertical="center"/>
    </xf>
    <xf numFmtId="198" fontId="6" fillId="0" borderId="0" xfId="49" applyNumberFormat="1" applyFont="1" applyAlignment="1">
      <alignment vertical="center"/>
    </xf>
    <xf numFmtId="199" fontId="6" fillId="0" borderId="29" xfId="0" applyNumberFormat="1" applyFont="1" applyBorder="1" applyAlignment="1">
      <alignment vertical="center"/>
    </xf>
    <xf numFmtId="199" fontId="6" fillId="0" borderId="14" xfId="0" applyNumberFormat="1" applyFont="1" applyBorder="1" applyAlignment="1">
      <alignment horizontal="right" vertical="center"/>
    </xf>
    <xf numFmtId="199" fontId="6" fillId="0" borderId="28" xfId="0" applyNumberFormat="1" applyFont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49" fontId="6" fillId="0" borderId="47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199" fontId="6" fillId="0" borderId="41" xfId="0" applyNumberFormat="1" applyFont="1" applyBorder="1" applyAlignment="1">
      <alignment vertical="center"/>
    </xf>
    <xf numFmtId="199" fontId="6" fillId="0" borderId="41" xfId="0" applyNumberFormat="1" applyFont="1" applyFill="1" applyBorder="1" applyAlignment="1">
      <alignment vertical="center"/>
    </xf>
    <xf numFmtId="199" fontId="6" fillId="0" borderId="42" xfId="0" applyNumberFormat="1" applyFont="1" applyFill="1" applyBorder="1" applyAlignment="1">
      <alignment vertical="center"/>
    </xf>
    <xf numFmtId="199" fontId="6" fillId="0" borderId="39" xfId="0" applyNumberFormat="1" applyFont="1" applyFill="1" applyBorder="1" applyAlignment="1">
      <alignment horizontal="right" vertical="center"/>
    </xf>
    <xf numFmtId="199" fontId="6" fillId="0" borderId="42" xfId="0" applyNumberFormat="1" applyFont="1" applyBorder="1" applyAlignment="1">
      <alignment vertical="center"/>
    </xf>
    <xf numFmtId="179" fontId="6" fillId="0" borderId="41" xfId="0" applyNumberFormat="1" applyFont="1" applyBorder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199" fontId="6" fillId="0" borderId="11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99" fontId="6" fillId="0" borderId="20" xfId="0" applyNumberFormat="1" applyFont="1" applyFill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99" fontId="6" fillId="0" borderId="1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99" fontId="6" fillId="0" borderId="24" xfId="0" applyNumberFormat="1" applyFont="1" applyFill="1" applyBorder="1" applyAlignment="1">
      <alignment vertical="center"/>
    </xf>
    <xf numFmtId="199" fontId="6" fillId="0" borderId="39" xfId="0" applyNumberFormat="1" applyFont="1" applyBorder="1" applyAlignment="1">
      <alignment vertical="center"/>
    </xf>
    <xf numFmtId="179" fontId="6" fillId="0" borderId="47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5" xfId="0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shrinkToFit="1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80" fontId="6" fillId="0" borderId="21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180" fontId="6" fillId="0" borderId="23" xfId="0" applyNumberFormat="1" applyFont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37" xfId="0" applyNumberFormat="1" applyFont="1" applyBorder="1" applyAlignment="1">
      <alignment vertical="center"/>
    </xf>
    <xf numFmtId="180" fontId="6" fillId="0" borderId="44" xfId="0" applyNumberFormat="1" applyFont="1" applyBorder="1" applyAlignment="1">
      <alignment vertical="center"/>
    </xf>
    <xf numFmtId="180" fontId="6" fillId="0" borderId="44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vertical="center"/>
    </xf>
    <xf numFmtId="180" fontId="6" fillId="0" borderId="50" xfId="0" applyNumberFormat="1" applyFont="1" applyBorder="1" applyAlignment="1">
      <alignment vertical="center"/>
    </xf>
    <xf numFmtId="180" fontId="6" fillId="0" borderId="51" xfId="0" applyNumberFormat="1" applyFont="1" applyBorder="1" applyAlignment="1">
      <alignment vertical="center"/>
    </xf>
    <xf numFmtId="180" fontId="6" fillId="0" borderId="52" xfId="0" applyNumberFormat="1" applyFont="1" applyBorder="1" applyAlignment="1">
      <alignment vertical="center"/>
    </xf>
    <xf numFmtId="180" fontId="6" fillId="0" borderId="5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49" fontId="6" fillId="0" borderId="46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179" fontId="6" fillId="0" borderId="39" xfId="0" applyNumberFormat="1" applyFont="1" applyBorder="1" applyAlignment="1">
      <alignment vertical="center"/>
    </xf>
    <xf numFmtId="179" fontId="6" fillId="0" borderId="42" xfId="0" applyNumberFormat="1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4" fillId="0" borderId="35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181" fontId="4" fillId="0" borderId="35" xfId="0" applyNumberFormat="1" applyFont="1" applyBorder="1" applyAlignment="1">
      <alignment horizontal="center" vertical="center"/>
    </xf>
    <xf numFmtId="181" fontId="4" fillId="0" borderId="34" xfId="0" applyNumberFormat="1" applyFont="1" applyBorder="1" applyAlignment="1">
      <alignment horizontal="center" vertical="center"/>
    </xf>
    <xf numFmtId="181" fontId="4" fillId="0" borderId="35" xfId="0" applyNumberFormat="1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horizontal="distributed" vertical="center"/>
    </xf>
    <xf numFmtId="182" fontId="4" fillId="0" borderId="45" xfId="0" applyNumberFormat="1" applyFont="1" applyFill="1" applyBorder="1" applyAlignment="1">
      <alignment horizontal="distributed" vertical="center"/>
    </xf>
    <xf numFmtId="49" fontId="4" fillId="0" borderId="35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34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distributed" vertical="center"/>
    </xf>
    <xf numFmtId="49" fontId="4" fillId="0" borderId="34" xfId="0" applyNumberFormat="1" applyFont="1" applyBorder="1" applyAlignment="1">
      <alignment horizontal="distributed" vertical="center"/>
    </xf>
    <xf numFmtId="179" fontId="4" fillId="0" borderId="35" xfId="0" applyNumberFormat="1" applyFont="1" applyBorder="1" applyAlignment="1">
      <alignment horizontal="distributed" vertical="center"/>
    </xf>
    <xf numFmtId="181" fontId="4" fillId="0" borderId="35" xfId="0" applyNumberFormat="1" applyFont="1" applyBorder="1" applyAlignment="1">
      <alignment horizontal="center" vertical="center" textRotation="255"/>
    </xf>
    <xf numFmtId="181" fontId="4" fillId="0" borderId="0" xfId="0" applyNumberFormat="1" applyFont="1" applyBorder="1" applyAlignment="1">
      <alignment horizontal="center" vertical="center" textRotation="255"/>
    </xf>
    <xf numFmtId="181" fontId="4" fillId="0" borderId="34" xfId="0" applyNumberFormat="1" applyFont="1" applyBorder="1" applyAlignment="1">
      <alignment horizontal="center" vertical="center" textRotation="255"/>
    </xf>
    <xf numFmtId="181" fontId="4" fillId="0" borderId="45" xfId="0" applyNumberFormat="1" applyFont="1" applyBorder="1" applyAlignment="1">
      <alignment horizontal="distributed" vertical="center"/>
    </xf>
    <xf numFmtId="181" fontId="4" fillId="0" borderId="35" xfId="0" applyNumberFormat="1" applyFont="1" applyBorder="1" applyAlignment="1">
      <alignment horizontal="center" vertical="distributed" textRotation="255" wrapText="1" indent="1"/>
    </xf>
    <xf numFmtId="181" fontId="4" fillId="0" borderId="0" xfId="0" applyNumberFormat="1" applyFont="1" applyBorder="1" applyAlignment="1">
      <alignment horizontal="center" vertical="distributed" textRotation="255" wrapText="1" indent="1"/>
    </xf>
    <xf numFmtId="181" fontId="4" fillId="0" borderId="34" xfId="0" applyNumberFormat="1" applyFont="1" applyBorder="1" applyAlignment="1">
      <alignment horizontal="center" vertical="distributed" textRotation="255" wrapText="1" indent="1"/>
    </xf>
    <xf numFmtId="181" fontId="4" fillId="0" borderId="34" xfId="0" applyNumberFormat="1" applyFont="1" applyBorder="1" applyAlignment="1">
      <alignment horizontal="distributed" vertical="center"/>
    </xf>
    <xf numFmtId="180" fontId="4" fillId="0" borderId="35" xfId="0" applyNumberFormat="1" applyFont="1" applyBorder="1" applyAlignment="1">
      <alignment horizontal="center" vertical="center" textRotation="255" wrapText="1"/>
    </xf>
    <xf numFmtId="180" fontId="4" fillId="0" borderId="0" xfId="0" applyNumberFormat="1" applyFont="1" applyBorder="1" applyAlignment="1">
      <alignment horizontal="center" vertical="center" textRotation="255"/>
    </xf>
    <xf numFmtId="180" fontId="4" fillId="0" borderId="34" xfId="0" applyNumberFormat="1" applyFont="1" applyBorder="1" applyAlignment="1">
      <alignment horizontal="center" vertical="center" textRotation="255"/>
    </xf>
    <xf numFmtId="180" fontId="4" fillId="0" borderId="35" xfId="0" applyNumberFormat="1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179" fontId="4" fillId="0" borderId="45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 wrapText="1"/>
    </xf>
    <xf numFmtId="181" fontId="4" fillId="0" borderId="35" xfId="0" applyNumberFormat="1" applyFont="1" applyBorder="1" applyAlignment="1">
      <alignment horizontal="center" vertical="center" textRotation="255" wrapText="1"/>
    </xf>
    <xf numFmtId="180" fontId="4" fillId="0" borderId="35" xfId="0" applyNumberFormat="1" applyFont="1" applyBorder="1" applyAlignment="1">
      <alignment horizontal="distributed" wrapText="1"/>
    </xf>
    <xf numFmtId="180" fontId="4" fillId="0" borderId="35" xfId="0" applyNumberFormat="1" applyFont="1" applyBorder="1" applyAlignment="1">
      <alignment horizontal="distributed"/>
    </xf>
    <xf numFmtId="0" fontId="6" fillId="0" borderId="53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 wrapText="1"/>
    </xf>
    <xf numFmtId="0" fontId="6" fillId="0" borderId="55" xfId="0" applyFont="1" applyBorder="1" applyAlignment="1">
      <alignment horizontal="distributed" vertical="center" wrapText="1"/>
    </xf>
    <xf numFmtId="0" fontId="6" fillId="0" borderId="56" xfId="0" applyFont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35" xfId="0" applyNumberFormat="1" applyFont="1" applyBorder="1" applyAlignment="1">
      <alignment horizontal="distributed" vertical="center"/>
    </xf>
    <xf numFmtId="49" fontId="6" fillId="0" borderId="58" xfId="0" applyNumberFormat="1" applyFont="1" applyBorder="1" applyAlignment="1">
      <alignment horizontal="right" vertical="center"/>
    </xf>
    <xf numFmtId="49" fontId="6" fillId="0" borderId="59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distributed" vertical="center"/>
    </xf>
    <xf numFmtId="179" fontId="6" fillId="0" borderId="45" xfId="0" applyNumberFormat="1" applyFont="1" applyBorder="1" applyAlignment="1">
      <alignment horizontal="distributed" vertical="center"/>
    </xf>
    <xf numFmtId="49" fontId="6" fillId="0" borderId="35" xfId="0" applyNumberFormat="1" applyFont="1" applyFill="1" applyBorder="1" applyAlignment="1">
      <alignment horizontal="distributed" vertical="center"/>
    </xf>
    <xf numFmtId="49" fontId="6" fillId="0" borderId="45" xfId="0" applyNumberFormat="1" applyFont="1" applyBorder="1" applyAlignment="1">
      <alignment horizontal="distributed" vertical="center"/>
    </xf>
    <xf numFmtId="180" fontId="6" fillId="0" borderId="45" xfId="0" applyNumberFormat="1" applyFont="1" applyBorder="1" applyAlignment="1">
      <alignment horizontal="distributed" vertical="center"/>
    </xf>
    <xf numFmtId="179" fontId="6" fillId="0" borderId="45" xfId="0" applyNumberFormat="1" applyFont="1" applyFill="1" applyBorder="1" applyAlignment="1">
      <alignment horizontal="distributed" vertical="center"/>
    </xf>
    <xf numFmtId="180" fontId="6" fillId="0" borderId="45" xfId="0" applyNumberFormat="1" applyFont="1" applyFill="1" applyBorder="1" applyAlignment="1">
      <alignment horizontal="distributed" vertical="center"/>
    </xf>
    <xf numFmtId="180" fontId="6" fillId="0" borderId="47" xfId="0" applyNumberFormat="1" applyFont="1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11" fillId="0" borderId="55" xfId="0" applyFont="1" applyBorder="1" applyAlignment="1">
      <alignment horizontal="distributed" vertical="center" wrapText="1"/>
    </xf>
    <xf numFmtId="0" fontId="11" fillId="0" borderId="54" xfId="0" applyFont="1" applyBorder="1" applyAlignment="1">
      <alignment horizontal="distributed" vertical="center" wrapText="1"/>
    </xf>
    <xf numFmtId="0" fontId="6" fillId="0" borderId="53" xfId="0" applyFont="1" applyFill="1" applyBorder="1" applyAlignment="1">
      <alignment horizontal="distributed" vertical="center" wrapText="1"/>
    </xf>
    <xf numFmtId="0" fontId="6" fillId="0" borderId="55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horizontal="left" vertical="center" wrapText="1"/>
    </xf>
    <xf numFmtId="0" fontId="6" fillId="0" borderId="45" xfId="0" applyFont="1" applyFill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54" xfId="0" applyFont="1" applyBorder="1" applyAlignment="1">
      <alignment horizontal="distributed" vertical="center" wrapText="1"/>
    </xf>
    <xf numFmtId="0" fontId="11" fillId="0" borderId="56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180" fontId="6" fillId="0" borderId="44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58" xfId="0" applyNumberFormat="1" applyFont="1" applyBorder="1" applyAlignment="1">
      <alignment horizontal="right" vertical="top"/>
    </xf>
    <xf numFmtId="49" fontId="6" fillId="0" borderId="59" xfId="0" applyNumberFormat="1" applyFont="1" applyBorder="1" applyAlignment="1">
      <alignment horizontal="right" vertical="top"/>
    </xf>
    <xf numFmtId="49" fontId="6" fillId="0" borderId="6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distributed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right" vertical="center"/>
    </xf>
    <xf numFmtId="0" fontId="11" fillId="0" borderId="55" xfId="0" applyFont="1" applyBorder="1" applyAlignment="1">
      <alignment horizontal="distributed" vertical="center"/>
    </xf>
    <xf numFmtId="0" fontId="11" fillId="0" borderId="56" xfId="0" applyFont="1" applyBorder="1" applyAlignment="1">
      <alignment horizontal="distributed" vertical="center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47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16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2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2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2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26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2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2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2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30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Line 3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Line 3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Line 3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Line 3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3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29" name="Line 46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0" name="Line 47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1" name="Line 48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2" name="Line 49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3" name="Line 50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4" name="Line 51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5" name="Line 52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6" name="Line 53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37" name="Line 58"/>
        <xdr:cNvSpPr>
          <a:spLocks/>
        </xdr:cNvSpPr>
      </xdr:nvSpPr>
      <xdr:spPr>
        <a:xfrm flipH="1" flipV="1">
          <a:off x="0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</xdr:row>
      <xdr:rowOff>314325</xdr:rowOff>
    </xdr:from>
    <xdr:to>
      <xdr:col>13</xdr:col>
      <xdr:colOff>0</xdr:colOff>
      <xdr:row>3</xdr:row>
      <xdr:rowOff>0</xdr:rowOff>
    </xdr:to>
    <xdr:sp>
      <xdr:nvSpPr>
        <xdr:cNvPr id="38" name="Line 64"/>
        <xdr:cNvSpPr>
          <a:spLocks/>
        </xdr:cNvSpPr>
      </xdr:nvSpPr>
      <xdr:spPr>
        <a:xfrm flipH="1" flipV="1">
          <a:off x="1800225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76200</xdr:colOff>
      <xdr:row>2</xdr:row>
      <xdr:rowOff>314325</xdr:rowOff>
    </xdr:to>
    <xdr:sp>
      <xdr:nvSpPr>
        <xdr:cNvPr id="39" name="Line 65"/>
        <xdr:cNvSpPr>
          <a:spLocks/>
        </xdr:cNvSpPr>
      </xdr:nvSpPr>
      <xdr:spPr>
        <a:xfrm flipH="1" flipV="1">
          <a:off x="0" y="304800"/>
          <a:ext cx="1800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40" name="Line 75"/>
        <xdr:cNvSpPr>
          <a:spLocks/>
        </xdr:cNvSpPr>
      </xdr:nvSpPr>
      <xdr:spPr>
        <a:xfrm flipH="1" flipV="1">
          <a:off x="13496925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2</xdr:row>
      <xdr:rowOff>314325</xdr:rowOff>
    </xdr:from>
    <xdr:to>
      <xdr:col>38</xdr:col>
      <xdr:colOff>0</xdr:colOff>
      <xdr:row>3</xdr:row>
      <xdr:rowOff>0</xdr:rowOff>
    </xdr:to>
    <xdr:sp>
      <xdr:nvSpPr>
        <xdr:cNvPr id="41" name="Line 76"/>
        <xdr:cNvSpPr>
          <a:spLocks/>
        </xdr:cNvSpPr>
      </xdr:nvSpPr>
      <xdr:spPr>
        <a:xfrm flipH="1" flipV="1">
          <a:off x="152971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295275</xdr:rowOff>
    </xdr:from>
    <xdr:to>
      <xdr:col>36</xdr:col>
      <xdr:colOff>76200</xdr:colOff>
      <xdr:row>2</xdr:row>
      <xdr:rowOff>295275</xdr:rowOff>
    </xdr:to>
    <xdr:sp>
      <xdr:nvSpPr>
        <xdr:cNvPr id="42" name="Line 77"/>
        <xdr:cNvSpPr>
          <a:spLocks/>
        </xdr:cNvSpPr>
      </xdr:nvSpPr>
      <xdr:spPr>
        <a:xfrm flipH="1" flipV="1">
          <a:off x="13496925" y="295275"/>
          <a:ext cx="1800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62</xdr:col>
      <xdr:colOff>0</xdr:colOff>
      <xdr:row>2</xdr:row>
      <xdr:rowOff>0</xdr:rowOff>
    </xdr:to>
    <xdr:sp>
      <xdr:nvSpPr>
        <xdr:cNvPr id="43" name="Line 81"/>
        <xdr:cNvSpPr>
          <a:spLocks/>
        </xdr:cNvSpPr>
      </xdr:nvSpPr>
      <xdr:spPr>
        <a:xfrm flipH="1" flipV="1">
          <a:off x="26717625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</xdr:row>
      <xdr:rowOff>314325</xdr:rowOff>
    </xdr:from>
    <xdr:to>
      <xdr:col>62</xdr:col>
      <xdr:colOff>0</xdr:colOff>
      <xdr:row>3</xdr:row>
      <xdr:rowOff>0</xdr:rowOff>
    </xdr:to>
    <xdr:sp>
      <xdr:nvSpPr>
        <xdr:cNvPr id="44" name="Line 82"/>
        <xdr:cNvSpPr>
          <a:spLocks/>
        </xdr:cNvSpPr>
      </xdr:nvSpPr>
      <xdr:spPr>
        <a:xfrm flipH="1" flipV="1">
          <a:off x="285178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60</xdr:col>
      <xdr:colOff>76200</xdr:colOff>
      <xdr:row>2</xdr:row>
      <xdr:rowOff>314325</xdr:rowOff>
    </xdr:to>
    <xdr:sp>
      <xdr:nvSpPr>
        <xdr:cNvPr id="45" name="Line 83"/>
        <xdr:cNvSpPr>
          <a:spLocks/>
        </xdr:cNvSpPr>
      </xdr:nvSpPr>
      <xdr:spPr>
        <a:xfrm flipH="1" flipV="1">
          <a:off x="26717625" y="304800"/>
          <a:ext cx="1800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</xdr:colOff>
      <xdr:row>6</xdr:row>
      <xdr:rowOff>219075</xdr:rowOff>
    </xdr:from>
    <xdr:ext cx="933450" cy="171450"/>
    <xdr:sp>
      <xdr:nvSpPr>
        <xdr:cNvPr id="46" name="Text Box 85"/>
        <xdr:cNvSpPr txBox="1">
          <a:spLocks noChangeArrowheads="1"/>
        </xdr:cNvSpPr>
      </xdr:nvSpPr>
      <xdr:spPr>
        <a:xfrm>
          <a:off x="4695825" y="2181225"/>
          <a:ext cx="933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うち川内診療所</a:t>
          </a: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19)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</xdr:row>
      <xdr:rowOff>0</xdr:rowOff>
    </xdr:from>
    <xdr:to>
      <xdr:col>53</xdr:col>
      <xdr:colOff>0</xdr:colOff>
      <xdr:row>2</xdr:row>
      <xdr:rowOff>0</xdr:rowOff>
    </xdr:to>
    <xdr:sp>
      <xdr:nvSpPr>
        <xdr:cNvPr id="2" name="Line 16"/>
        <xdr:cNvSpPr>
          <a:spLocks/>
        </xdr:cNvSpPr>
      </xdr:nvSpPr>
      <xdr:spPr>
        <a:xfrm>
          <a:off x="37614225" y="209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</xdr:row>
      <xdr:rowOff>0</xdr:rowOff>
    </xdr:from>
    <xdr:to>
      <xdr:col>53</xdr:col>
      <xdr:colOff>0</xdr:colOff>
      <xdr:row>3</xdr:row>
      <xdr:rowOff>0</xdr:rowOff>
    </xdr:to>
    <xdr:sp>
      <xdr:nvSpPr>
        <xdr:cNvPr id="3" name="Line 17"/>
        <xdr:cNvSpPr>
          <a:spLocks/>
        </xdr:cNvSpPr>
      </xdr:nvSpPr>
      <xdr:spPr>
        <a:xfrm flipH="1" flipV="1">
          <a:off x="37614225" y="2095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</xdr:row>
      <xdr:rowOff>285750</xdr:rowOff>
    </xdr:from>
    <xdr:to>
      <xdr:col>7</xdr:col>
      <xdr:colOff>0</xdr:colOff>
      <xdr:row>3</xdr:row>
      <xdr:rowOff>0</xdr:rowOff>
    </xdr:to>
    <xdr:sp>
      <xdr:nvSpPr>
        <xdr:cNvPr id="4" name="Line 22"/>
        <xdr:cNvSpPr>
          <a:spLocks/>
        </xdr:cNvSpPr>
      </xdr:nvSpPr>
      <xdr:spPr>
        <a:xfrm flipH="1" flipV="1">
          <a:off x="155257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533400</xdr:colOff>
      <xdr:row>2</xdr:row>
      <xdr:rowOff>285750</xdr:rowOff>
    </xdr:to>
    <xdr:sp>
      <xdr:nvSpPr>
        <xdr:cNvPr id="5" name="Line 23"/>
        <xdr:cNvSpPr>
          <a:spLocks/>
        </xdr:cNvSpPr>
      </xdr:nvSpPr>
      <xdr:spPr>
        <a:xfrm flipH="1" flipV="1">
          <a:off x="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26</xdr:col>
      <xdr:colOff>0</xdr:colOff>
      <xdr:row>2</xdr:row>
      <xdr:rowOff>0</xdr:rowOff>
    </xdr:to>
    <xdr:sp>
      <xdr:nvSpPr>
        <xdr:cNvPr id="6" name="Line 24"/>
        <xdr:cNvSpPr>
          <a:spLocks/>
        </xdr:cNvSpPr>
      </xdr:nvSpPr>
      <xdr:spPr>
        <a:xfrm>
          <a:off x="13144500" y="20955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533400</xdr:colOff>
      <xdr:row>2</xdr:row>
      <xdr:rowOff>285750</xdr:rowOff>
    </xdr:from>
    <xdr:to>
      <xdr:col>26</xdr:col>
      <xdr:colOff>0</xdr:colOff>
      <xdr:row>3</xdr:row>
      <xdr:rowOff>0</xdr:rowOff>
    </xdr:to>
    <xdr:sp>
      <xdr:nvSpPr>
        <xdr:cNvPr id="7" name="Line 25"/>
        <xdr:cNvSpPr>
          <a:spLocks/>
        </xdr:cNvSpPr>
      </xdr:nvSpPr>
      <xdr:spPr>
        <a:xfrm flipH="1" flipV="1">
          <a:off x="14687550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533400</xdr:colOff>
      <xdr:row>2</xdr:row>
      <xdr:rowOff>285750</xdr:rowOff>
    </xdr:to>
    <xdr:sp>
      <xdr:nvSpPr>
        <xdr:cNvPr id="8" name="Line 26"/>
        <xdr:cNvSpPr>
          <a:spLocks/>
        </xdr:cNvSpPr>
      </xdr:nvSpPr>
      <xdr:spPr>
        <a:xfrm flipH="1" flipV="1">
          <a:off x="13134975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1</xdr:row>
      <xdr:rowOff>0</xdr:rowOff>
    </xdr:from>
    <xdr:to>
      <xdr:col>44</xdr:col>
      <xdr:colOff>0</xdr:colOff>
      <xdr:row>2</xdr:row>
      <xdr:rowOff>0</xdr:rowOff>
    </xdr:to>
    <xdr:sp>
      <xdr:nvSpPr>
        <xdr:cNvPr id="9" name="Line 27"/>
        <xdr:cNvSpPr>
          <a:spLocks/>
        </xdr:cNvSpPr>
      </xdr:nvSpPr>
      <xdr:spPr>
        <a:xfrm>
          <a:off x="26327100" y="20955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533400</xdr:colOff>
      <xdr:row>2</xdr:row>
      <xdr:rowOff>285750</xdr:rowOff>
    </xdr:from>
    <xdr:to>
      <xdr:col>44</xdr:col>
      <xdr:colOff>0</xdr:colOff>
      <xdr:row>3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27870150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42</xdr:col>
      <xdr:colOff>533400</xdr:colOff>
      <xdr:row>2</xdr:row>
      <xdr:rowOff>285750</xdr:rowOff>
    </xdr:to>
    <xdr:sp>
      <xdr:nvSpPr>
        <xdr:cNvPr id="11" name="Line 29"/>
        <xdr:cNvSpPr>
          <a:spLocks/>
        </xdr:cNvSpPr>
      </xdr:nvSpPr>
      <xdr:spPr>
        <a:xfrm flipH="1" flipV="1">
          <a:off x="26317575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15"/>
        <xdr:cNvSpPr>
          <a:spLocks/>
        </xdr:cNvSpPr>
      </xdr:nvSpPr>
      <xdr:spPr>
        <a:xfrm flipH="1" flipV="1">
          <a:off x="0" y="5210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Line 16"/>
        <xdr:cNvSpPr>
          <a:spLocks/>
        </xdr:cNvSpPr>
      </xdr:nvSpPr>
      <xdr:spPr>
        <a:xfrm flipH="1">
          <a:off x="1266825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714375</xdr:colOff>
      <xdr:row>25</xdr:row>
      <xdr:rowOff>0</xdr:rowOff>
    </xdr:to>
    <xdr:sp>
      <xdr:nvSpPr>
        <xdr:cNvPr id="4" name="Line 17"/>
        <xdr:cNvSpPr>
          <a:spLocks/>
        </xdr:cNvSpPr>
      </xdr:nvSpPr>
      <xdr:spPr>
        <a:xfrm flipH="1" flipV="1">
          <a:off x="0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Line 18"/>
        <xdr:cNvSpPr>
          <a:spLocks/>
        </xdr:cNvSpPr>
      </xdr:nvSpPr>
      <xdr:spPr>
        <a:xfrm flipH="1">
          <a:off x="1266825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714375</xdr:colOff>
      <xdr:row>25</xdr:row>
      <xdr:rowOff>0</xdr:rowOff>
    </xdr:to>
    <xdr:sp>
      <xdr:nvSpPr>
        <xdr:cNvPr id="6" name="Line 19"/>
        <xdr:cNvSpPr>
          <a:spLocks/>
        </xdr:cNvSpPr>
      </xdr:nvSpPr>
      <xdr:spPr>
        <a:xfrm flipH="1" flipV="1">
          <a:off x="0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7" name="Line 20"/>
        <xdr:cNvSpPr>
          <a:spLocks/>
        </xdr:cNvSpPr>
      </xdr:nvSpPr>
      <xdr:spPr>
        <a:xfrm flipH="1" flipV="1">
          <a:off x="13134975" y="209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8" name="Line 21"/>
        <xdr:cNvSpPr>
          <a:spLocks/>
        </xdr:cNvSpPr>
      </xdr:nvSpPr>
      <xdr:spPr>
        <a:xfrm flipH="1">
          <a:off x="131349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9" name="Line 22"/>
        <xdr:cNvSpPr>
          <a:spLocks/>
        </xdr:cNvSpPr>
      </xdr:nvSpPr>
      <xdr:spPr>
        <a:xfrm flipH="1" flipV="1">
          <a:off x="13134975" y="209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0" name="Line 23"/>
        <xdr:cNvSpPr>
          <a:spLocks/>
        </xdr:cNvSpPr>
      </xdr:nvSpPr>
      <xdr:spPr>
        <a:xfrm flipH="1">
          <a:off x="131349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13134975" y="20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13134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13134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13134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13134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6" name="Line 29"/>
        <xdr:cNvSpPr>
          <a:spLocks/>
        </xdr:cNvSpPr>
      </xdr:nvSpPr>
      <xdr:spPr>
        <a:xfrm flipH="1" flipV="1">
          <a:off x="13134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17" name="Line 30"/>
        <xdr:cNvSpPr>
          <a:spLocks/>
        </xdr:cNvSpPr>
      </xdr:nvSpPr>
      <xdr:spPr>
        <a:xfrm flipH="1" flipV="1">
          <a:off x="13134975" y="209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131349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19" name="Line 32"/>
        <xdr:cNvSpPr>
          <a:spLocks/>
        </xdr:cNvSpPr>
      </xdr:nvSpPr>
      <xdr:spPr>
        <a:xfrm flipH="1" flipV="1">
          <a:off x="13134975" y="209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Line 33"/>
        <xdr:cNvSpPr>
          <a:spLocks/>
        </xdr:cNvSpPr>
      </xdr:nvSpPr>
      <xdr:spPr>
        <a:xfrm flipH="1">
          <a:off x="131349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21" name="Line 34"/>
        <xdr:cNvSpPr>
          <a:spLocks/>
        </xdr:cNvSpPr>
      </xdr:nvSpPr>
      <xdr:spPr>
        <a:xfrm flipH="1" flipV="1">
          <a:off x="13134975" y="20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" name="Line 35"/>
        <xdr:cNvSpPr>
          <a:spLocks/>
        </xdr:cNvSpPr>
      </xdr:nvSpPr>
      <xdr:spPr>
        <a:xfrm flipH="1" flipV="1">
          <a:off x="13134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3" name="Line 36"/>
        <xdr:cNvSpPr>
          <a:spLocks/>
        </xdr:cNvSpPr>
      </xdr:nvSpPr>
      <xdr:spPr>
        <a:xfrm flipH="1">
          <a:off x="13134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4" name="Line 37"/>
        <xdr:cNvSpPr>
          <a:spLocks/>
        </xdr:cNvSpPr>
      </xdr:nvSpPr>
      <xdr:spPr>
        <a:xfrm flipH="1" flipV="1">
          <a:off x="13134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5" name="Line 38"/>
        <xdr:cNvSpPr>
          <a:spLocks/>
        </xdr:cNvSpPr>
      </xdr:nvSpPr>
      <xdr:spPr>
        <a:xfrm flipH="1">
          <a:off x="13134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6" name="Line 39"/>
        <xdr:cNvSpPr>
          <a:spLocks/>
        </xdr:cNvSpPr>
      </xdr:nvSpPr>
      <xdr:spPr>
        <a:xfrm flipH="1" flipV="1">
          <a:off x="13134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27" name="Line 40"/>
        <xdr:cNvSpPr>
          <a:spLocks/>
        </xdr:cNvSpPr>
      </xdr:nvSpPr>
      <xdr:spPr>
        <a:xfrm flipH="1" flipV="1">
          <a:off x="13134975" y="209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8" name="Line 41"/>
        <xdr:cNvSpPr>
          <a:spLocks/>
        </xdr:cNvSpPr>
      </xdr:nvSpPr>
      <xdr:spPr>
        <a:xfrm flipH="1">
          <a:off x="131349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29" name="Line 42"/>
        <xdr:cNvSpPr>
          <a:spLocks/>
        </xdr:cNvSpPr>
      </xdr:nvSpPr>
      <xdr:spPr>
        <a:xfrm flipH="1" flipV="1">
          <a:off x="13134975" y="209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30" name="Line 43"/>
        <xdr:cNvSpPr>
          <a:spLocks/>
        </xdr:cNvSpPr>
      </xdr:nvSpPr>
      <xdr:spPr>
        <a:xfrm flipH="1">
          <a:off x="131349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31" name="Line 44"/>
        <xdr:cNvSpPr>
          <a:spLocks/>
        </xdr:cNvSpPr>
      </xdr:nvSpPr>
      <xdr:spPr>
        <a:xfrm flipH="1" flipV="1">
          <a:off x="13134975" y="20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2" name="Line 71"/>
        <xdr:cNvSpPr>
          <a:spLocks/>
        </xdr:cNvSpPr>
      </xdr:nvSpPr>
      <xdr:spPr>
        <a:xfrm flipH="1">
          <a:off x="1152525" y="419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600075</xdr:colOff>
      <xdr:row>2</xdr:row>
      <xdr:rowOff>0</xdr:rowOff>
    </xdr:to>
    <xdr:sp>
      <xdr:nvSpPr>
        <xdr:cNvPr id="33" name="Line 72"/>
        <xdr:cNvSpPr>
          <a:spLocks/>
        </xdr:cNvSpPr>
      </xdr:nvSpPr>
      <xdr:spPr>
        <a:xfrm flipH="1" flipV="1">
          <a:off x="0" y="2095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" name="Line 73"/>
        <xdr:cNvSpPr>
          <a:spLocks/>
        </xdr:cNvSpPr>
      </xdr:nvSpPr>
      <xdr:spPr>
        <a:xfrm flipH="1">
          <a:off x="1276350" y="62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723900</xdr:colOff>
      <xdr:row>3</xdr:row>
      <xdr:rowOff>0</xdr:rowOff>
    </xdr:to>
    <xdr:sp>
      <xdr:nvSpPr>
        <xdr:cNvPr id="35" name="Line 74"/>
        <xdr:cNvSpPr>
          <a:spLocks/>
        </xdr:cNvSpPr>
      </xdr:nvSpPr>
      <xdr:spPr>
        <a:xfrm flipH="1" flipV="1">
          <a:off x="0" y="2095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6</xdr:col>
      <xdr:colOff>0</xdr:colOff>
      <xdr:row>28</xdr:row>
      <xdr:rowOff>0</xdr:rowOff>
    </xdr:to>
    <xdr:sp>
      <xdr:nvSpPr>
        <xdr:cNvPr id="36" name="Line 75"/>
        <xdr:cNvSpPr>
          <a:spLocks/>
        </xdr:cNvSpPr>
      </xdr:nvSpPr>
      <xdr:spPr>
        <a:xfrm flipH="1" flipV="1">
          <a:off x="0" y="521017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37" name="Line 76"/>
        <xdr:cNvSpPr>
          <a:spLocks/>
        </xdr:cNvSpPr>
      </xdr:nvSpPr>
      <xdr:spPr>
        <a:xfrm flipH="1" flipV="1">
          <a:off x="13134975" y="52101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8" name="Line 77"/>
        <xdr:cNvSpPr>
          <a:spLocks/>
        </xdr:cNvSpPr>
      </xdr:nvSpPr>
      <xdr:spPr>
        <a:xfrm flipH="1">
          <a:off x="1313497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39" name="Line 78"/>
        <xdr:cNvSpPr>
          <a:spLocks/>
        </xdr:cNvSpPr>
      </xdr:nvSpPr>
      <xdr:spPr>
        <a:xfrm flipH="1" flipV="1">
          <a:off x="13134975" y="5210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" name="Line 79"/>
        <xdr:cNvSpPr>
          <a:spLocks/>
        </xdr:cNvSpPr>
      </xdr:nvSpPr>
      <xdr:spPr>
        <a:xfrm flipH="1">
          <a:off x="1313497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13134975" y="521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13134975" y="52101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3" name="Line 82"/>
        <xdr:cNvSpPr>
          <a:spLocks/>
        </xdr:cNvSpPr>
      </xdr:nvSpPr>
      <xdr:spPr>
        <a:xfrm flipH="1">
          <a:off x="1313497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3134975" y="5210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" name="Line 84"/>
        <xdr:cNvSpPr>
          <a:spLocks/>
        </xdr:cNvSpPr>
      </xdr:nvSpPr>
      <xdr:spPr>
        <a:xfrm flipH="1">
          <a:off x="1313497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13134975" y="521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13134975" y="52101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8" name="Line 87"/>
        <xdr:cNvSpPr>
          <a:spLocks/>
        </xdr:cNvSpPr>
      </xdr:nvSpPr>
      <xdr:spPr>
        <a:xfrm flipH="1">
          <a:off x="1313497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13134975" y="5210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0" name="Line 89"/>
        <xdr:cNvSpPr>
          <a:spLocks/>
        </xdr:cNvSpPr>
      </xdr:nvSpPr>
      <xdr:spPr>
        <a:xfrm flipH="1">
          <a:off x="1313497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13134975" y="521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2" name="Line 91"/>
        <xdr:cNvSpPr>
          <a:spLocks/>
        </xdr:cNvSpPr>
      </xdr:nvSpPr>
      <xdr:spPr>
        <a:xfrm flipH="1">
          <a:off x="1152525" y="5419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600075</xdr:colOff>
      <xdr:row>26</xdr:row>
      <xdr:rowOff>0</xdr:rowOff>
    </xdr:to>
    <xdr:sp>
      <xdr:nvSpPr>
        <xdr:cNvPr id="53" name="Line 92"/>
        <xdr:cNvSpPr>
          <a:spLocks/>
        </xdr:cNvSpPr>
      </xdr:nvSpPr>
      <xdr:spPr>
        <a:xfrm flipH="1" flipV="1">
          <a:off x="0" y="521017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54" name="Line 93"/>
        <xdr:cNvSpPr>
          <a:spLocks/>
        </xdr:cNvSpPr>
      </xdr:nvSpPr>
      <xdr:spPr>
        <a:xfrm flipH="1">
          <a:off x="1276350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723900</xdr:colOff>
      <xdr:row>27</xdr:row>
      <xdr:rowOff>0</xdr:rowOff>
    </xdr:to>
    <xdr:sp>
      <xdr:nvSpPr>
        <xdr:cNvPr id="55" name="Line 94"/>
        <xdr:cNvSpPr>
          <a:spLocks/>
        </xdr:cNvSpPr>
      </xdr:nvSpPr>
      <xdr:spPr>
        <a:xfrm flipH="1" flipV="1">
          <a:off x="0" y="5210175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26</xdr:col>
      <xdr:colOff>0</xdr:colOff>
      <xdr:row>4</xdr:row>
      <xdr:rowOff>0</xdr:rowOff>
    </xdr:to>
    <xdr:sp>
      <xdr:nvSpPr>
        <xdr:cNvPr id="56" name="Line 95"/>
        <xdr:cNvSpPr>
          <a:spLocks/>
        </xdr:cNvSpPr>
      </xdr:nvSpPr>
      <xdr:spPr>
        <a:xfrm flipH="1" flipV="1">
          <a:off x="13134975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57" name="Line 96"/>
        <xdr:cNvSpPr>
          <a:spLocks/>
        </xdr:cNvSpPr>
      </xdr:nvSpPr>
      <xdr:spPr>
        <a:xfrm flipH="1" flipV="1">
          <a:off x="13134975" y="5210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58" name="Line 97"/>
        <xdr:cNvSpPr>
          <a:spLocks/>
        </xdr:cNvSpPr>
      </xdr:nvSpPr>
      <xdr:spPr>
        <a:xfrm flipH="1">
          <a:off x="14401800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714375</xdr:colOff>
      <xdr:row>25</xdr:row>
      <xdr:rowOff>0</xdr:rowOff>
    </xdr:to>
    <xdr:sp>
      <xdr:nvSpPr>
        <xdr:cNvPr id="59" name="Line 98"/>
        <xdr:cNvSpPr>
          <a:spLocks/>
        </xdr:cNvSpPr>
      </xdr:nvSpPr>
      <xdr:spPr>
        <a:xfrm flipH="1" flipV="1">
          <a:off x="13134975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60" name="Line 99"/>
        <xdr:cNvSpPr>
          <a:spLocks/>
        </xdr:cNvSpPr>
      </xdr:nvSpPr>
      <xdr:spPr>
        <a:xfrm flipH="1">
          <a:off x="14401800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714375</xdr:colOff>
      <xdr:row>25</xdr:row>
      <xdr:rowOff>0</xdr:rowOff>
    </xdr:to>
    <xdr:sp>
      <xdr:nvSpPr>
        <xdr:cNvPr id="61" name="Line 100"/>
        <xdr:cNvSpPr>
          <a:spLocks/>
        </xdr:cNvSpPr>
      </xdr:nvSpPr>
      <xdr:spPr>
        <a:xfrm flipH="1" flipV="1">
          <a:off x="13134975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600075</xdr:colOff>
      <xdr:row>2</xdr:row>
      <xdr:rowOff>0</xdr:rowOff>
    </xdr:from>
    <xdr:to>
      <xdr:col>26</xdr:col>
      <xdr:colOff>0</xdr:colOff>
      <xdr:row>2</xdr:row>
      <xdr:rowOff>0</xdr:rowOff>
    </xdr:to>
    <xdr:sp>
      <xdr:nvSpPr>
        <xdr:cNvPr id="62" name="Line 101"/>
        <xdr:cNvSpPr>
          <a:spLocks/>
        </xdr:cNvSpPr>
      </xdr:nvSpPr>
      <xdr:spPr>
        <a:xfrm flipH="1">
          <a:off x="14287500" y="419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600075</xdr:colOff>
      <xdr:row>2</xdr:row>
      <xdr:rowOff>0</xdr:rowOff>
    </xdr:to>
    <xdr:sp>
      <xdr:nvSpPr>
        <xdr:cNvPr id="63" name="Line 102"/>
        <xdr:cNvSpPr>
          <a:spLocks/>
        </xdr:cNvSpPr>
      </xdr:nvSpPr>
      <xdr:spPr>
        <a:xfrm flipH="1" flipV="1">
          <a:off x="13134975" y="2095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723900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64" name="Line 103"/>
        <xdr:cNvSpPr>
          <a:spLocks/>
        </xdr:cNvSpPr>
      </xdr:nvSpPr>
      <xdr:spPr>
        <a:xfrm flipH="1">
          <a:off x="14411325" y="62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723900</xdr:colOff>
      <xdr:row>3</xdr:row>
      <xdr:rowOff>0</xdr:rowOff>
    </xdr:to>
    <xdr:sp>
      <xdr:nvSpPr>
        <xdr:cNvPr id="65" name="Line 104"/>
        <xdr:cNvSpPr>
          <a:spLocks/>
        </xdr:cNvSpPr>
      </xdr:nvSpPr>
      <xdr:spPr>
        <a:xfrm flipH="1" flipV="1">
          <a:off x="13134975" y="2095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0</xdr:colOff>
      <xdr:row>28</xdr:row>
      <xdr:rowOff>0</xdr:rowOff>
    </xdr:to>
    <xdr:sp>
      <xdr:nvSpPr>
        <xdr:cNvPr id="66" name="Line 105"/>
        <xdr:cNvSpPr>
          <a:spLocks/>
        </xdr:cNvSpPr>
      </xdr:nvSpPr>
      <xdr:spPr>
        <a:xfrm flipH="1" flipV="1">
          <a:off x="13134975" y="521017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600075</xdr:colOff>
      <xdr:row>26</xdr:row>
      <xdr:rowOff>0</xdr:rowOff>
    </xdr:from>
    <xdr:to>
      <xdr:col>26</xdr:col>
      <xdr:colOff>0</xdr:colOff>
      <xdr:row>26</xdr:row>
      <xdr:rowOff>0</xdr:rowOff>
    </xdr:to>
    <xdr:sp>
      <xdr:nvSpPr>
        <xdr:cNvPr id="67" name="Line 106"/>
        <xdr:cNvSpPr>
          <a:spLocks/>
        </xdr:cNvSpPr>
      </xdr:nvSpPr>
      <xdr:spPr>
        <a:xfrm flipH="1">
          <a:off x="14287500" y="5419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600075</xdr:colOff>
      <xdr:row>26</xdr:row>
      <xdr:rowOff>0</xdr:rowOff>
    </xdr:to>
    <xdr:sp>
      <xdr:nvSpPr>
        <xdr:cNvPr id="68" name="Line 107"/>
        <xdr:cNvSpPr>
          <a:spLocks/>
        </xdr:cNvSpPr>
      </xdr:nvSpPr>
      <xdr:spPr>
        <a:xfrm flipH="1" flipV="1">
          <a:off x="13134975" y="521017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723900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69" name="Line 108"/>
        <xdr:cNvSpPr>
          <a:spLocks/>
        </xdr:cNvSpPr>
      </xdr:nvSpPr>
      <xdr:spPr>
        <a:xfrm flipH="1">
          <a:off x="14411325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723900</xdr:colOff>
      <xdr:row>27</xdr:row>
      <xdr:rowOff>0</xdr:rowOff>
    </xdr:to>
    <xdr:sp>
      <xdr:nvSpPr>
        <xdr:cNvPr id="70" name="Line 109"/>
        <xdr:cNvSpPr>
          <a:spLocks/>
        </xdr:cNvSpPr>
      </xdr:nvSpPr>
      <xdr:spPr>
        <a:xfrm flipH="1" flipV="1">
          <a:off x="13134975" y="5210175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46</xdr:col>
      <xdr:colOff>0</xdr:colOff>
      <xdr:row>4</xdr:row>
      <xdr:rowOff>0</xdr:rowOff>
    </xdr:to>
    <xdr:sp>
      <xdr:nvSpPr>
        <xdr:cNvPr id="71" name="Line 110"/>
        <xdr:cNvSpPr>
          <a:spLocks/>
        </xdr:cNvSpPr>
      </xdr:nvSpPr>
      <xdr:spPr>
        <a:xfrm flipH="1" flipV="1">
          <a:off x="26269950" y="209550"/>
          <a:ext cx="2171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600075</xdr:colOff>
      <xdr:row>2</xdr:row>
      <xdr:rowOff>0</xdr:rowOff>
    </xdr:from>
    <xdr:to>
      <xdr:col>46</xdr:col>
      <xdr:colOff>0</xdr:colOff>
      <xdr:row>2</xdr:row>
      <xdr:rowOff>0</xdr:rowOff>
    </xdr:to>
    <xdr:sp>
      <xdr:nvSpPr>
        <xdr:cNvPr id="72" name="Line 116"/>
        <xdr:cNvSpPr>
          <a:spLocks/>
        </xdr:cNvSpPr>
      </xdr:nvSpPr>
      <xdr:spPr>
        <a:xfrm flipH="1">
          <a:off x="27422475" y="419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44</xdr:col>
      <xdr:colOff>600075</xdr:colOff>
      <xdr:row>2</xdr:row>
      <xdr:rowOff>0</xdr:rowOff>
    </xdr:to>
    <xdr:sp>
      <xdr:nvSpPr>
        <xdr:cNvPr id="73" name="Line 117"/>
        <xdr:cNvSpPr>
          <a:spLocks/>
        </xdr:cNvSpPr>
      </xdr:nvSpPr>
      <xdr:spPr>
        <a:xfrm flipH="1" flipV="1">
          <a:off x="26269950" y="2095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723900</xdr:colOff>
      <xdr:row>3</xdr:row>
      <xdr:rowOff>0</xdr:rowOff>
    </xdr:from>
    <xdr:to>
      <xdr:col>46</xdr:col>
      <xdr:colOff>0</xdr:colOff>
      <xdr:row>3</xdr:row>
      <xdr:rowOff>0</xdr:rowOff>
    </xdr:to>
    <xdr:sp>
      <xdr:nvSpPr>
        <xdr:cNvPr id="74" name="Line 118"/>
        <xdr:cNvSpPr>
          <a:spLocks/>
        </xdr:cNvSpPr>
      </xdr:nvSpPr>
      <xdr:spPr>
        <a:xfrm flipH="1">
          <a:off x="27546300" y="6286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44</xdr:col>
      <xdr:colOff>723900</xdr:colOff>
      <xdr:row>3</xdr:row>
      <xdr:rowOff>0</xdr:rowOff>
    </xdr:to>
    <xdr:sp>
      <xdr:nvSpPr>
        <xdr:cNvPr id="75" name="Line 119"/>
        <xdr:cNvSpPr>
          <a:spLocks/>
        </xdr:cNvSpPr>
      </xdr:nvSpPr>
      <xdr:spPr>
        <a:xfrm flipH="1" flipV="1">
          <a:off x="26269950" y="2095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2200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314325</xdr:rowOff>
    </xdr:from>
    <xdr:to>
      <xdr:col>18</xdr:col>
      <xdr:colOff>0</xdr:colOff>
      <xdr:row>3</xdr:row>
      <xdr:rowOff>0</xdr:rowOff>
    </xdr:to>
    <xdr:sp>
      <xdr:nvSpPr>
        <xdr:cNvPr id="2" name="Line 26"/>
        <xdr:cNvSpPr>
          <a:spLocks/>
        </xdr:cNvSpPr>
      </xdr:nvSpPr>
      <xdr:spPr>
        <a:xfrm flipH="1" flipV="1">
          <a:off x="11353800" y="828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314325</xdr:rowOff>
    </xdr:from>
    <xdr:to>
      <xdr:col>18</xdr:col>
      <xdr:colOff>0</xdr:colOff>
      <xdr:row>3</xdr:row>
      <xdr:rowOff>0</xdr:rowOff>
    </xdr:to>
    <xdr:sp>
      <xdr:nvSpPr>
        <xdr:cNvPr id="3" name="Line 30"/>
        <xdr:cNvSpPr>
          <a:spLocks/>
        </xdr:cNvSpPr>
      </xdr:nvSpPr>
      <xdr:spPr>
        <a:xfrm flipH="1" flipV="1">
          <a:off x="11353800" y="828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4" name="Line 36"/>
        <xdr:cNvSpPr>
          <a:spLocks/>
        </xdr:cNvSpPr>
      </xdr:nvSpPr>
      <xdr:spPr>
        <a:xfrm flipH="1" flipV="1">
          <a:off x="0" y="209550"/>
          <a:ext cx="2209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5" name="Line 37"/>
        <xdr:cNvSpPr>
          <a:spLocks/>
        </xdr:cNvSpPr>
      </xdr:nvSpPr>
      <xdr:spPr>
        <a:xfrm>
          <a:off x="13249275" y="209550"/>
          <a:ext cx="2200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6" name="Line 38"/>
        <xdr:cNvSpPr>
          <a:spLocks/>
        </xdr:cNvSpPr>
      </xdr:nvSpPr>
      <xdr:spPr>
        <a:xfrm flipH="1" flipV="1">
          <a:off x="13239750" y="209550"/>
          <a:ext cx="2209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7" name="Line 39"/>
        <xdr:cNvSpPr>
          <a:spLocks/>
        </xdr:cNvSpPr>
      </xdr:nvSpPr>
      <xdr:spPr>
        <a:xfrm>
          <a:off x="26546175" y="209550"/>
          <a:ext cx="2200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8" name="Line 40"/>
        <xdr:cNvSpPr>
          <a:spLocks/>
        </xdr:cNvSpPr>
      </xdr:nvSpPr>
      <xdr:spPr>
        <a:xfrm flipH="1" flipV="1">
          <a:off x="26536650" y="209550"/>
          <a:ext cx="2209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257175"/>
          <a:ext cx="2952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13154025" y="257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13154025" y="257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13154025" y="257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13154025" y="257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13154025" y="257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13154025" y="257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13154025" y="257175"/>
          <a:ext cx="2952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3154025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26222325" y="257175"/>
          <a:ext cx="2952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26222325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My%20Documents\&#22320;&#26041;&#20844;&#21942;&#20225;&#26989;&#20844;&#34920;&#38306;&#20418;\200146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4600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S36"/>
  <sheetViews>
    <sheetView showZeros="0" tabSelected="1" view="pageBreakPreview" zoomScale="80" zoomScaleSheetLayoutView="80" zoomScalePageLayoutView="0" workbookViewId="0" topLeftCell="A1">
      <pane xSplit="13" ySplit="3" topLeftCell="N4" activePane="bottomRight" state="frozen"/>
      <selection pane="topLeft" activeCell="U24" sqref="U24"/>
      <selection pane="topRight" activeCell="U24" sqref="U24"/>
      <selection pane="bottomLeft" activeCell="U24" sqref="U24"/>
      <selection pane="bottomRight" activeCell="N7" sqref="N7"/>
    </sheetView>
  </sheetViews>
  <sheetFormatPr defaultColWidth="10.00390625" defaultRowHeight="15" customHeight="1"/>
  <cols>
    <col min="1" max="1" width="0.875" style="1" customWidth="1"/>
    <col min="2" max="2" width="4.625" style="1" customWidth="1"/>
    <col min="3" max="4" width="0.875" style="1" customWidth="1"/>
    <col min="5" max="6" width="2.625" style="1" customWidth="1"/>
    <col min="7" max="8" width="0.875" style="1" customWidth="1"/>
    <col min="9" max="9" width="6.625" style="1" customWidth="1"/>
    <col min="10" max="11" width="0.875" style="1" customWidth="1"/>
    <col min="12" max="12" width="12.625" style="1" customWidth="1"/>
    <col min="13" max="13" width="0.875" style="1" customWidth="1"/>
    <col min="14" max="17" width="12.625" style="1" customWidth="1"/>
    <col min="18" max="24" width="11.125" style="1" customWidth="1"/>
    <col min="25" max="25" width="12.625" style="1" customWidth="1"/>
    <col min="26" max="26" width="0.875" style="1" customWidth="1"/>
    <col min="27" max="27" width="4.625" style="1" customWidth="1"/>
    <col min="28" max="29" width="0.875" style="1" customWidth="1"/>
    <col min="30" max="31" width="2.625" style="1" customWidth="1"/>
    <col min="32" max="33" width="0.875" style="1" customWidth="1"/>
    <col min="34" max="34" width="6.625" style="1" customWidth="1"/>
    <col min="35" max="36" width="0.875" style="1" customWidth="1"/>
    <col min="37" max="37" width="12.625" style="1" customWidth="1"/>
    <col min="38" max="38" width="0.875" style="1" customWidth="1"/>
    <col min="39" max="45" width="12.625" style="1" customWidth="1"/>
    <col min="46" max="46" width="11.125" style="1" customWidth="1"/>
    <col min="47" max="49" width="12.625" style="1" customWidth="1"/>
    <col min="50" max="50" width="0.875" style="1" customWidth="1"/>
    <col min="51" max="51" width="4.625" style="1" customWidth="1"/>
    <col min="52" max="53" width="0.875" style="1" customWidth="1"/>
    <col min="54" max="55" width="2.625" style="1" customWidth="1"/>
    <col min="56" max="57" width="0.875" style="1" customWidth="1"/>
    <col min="58" max="58" width="6.625" style="1" customWidth="1"/>
    <col min="59" max="60" width="0.875" style="1" customWidth="1"/>
    <col min="61" max="61" width="12.625" style="1" customWidth="1"/>
    <col min="62" max="62" width="0.875" style="1" customWidth="1"/>
    <col min="63" max="71" width="12.625" style="1" customWidth="1"/>
    <col min="72" max="16384" width="10.00390625" style="1" customWidth="1"/>
  </cols>
  <sheetData>
    <row r="1" spans="1:71" ht="24" customHeight="1" thickBot="1">
      <c r="A1" s="1" t="s">
        <v>213</v>
      </c>
      <c r="Y1" s="2"/>
      <c r="BK1" s="2"/>
      <c r="BS1" s="2"/>
    </row>
    <row r="2" spans="1:71" ht="24" customHeight="1">
      <c r="A2" s="348" t="s">
        <v>212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50"/>
      <c r="N2" s="361" t="s">
        <v>228</v>
      </c>
      <c r="O2" s="362"/>
      <c r="P2" s="362"/>
      <c r="Q2" s="363"/>
      <c r="R2" s="358" t="s">
        <v>232</v>
      </c>
      <c r="S2" s="359"/>
      <c r="T2" s="360"/>
      <c r="U2" s="305" t="s">
        <v>233</v>
      </c>
      <c r="V2" s="354"/>
      <c r="W2" s="354"/>
      <c r="X2" s="354"/>
      <c r="Y2" s="3" t="s">
        <v>265</v>
      </c>
      <c r="Z2" s="348" t="s">
        <v>212</v>
      </c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50"/>
      <c r="AM2" s="307" t="s">
        <v>501</v>
      </c>
      <c r="AN2" s="308"/>
      <c r="AO2" s="308"/>
      <c r="AP2" s="308"/>
      <c r="AQ2" s="308"/>
      <c r="AR2" s="308"/>
      <c r="AS2" s="308"/>
      <c r="AT2" s="308"/>
      <c r="AU2" s="309"/>
      <c r="AV2" s="305" t="s">
        <v>248</v>
      </c>
      <c r="AW2" s="306"/>
      <c r="AX2" s="348" t="s">
        <v>212</v>
      </c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50"/>
      <c r="BK2" s="307" t="s">
        <v>502</v>
      </c>
      <c r="BL2" s="308"/>
      <c r="BM2" s="308"/>
      <c r="BN2" s="308"/>
      <c r="BO2" s="308"/>
      <c r="BP2" s="308"/>
      <c r="BQ2" s="308"/>
      <c r="BR2" s="309"/>
      <c r="BS2" s="346" t="s">
        <v>251</v>
      </c>
    </row>
    <row r="3" spans="1:71" ht="34.5" customHeight="1">
      <c r="A3" s="351" t="s">
        <v>515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3"/>
      <c r="N3" s="4" t="s">
        <v>229</v>
      </c>
      <c r="O3" s="4" t="s">
        <v>230</v>
      </c>
      <c r="P3" s="5" t="s">
        <v>155</v>
      </c>
      <c r="Q3" s="4" t="s">
        <v>231</v>
      </c>
      <c r="R3" s="5" t="s">
        <v>153</v>
      </c>
      <c r="S3" s="5" t="s">
        <v>154</v>
      </c>
      <c r="T3" s="5" t="s">
        <v>231</v>
      </c>
      <c r="U3" s="6" t="s">
        <v>234</v>
      </c>
      <c r="V3" s="6" t="s">
        <v>235</v>
      </c>
      <c r="W3" s="6" t="s">
        <v>236</v>
      </c>
      <c r="X3" s="7" t="s">
        <v>231</v>
      </c>
      <c r="Y3" s="8" t="s">
        <v>238</v>
      </c>
      <c r="Z3" s="351" t="s">
        <v>515</v>
      </c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3"/>
      <c r="AM3" s="6" t="s">
        <v>218</v>
      </c>
      <c r="AN3" s="6" t="s">
        <v>242</v>
      </c>
      <c r="AO3" s="6" t="s">
        <v>243</v>
      </c>
      <c r="AP3" s="6" t="s">
        <v>244</v>
      </c>
      <c r="AQ3" s="6" t="s">
        <v>246</v>
      </c>
      <c r="AR3" s="6" t="s">
        <v>245</v>
      </c>
      <c r="AS3" s="6" t="s">
        <v>247</v>
      </c>
      <c r="AT3" s="9" t="s">
        <v>237</v>
      </c>
      <c r="AU3" s="4" t="s">
        <v>231</v>
      </c>
      <c r="AV3" s="4" t="s">
        <v>214</v>
      </c>
      <c r="AW3" s="10" t="s">
        <v>240</v>
      </c>
      <c r="AX3" s="351" t="s">
        <v>515</v>
      </c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3"/>
      <c r="BK3" s="6" t="s">
        <v>215</v>
      </c>
      <c r="BL3" s="11" t="s">
        <v>241</v>
      </c>
      <c r="BM3" s="12" t="s">
        <v>156</v>
      </c>
      <c r="BN3" s="4" t="s">
        <v>249</v>
      </c>
      <c r="BO3" s="4" t="s">
        <v>219</v>
      </c>
      <c r="BP3" s="4" t="s">
        <v>250</v>
      </c>
      <c r="BQ3" s="4" t="s">
        <v>216</v>
      </c>
      <c r="BR3" s="4" t="s">
        <v>231</v>
      </c>
      <c r="BS3" s="347"/>
    </row>
    <row r="4" spans="1:71" ht="24" customHeight="1">
      <c r="A4" s="13"/>
      <c r="B4" s="318" t="s">
        <v>178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14"/>
      <c r="N4" s="15" t="s">
        <v>272</v>
      </c>
      <c r="O4" s="16" t="s">
        <v>158</v>
      </c>
      <c r="P4" s="16" t="s">
        <v>160</v>
      </c>
      <c r="Q4" s="16"/>
      <c r="R4" s="15" t="s">
        <v>273</v>
      </c>
      <c r="S4" s="15" t="s">
        <v>274</v>
      </c>
      <c r="T4" s="16"/>
      <c r="U4" s="15" t="s">
        <v>275</v>
      </c>
      <c r="V4" s="16" t="s">
        <v>161</v>
      </c>
      <c r="W4" s="16" t="s">
        <v>159</v>
      </c>
      <c r="X4" s="17"/>
      <c r="Y4" s="18" t="s">
        <v>276</v>
      </c>
      <c r="Z4" s="13"/>
      <c r="AA4" s="318" t="s">
        <v>178</v>
      </c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14"/>
      <c r="AM4" s="19" t="s">
        <v>162</v>
      </c>
      <c r="AN4" s="16" t="s">
        <v>163</v>
      </c>
      <c r="AO4" s="16" t="s">
        <v>164</v>
      </c>
      <c r="AP4" s="16" t="s">
        <v>165</v>
      </c>
      <c r="AQ4" s="16" t="s">
        <v>166</v>
      </c>
      <c r="AR4" s="16" t="s">
        <v>159</v>
      </c>
      <c r="AS4" s="16" t="s">
        <v>167</v>
      </c>
      <c r="AT4" s="16" t="s">
        <v>159</v>
      </c>
      <c r="AU4" s="16"/>
      <c r="AV4" s="15" t="s">
        <v>277</v>
      </c>
      <c r="AW4" s="20" t="s">
        <v>278</v>
      </c>
      <c r="AX4" s="13"/>
      <c r="AY4" s="318" t="s">
        <v>178</v>
      </c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14"/>
      <c r="BK4" s="15" t="s">
        <v>279</v>
      </c>
      <c r="BL4" s="16" t="s">
        <v>159</v>
      </c>
      <c r="BM4" s="19" t="s">
        <v>168</v>
      </c>
      <c r="BN4" s="16" t="s">
        <v>169</v>
      </c>
      <c r="BO4" s="15" t="s">
        <v>280</v>
      </c>
      <c r="BP4" s="15" t="s">
        <v>281</v>
      </c>
      <c r="BQ4" s="16" t="s">
        <v>160</v>
      </c>
      <c r="BR4" s="16"/>
      <c r="BS4" s="21"/>
    </row>
    <row r="5" spans="1:71" ht="24" customHeight="1">
      <c r="A5" s="22"/>
      <c r="B5" s="313" t="s">
        <v>179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23"/>
      <c r="N5" s="24" t="s">
        <v>499</v>
      </c>
      <c r="O5" s="25" t="s">
        <v>158</v>
      </c>
      <c r="P5" s="25" t="s">
        <v>160</v>
      </c>
      <c r="Q5" s="25"/>
      <c r="R5" s="24" t="s">
        <v>282</v>
      </c>
      <c r="S5" s="24" t="s">
        <v>283</v>
      </c>
      <c r="T5" s="25"/>
      <c r="U5" s="24" t="s">
        <v>500</v>
      </c>
      <c r="V5" s="25" t="s">
        <v>170</v>
      </c>
      <c r="W5" s="25" t="s">
        <v>171</v>
      </c>
      <c r="X5" s="26"/>
      <c r="Y5" s="27" t="s">
        <v>499</v>
      </c>
      <c r="Z5" s="22"/>
      <c r="AA5" s="313" t="s">
        <v>179</v>
      </c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23"/>
      <c r="AM5" s="28" t="s">
        <v>172</v>
      </c>
      <c r="AN5" s="25" t="s">
        <v>174</v>
      </c>
      <c r="AO5" s="25" t="s">
        <v>166</v>
      </c>
      <c r="AP5" s="25" t="s">
        <v>173</v>
      </c>
      <c r="AQ5" s="25" t="s">
        <v>166</v>
      </c>
      <c r="AR5" s="25" t="s">
        <v>159</v>
      </c>
      <c r="AS5" s="25" t="s">
        <v>167</v>
      </c>
      <c r="AT5" s="25" t="s">
        <v>159</v>
      </c>
      <c r="AU5" s="25"/>
      <c r="AV5" s="24" t="s">
        <v>224</v>
      </c>
      <c r="AW5" s="29" t="s">
        <v>284</v>
      </c>
      <c r="AX5" s="22"/>
      <c r="AY5" s="313" t="s">
        <v>179</v>
      </c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23"/>
      <c r="BK5" s="24" t="s">
        <v>226</v>
      </c>
      <c r="BL5" s="25" t="s">
        <v>173</v>
      </c>
      <c r="BM5" s="28" t="s">
        <v>173</v>
      </c>
      <c r="BN5" s="25" t="s">
        <v>173</v>
      </c>
      <c r="BO5" s="24" t="s">
        <v>227</v>
      </c>
      <c r="BP5" s="24" t="s">
        <v>225</v>
      </c>
      <c r="BQ5" s="25" t="s">
        <v>160</v>
      </c>
      <c r="BR5" s="25"/>
      <c r="BS5" s="30"/>
    </row>
    <row r="6" spans="1:71" ht="24" customHeight="1">
      <c r="A6" s="31"/>
      <c r="B6" s="314" t="s">
        <v>180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2"/>
      <c r="N6" s="33" t="s">
        <v>175</v>
      </c>
      <c r="O6" s="33" t="s">
        <v>497</v>
      </c>
      <c r="P6" s="33" t="s">
        <v>175</v>
      </c>
      <c r="Q6" s="33"/>
      <c r="R6" s="33" t="s">
        <v>175</v>
      </c>
      <c r="S6" s="33" t="s">
        <v>497</v>
      </c>
      <c r="T6" s="33"/>
      <c r="U6" s="33" t="s">
        <v>175</v>
      </c>
      <c r="V6" s="33" t="s">
        <v>497</v>
      </c>
      <c r="W6" s="33" t="s">
        <v>175</v>
      </c>
      <c r="X6" s="34"/>
      <c r="Y6" s="35" t="s">
        <v>175</v>
      </c>
      <c r="Z6" s="31"/>
      <c r="AA6" s="314" t="s">
        <v>180</v>
      </c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2"/>
      <c r="AM6" s="36" t="s">
        <v>175</v>
      </c>
      <c r="AN6" s="33" t="s">
        <v>175</v>
      </c>
      <c r="AO6" s="33" t="s">
        <v>175</v>
      </c>
      <c r="AP6" s="33" t="s">
        <v>175</v>
      </c>
      <c r="AQ6" s="33" t="s">
        <v>175</v>
      </c>
      <c r="AR6" s="33" t="s">
        <v>175</v>
      </c>
      <c r="AS6" s="33" t="s">
        <v>175</v>
      </c>
      <c r="AT6" s="33" t="s">
        <v>175</v>
      </c>
      <c r="AU6" s="33"/>
      <c r="AV6" s="37" t="s">
        <v>175</v>
      </c>
      <c r="AW6" s="38" t="s">
        <v>175</v>
      </c>
      <c r="AX6" s="31"/>
      <c r="AY6" s="314" t="s">
        <v>180</v>
      </c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2"/>
      <c r="BK6" s="33" t="s">
        <v>175</v>
      </c>
      <c r="BL6" s="33" t="s">
        <v>175</v>
      </c>
      <c r="BM6" s="36" t="s">
        <v>175</v>
      </c>
      <c r="BN6" s="33" t="s">
        <v>175</v>
      </c>
      <c r="BO6" s="33" t="s">
        <v>175</v>
      </c>
      <c r="BP6" s="33" t="s">
        <v>175</v>
      </c>
      <c r="BQ6" s="33" t="s">
        <v>175</v>
      </c>
      <c r="BR6" s="33"/>
      <c r="BS6" s="35"/>
    </row>
    <row r="7" spans="1:71" s="47" customFormat="1" ht="24" customHeight="1">
      <c r="A7" s="39"/>
      <c r="B7" s="339" t="s">
        <v>187</v>
      </c>
      <c r="C7" s="40"/>
      <c r="D7" s="41"/>
      <c r="E7" s="342" t="s">
        <v>181</v>
      </c>
      <c r="F7" s="342"/>
      <c r="G7" s="342"/>
      <c r="H7" s="342"/>
      <c r="I7" s="342"/>
      <c r="J7" s="342"/>
      <c r="K7" s="342"/>
      <c r="L7" s="342"/>
      <c r="M7" s="40"/>
      <c r="N7" s="42">
        <v>538</v>
      </c>
      <c r="O7" s="42">
        <v>528</v>
      </c>
      <c r="P7" s="42">
        <v>395</v>
      </c>
      <c r="Q7" s="42">
        <v>1461</v>
      </c>
      <c r="R7" s="42">
        <v>352</v>
      </c>
      <c r="S7" s="42">
        <v>325</v>
      </c>
      <c r="T7" s="42">
        <v>677</v>
      </c>
      <c r="U7" s="42">
        <v>250</v>
      </c>
      <c r="V7" s="42">
        <v>290</v>
      </c>
      <c r="W7" s="42">
        <v>220</v>
      </c>
      <c r="X7" s="43">
        <v>760</v>
      </c>
      <c r="Y7" s="44">
        <v>92</v>
      </c>
      <c r="Z7" s="39"/>
      <c r="AA7" s="339" t="s">
        <v>187</v>
      </c>
      <c r="AB7" s="40"/>
      <c r="AC7" s="41"/>
      <c r="AD7" s="342" t="s">
        <v>181</v>
      </c>
      <c r="AE7" s="342"/>
      <c r="AF7" s="342"/>
      <c r="AG7" s="342"/>
      <c r="AH7" s="342"/>
      <c r="AI7" s="342"/>
      <c r="AJ7" s="342"/>
      <c r="AK7" s="342"/>
      <c r="AL7" s="40"/>
      <c r="AM7" s="45">
        <v>100</v>
      </c>
      <c r="AN7" s="42">
        <v>60</v>
      </c>
      <c r="AO7" s="42">
        <v>144</v>
      </c>
      <c r="AP7" s="42">
        <v>174</v>
      </c>
      <c r="AQ7" s="42">
        <v>120</v>
      </c>
      <c r="AR7" s="42">
        <v>100</v>
      </c>
      <c r="AS7" s="42">
        <v>0</v>
      </c>
      <c r="AT7" s="42">
        <v>151</v>
      </c>
      <c r="AU7" s="42">
        <v>941</v>
      </c>
      <c r="AV7" s="42">
        <v>92</v>
      </c>
      <c r="AW7" s="46">
        <v>64</v>
      </c>
      <c r="AX7" s="39"/>
      <c r="AY7" s="339" t="s">
        <v>187</v>
      </c>
      <c r="AZ7" s="40"/>
      <c r="BA7" s="41"/>
      <c r="BB7" s="342" t="s">
        <v>181</v>
      </c>
      <c r="BC7" s="342"/>
      <c r="BD7" s="342"/>
      <c r="BE7" s="342"/>
      <c r="BF7" s="342"/>
      <c r="BG7" s="342"/>
      <c r="BH7" s="342"/>
      <c r="BI7" s="342"/>
      <c r="BJ7" s="40"/>
      <c r="BK7" s="42">
        <v>50</v>
      </c>
      <c r="BL7" s="42">
        <v>60</v>
      </c>
      <c r="BM7" s="45">
        <v>55</v>
      </c>
      <c r="BN7" s="42">
        <v>30</v>
      </c>
      <c r="BO7" s="42">
        <v>76</v>
      </c>
      <c r="BP7" s="42">
        <v>26</v>
      </c>
      <c r="BQ7" s="42">
        <v>48</v>
      </c>
      <c r="BR7" s="42">
        <v>501</v>
      </c>
      <c r="BS7" s="44">
        <v>4340</v>
      </c>
    </row>
    <row r="8" spans="1:71" s="47" customFormat="1" ht="24" customHeight="1">
      <c r="A8" s="48"/>
      <c r="B8" s="340"/>
      <c r="C8" s="49"/>
      <c r="D8" s="50"/>
      <c r="E8" s="343" t="s">
        <v>182</v>
      </c>
      <c r="F8" s="343"/>
      <c r="G8" s="343"/>
      <c r="H8" s="343"/>
      <c r="I8" s="343"/>
      <c r="J8" s="343"/>
      <c r="K8" s="343"/>
      <c r="L8" s="343"/>
      <c r="M8" s="49"/>
      <c r="N8" s="52">
        <v>0</v>
      </c>
      <c r="O8" s="53">
        <v>0</v>
      </c>
      <c r="P8" s="54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5">
        <v>0</v>
      </c>
      <c r="Y8" s="56">
        <v>0</v>
      </c>
      <c r="Z8" s="48"/>
      <c r="AA8" s="340"/>
      <c r="AB8" s="49"/>
      <c r="AC8" s="50"/>
      <c r="AD8" s="343" t="s">
        <v>182</v>
      </c>
      <c r="AE8" s="343"/>
      <c r="AF8" s="343"/>
      <c r="AG8" s="343"/>
      <c r="AH8" s="343"/>
      <c r="AI8" s="343"/>
      <c r="AJ8" s="343"/>
      <c r="AK8" s="343"/>
      <c r="AL8" s="49"/>
      <c r="AM8" s="57">
        <v>0</v>
      </c>
      <c r="AN8" s="53">
        <v>40</v>
      </c>
      <c r="AO8" s="53">
        <v>0</v>
      </c>
      <c r="AP8" s="53">
        <v>0</v>
      </c>
      <c r="AQ8" s="53">
        <v>0</v>
      </c>
      <c r="AR8" s="53">
        <v>20</v>
      </c>
      <c r="AS8" s="53">
        <v>120</v>
      </c>
      <c r="AT8" s="53">
        <v>48</v>
      </c>
      <c r="AU8" s="53">
        <v>228</v>
      </c>
      <c r="AV8" s="53">
        <v>0</v>
      </c>
      <c r="AW8" s="58">
        <v>32</v>
      </c>
      <c r="AX8" s="48"/>
      <c r="AY8" s="340"/>
      <c r="AZ8" s="49"/>
      <c r="BA8" s="50"/>
      <c r="BB8" s="343" t="s">
        <v>182</v>
      </c>
      <c r="BC8" s="343"/>
      <c r="BD8" s="343"/>
      <c r="BE8" s="343"/>
      <c r="BF8" s="343"/>
      <c r="BG8" s="343"/>
      <c r="BH8" s="343"/>
      <c r="BI8" s="343"/>
      <c r="BJ8" s="49"/>
      <c r="BK8" s="53">
        <v>0</v>
      </c>
      <c r="BL8" s="59"/>
      <c r="BM8" s="57">
        <v>32</v>
      </c>
      <c r="BN8" s="53">
        <v>0</v>
      </c>
      <c r="BO8" s="53">
        <v>0</v>
      </c>
      <c r="BP8" s="53">
        <v>40</v>
      </c>
      <c r="BQ8" s="53">
        <v>0</v>
      </c>
      <c r="BR8" s="53">
        <v>104</v>
      </c>
      <c r="BS8" s="56">
        <v>332</v>
      </c>
    </row>
    <row r="9" spans="1:71" ht="24" customHeight="1">
      <c r="A9" s="22"/>
      <c r="B9" s="340"/>
      <c r="C9" s="23"/>
      <c r="D9" s="60"/>
      <c r="E9" s="343" t="s">
        <v>183</v>
      </c>
      <c r="F9" s="343"/>
      <c r="G9" s="343"/>
      <c r="H9" s="343"/>
      <c r="I9" s="343"/>
      <c r="J9" s="343"/>
      <c r="K9" s="343"/>
      <c r="L9" s="343"/>
      <c r="M9" s="23"/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5">
        <v>0</v>
      </c>
      <c r="Y9" s="56">
        <v>0</v>
      </c>
      <c r="Z9" s="22"/>
      <c r="AA9" s="340"/>
      <c r="AB9" s="23"/>
      <c r="AC9" s="60"/>
      <c r="AD9" s="343" t="s">
        <v>183</v>
      </c>
      <c r="AE9" s="343"/>
      <c r="AF9" s="343"/>
      <c r="AG9" s="343"/>
      <c r="AH9" s="343"/>
      <c r="AI9" s="343"/>
      <c r="AJ9" s="343"/>
      <c r="AK9" s="343"/>
      <c r="AL9" s="23"/>
      <c r="AM9" s="57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9"/>
      <c r="AU9" s="53">
        <v>0</v>
      </c>
      <c r="AV9" s="53">
        <v>0</v>
      </c>
      <c r="AW9" s="58">
        <v>0</v>
      </c>
      <c r="AX9" s="22"/>
      <c r="AY9" s="340"/>
      <c r="AZ9" s="23"/>
      <c r="BA9" s="60"/>
      <c r="BB9" s="343" t="s">
        <v>183</v>
      </c>
      <c r="BC9" s="343"/>
      <c r="BD9" s="343"/>
      <c r="BE9" s="343"/>
      <c r="BF9" s="343"/>
      <c r="BG9" s="343"/>
      <c r="BH9" s="343"/>
      <c r="BI9" s="343"/>
      <c r="BJ9" s="23"/>
      <c r="BK9" s="53">
        <v>0</v>
      </c>
      <c r="BL9" s="53">
        <v>0</v>
      </c>
      <c r="BM9" s="57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6">
        <v>0</v>
      </c>
    </row>
    <row r="10" spans="1:71" ht="24" customHeight="1">
      <c r="A10" s="22"/>
      <c r="B10" s="340"/>
      <c r="C10" s="23"/>
      <c r="D10" s="60"/>
      <c r="E10" s="343" t="s">
        <v>184</v>
      </c>
      <c r="F10" s="343"/>
      <c r="G10" s="343"/>
      <c r="H10" s="343"/>
      <c r="I10" s="343"/>
      <c r="J10" s="343"/>
      <c r="K10" s="343"/>
      <c r="L10" s="343"/>
      <c r="M10" s="23"/>
      <c r="N10" s="53">
        <v>0</v>
      </c>
      <c r="O10" s="53">
        <v>50</v>
      </c>
      <c r="P10" s="53">
        <v>54</v>
      </c>
      <c r="Q10" s="53">
        <v>104</v>
      </c>
      <c r="R10" s="53">
        <v>60</v>
      </c>
      <c r="S10" s="53">
        <v>50</v>
      </c>
      <c r="T10" s="53">
        <v>110</v>
      </c>
      <c r="U10" s="53">
        <v>0</v>
      </c>
      <c r="V10" s="53">
        <v>0</v>
      </c>
      <c r="W10" s="53">
        <v>0</v>
      </c>
      <c r="X10" s="55">
        <v>0</v>
      </c>
      <c r="Y10" s="56">
        <v>107</v>
      </c>
      <c r="Z10" s="22"/>
      <c r="AA10" s="340"/>
      <c r="AB10" s="23"/>
      <c r="AC10" s="60"/>
      <c r="AD10" s="343" t="s">
        <v>184</v>
      </c>
      <c r="AE10" s="343"/>
      <c r="AF10" s="343"/>
      <c r="AG10" s="343"/>
      <c r="AH10" s="343"/>
      <c r="AI10" s="343"/>
      <c r="AJ10" s="343"/>
      <c r="AK10" s="343"/>
      <c r="AL10" s="23"/>
      <c r="AM10" s="57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9"/>
      <c r="AU10" s="53">
        <v>107</v>
      </c>
      <c r="AV10" s="53">
        <v>0</v>
      </c>
      <c r="AW10" s="58">
        <v>0</v>
      </c>
      <c r="AX10" s="22"/>
      <c r="AY10" s="340"/>
      <c r="AZ10" s="23"/>
      <c r="BA10" s="60"/>
      <c r="BB10" s="343" t="s">
        <v>184</v>
      </c>
      <c r="BC10" s="343"/>
      <c r="BD10" s="343"/>
      <c r="BE10" s="343"/>
      <c r="BF10" s="343"/>
      <c r="BG10" s="343"/>
      <c r="BH10" s="343"/>
      <c r="BI10" s="343"/>
      <c r="BJ10" s="23"/>
      <c r="BK10" s="53">
        <v>0</v>
      </c>
      <c r="BL10" s="53">
        <v>0</v>
      </c>
      <c r="BM10" s="57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6">
        <v>321</v>
      </c>
    </row>
    <row r="11" spans="1:71" ht="24" customHeight="1">
      <c r="A11" s="22"/>
      <c r="B11" s="340"/>
      <c r="C11" s="23"/>
      <c r="D11" s="61"/>
      <c r="E11" s="314" t="s">
        <v>185</v>
      </c>
      <c r="F11" s="314"/>
      <c r="G11" s="314"/>
      <c r="H11" s="314"/>
      <c r="I11" s="314"/>
      <c r="J11" s="314"/>
      <c r="K11" s="314"/>
      <c r="L11" s="314"/>
      <c r="M11" s="32"/>
      <c r="N11" s="62">
        <v>0</v>
      </c>
      <c r="O11" s="62">
        <v>6</v>
      </c>
      <c r="P11" s="62">
        <v>4</v>
      </c>
      <c r="Q11" s="53">
        <v>10</v>
      </c>
      <c r="R11" s="62">
        <v>0</v>
      </c>
      <c r="S11" s="62">
        <v>4</v>
      </c>
      <c r="T11" s="62">
        <v>4</v>
      </c>
      <c r="U11" s="62">
        <v>0</v>
      </c>
      <c r="V11" s="62">
        <v>0</v>
      </c>
      <c r="W11" s="62">
        <v>0</v>
      </c>
      <c r="X11" s="63">
        <v>0</v>
      </c>
      <c r="Y11" s="64">
        <v>0</v>
      </c>
      <c r="Z11" s="22"/>
      <c r="AA11" s="340"/>
      <c r="AB11" s="23"/>
      <c r="AC11" s="61"/>
      <c r="AD11" s="314" t="s">
        <v>185</v>
      </c>
      <c r="AE11" s="314"/>
      <c r="AF11" s="314"/>
      <c r="AG11" s="314"/>
      <c r="AH11" s="314"/>
      <c r="AI11" s="314"/>
      <c r="AJ11" s="314"/>
      <c r="AK11" s="314"/>
      <c r="AL11" s="32"/>
      <c r="AM11" s="65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6">
        <v>0</v>
      </c>
      <c r="AX11" s="22"/>
      <c r="AY11" s="340"/>
      <c r="AZ11" s="23"/>
      <c r="BA11" s="61"/>
      <c r="BB11" s="314" t="s">
        <v>185</v>
      </c>
      <c r="BC11" s="314"/>
      <c r="BD11" s="314"/>
      <c r="BE11" s="314"/>
      <c r="BF11" s="314"/>
      <c r="BG11" s="314"/>
      <c r="BH11" s="314"/>
      <c r="BI11" s="314"/>
      <c r="BJ11" s="32"/>
      <c r="BK11" s="62">
        <v>0</v>
      </c>
      <c r="BL11" s="62">
        <v>0</v>
      </c>
      <c r="BM11" s="65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4">
        <v>14</v>
      </c>
    </row>
    <row r="12" spans="1:71" ht="24" customHeight="1">
      <c r="A12" s="31"/>
      <c r="B12" s="341"/>
      <c r="C12" s="32"/>
      <c r="D12" s="67"/>
      <c r="E12" s="344" t="s">
        <v>186</v>
      </c>
      <c r="F12" s="344"/>
      <c r="G12" s="344"/>
      <c r="H12" s="344"/>
      <c r="I12" s="344"/>
      <c r="J12" s="344"/>
      <c r="K12" s="344"/>
      <c r="L12" s="344"/>
      <c r="M12" s="68"/>
      <c r="N12" s="69">
        <v>538</v>
      </c>
      <c r="O12" s="69">
        <v>584</v>
      </c>
      <c r="P12" s="69">
        <v>453</v>
      </c>
      <c r="Q12" s="69">
        <v>1575</v>
      </c>
      <c r="R12" s="69">
        <v>412</v>
      </c>
      <c r="S12" s="69">
        <v>379</v>
      </c>
      <c r="T12" s="69">
        <v>791</v>
      </c>
      <c r="U12" s="69">
        <v>250</v>
      </c>
      <c r="V12" s="69">
        <v>290</v>
      </c>
      <c r="W12" s="69">
        <v>220</v>
      </c>
      <c r="X12" s="70">
        <v>760</v>
      </c>
      <c r="Y12" s="71">
        <v>199</v>
      </c>
      <c r="Z12" s="31"/>
      <c r="AA12" s="341"/>
      <c r="AB12" s="32"/>
      <c r="AC12" s="67"/>
      <c r="AD12" s="344" t="s">
        <v>186</v>
      </c>
      <c r="AE12" s="344"/>
      <c r="AF12" s="344"/>
      <c r="AG12" s="344"/>
      <c r="AH12" s="344"/>
      <c r="AI12" s="344"/>
      <c r="AJ12" s="344"/>
      <c r="AK12" s="344"/>
      <c r="AL12" s="68"/>
      <c r="AM12" s="72">
        <v>100</v>
      </c>
      <c r="AN12" s="69">
        <v>100</v>
      </c>
      <c r="AO12" s="69">
        <v>144</v>
      </c>
      <c r="AP12" s="69">
        <v>174</v>
      </c>
      <c r="AQ12" s="69">
        <v>120</v>
      </c>
      <c r="AR12" s="69">
        <v>120</v>
      </c>
      <c r="AS12" s="69">
        <v>120</v>
      </c>
      <c r="AT12" s="69">
        <v>199</v>
      </c>
      <c r="AU12" s="69">
        <v>1276</v>
      </c>
      <c r="AV12" s="69">
        <v>92</v>
      </c>
      <c r="AW12" s="73">
        <v>96</v>
      </c>
      <c r="AX12" s="31"/>
      <c r="AY12" s="341"/>
      <c r="AZ12" s="32"/>
      <c r="BA12" s="67"/>
      <c r="BB12" s="344" t="s">
        <v>186</v>
      </c>
      <c r="BC12" s="344"/>
      <c r="BD12" s="344"/>
      <c r="BE12" s="344"/>
      <c r="BF12" s="344"/>
      <c r="BG12" s="344"/>
      <c r="BH12" s="344"/>
      <c r="BI12" s="344"/>
      <c r="BJ12" s="68"/>
      <c r="BK12" s="69">
        <v>50</v>
      </c>
      <c r="BL12" s="69">
        <v>60</v>
      </c>
      <c r="BM12" s="72">
        <v>87</v>
      </c>
      <c r="BN12" s="69">
        <v>30</v>
      </c>
      <c r="BO12" s="69">
        <v>76</v>
      </c>
      <c r="BP12" s="69">
        <v>66</v>
      </c>
      <c r="BQ12" s="69">
        <v>48</v>
      </c>
      <c r="BR12" s="69">
        <v>605</v>
      </c>
      <c r="BS12" s="71">
        <v>5007</v>
      </c>
    </row>
    <row r="13" spans="1:71" s="82" customFormat="1" ht="24" customHeight="1">
      <c r="A13" s="74"/>
      <c r="B13" s="355" t="s">
        <v>190</v>
      </c>
      <c r="C13" s="75"/>
      <c r="D13" s="76"/>
      <c r="E13" s="356" t="s">
        <v>220</v>
      </c>
      <c r="F13" s="357"/>
      <c r="G13" s="357"/>
      <c r="H13" s="357"/>
      <c r="I13" s="357"/>
      <c r="J13" s="357"/>
      <c r="K13" s="357"/>
      <c r="L13" s="357"/>
      <c r="M13" s="75"/>
      <c r="N13" s="77">
        <v>36000</v>
      </c>
      <c r="O13" s="77">
        <v>46752</v>
      </c>
      <c r="P13" s="77">
        <v>42312</v>
      </c>
      <c r="Q13" s="53">
        <v>125064</v>
      </c>
      <c r="R13" s="77">
        <v>20683</v>
      </c>
      <c r="S13" s="77">
        <v>36308</v>
      </c>
      <c r="T13" s="77">
        <v>56991</v>
      </c>
      <c r="U13" s="77">
        <v>13124</v>
      </c>
      <c r="V13" s="77">
        <v>16150</v>
      </c>
      <c r="W13" s="77">
        <v>19255</v>
      </c>
      <c r="X13" s="78">
        <v>48529</v>
      </c>
      <c r="Y13" s="79">
        <v>9229</v>
      </c>
      <c r="Z13" s="74"/>
      <c r="AA13" s="355" t="s">
        <v>190</v>
      </c>
      <c r="AB13" s="75"/>
      <c r="AC13" s="76"/>
      <c r="AD13" s="356" t="s">
        <v>220</v>
      </c>
      <c r="AE13" s="357"/>
      <c r="AF13" s="357"/>
      <c r="AG13" s="357"/>
      <c r="AH13" s="357"/>
      <c r="AI13" s="357"/>
      <c r="AJ13" s="357"/>
      <c r="AK13" s="357"/>
      <c r="AL13" s="75"/>
      <c r="AM13" s="80">
        <v>7351</v>
      </c>
      <c r="AN13" s="77">
        <v>5701</v>
      </c>
      <c r="AO13" s="77">
        <v>10616</v>
      </c>
      <c r="AP13" s="77">
        <v>12530</v>
      </c>
      <c r="AQ13" s="77">
        <v>10590</v>
      </c>
      <c r="AR13" s="77">
        <v>9230</v>
      </c>
      <c r="AS13" s="77">
        <v>7054</v>
      </c>
      <c r="AT13" s="77">
        <v>14378</v>
      </c>
      <c r="AU13" s="77">
        <v>86679</v>
      </c>
      <c r="AV13" s="77">
        <v>6140</v>
      </c>
      <c r="AW13" s="81">
        <v>6310</v>
      </c>
      <c r="AX13" s="74"/>
      <c r="AY13" s="355" t="s">
        <v>190</v>
      </c>
      <c r="AZ13" s="75"/>
      <c r="BA13" s="76"/>
      <c r="BB13" s="356" t="s">
        <v>220</v>
      </c>
      <c r="BC13" s="357"/>
      <c r="BD13" s="357"/>
      <c r="BE13" s="357"/>
      <c r="BF13" s="357"/>
      <c r="BG13" s="357"/>
      <c r="BH13" s="357"/>
      <c r="BI13" s="357"/>
      <c r="BJ13" s="75"/>
      <c r="BK13" s="77">
        <v>2710</v>
      </c>
      <c r="BL13" s="77">
        <v>5118</v>
      </c>
      <c r="BM13" s="80">
        <v>5825</v>
      </c>
      <c r="BN13" s="77">
        <v>1505</v>
      </c>
      <c r="BO13" s="77">
        <v>3817</v>
      </c>
      <c r="BP13" s="77">
        <v>4004</v>
      </c>
      <c r="BQ13" s="77">
        <v>3928</v>
      </c>
      <c r="BR13" s="77">
        <v>39357</v>
      </c>
      <c r="BS13" s="79">
        <v>356620</v>
      </c>
    </row>
    <row r="14" spans="1:71" s="82" customFormat="1" ht="24" customHeight="1">
      <c r="A14" s="83"/>
      <c r="B14" s="332"/>
      <c r="C14" s="84"/>
      <c r="D14" s="85"/>
      <c r="E14" s="343" t="s">
        <v>188</v>
      </c>
      <c r="F14" s="343"/>
      <c r="G14" s="343"/>
      <c r="H14" s="343"/>
      <c r="I14" s="343"/>
      <c r="J14" s="343"/>
      <c r="K14" s="86"/>
      <c r="L14" s="51" t="s">
        <v>285</v>
      </c>
      <c r="M14" s="84"/>
      <c r="N14" s="53">
        <v>0</v>
      </c>
      <c r="O14" s="53">
        <v>0</v>
      </c>
      <c r="P14" s="53">
        <v>122</v>
      </c>
      <c r="Q14" s="53">
        <v>122</v>
      </c>
      <c r="R14" s="53">
        <v>0</v>
      </c>
      <c r="S14" s="53">
        <v>1746</v>
      </c>
      <c r="T14" s="53">
        <v>1746</v>
      </c>
      <c r="U14" s="53">
        <v>0</v>
      </c>
      <c r="V14" s="53">
        <v>0</v>
      </c>
      <c r="W14" s="53"/>
      <c r="X14" s="55">
        <v>0</v>
      </c>
      <c r="Y14" s="56">
        <v>0</v>
      </c>
      <c r="Z14" s="83"/>
      <c r="AA14" s="332"/>
      <c r="AB14" s="84"/>
      <c r="AC14" s="85"/>
      <c r="AD14" s="343" t="s">
        <v>188</v>
      </c>
      <c r="AE14" s="343"/>
      <c r="AF14" s="343"/>
      <c r="AG14" s="343"/>
      <c r="AH14" s="343"/>
      <c r="AI14" s="343"/>
      <c r="AJ14" s="86"/>
      <c r="AK14" s="51" t="s">
        <v>285</v>
      </c>
      <c r="AL14" s="84"/>
      <c r="AM14" s="57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8">
        <v>0</v>
      </c>
      <c r="AX14" s="83"/>
      <c r="AY14" s="332"/>
      <c r="AZ14" s="84"/>
      <c r="BA14" s="85"/>
      <c r="BB14" s="343" t="s">
        <v>188</v>
      </c>
      <c r="BC14" s="343"/>
      <c r="BD14" s="343"/>
      <c r="BE14" s="343"/>
      <c r="BF14" s="343"/>
      <c r="BG14" s="343"/>
      <c r="BH14" s="86"/>
      <c r="BI14" s="51" t="s">
        <v>285</v>
      </c>
      <c r="BJ14" s="84"/>
      <c r="BK14" s="53">
        <v>0</v>
      </c>
      <c r="BL14" s="53">
        <v>0</v>
      </c>
      <c r="BM14" s="57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6">
        <v>1868</v>
      </c>
    </row>
    <row r="15" spans="1:71" ht="24" customHeight="1">
      <c r="A15" s="22"/>
      <c r="B15" s="332"/>
      <c r="C15" s="23"/>
      <c r="D15" s="61"/>
      <c r="E15" s="314" t="s">
        <v>189</v>
      </c>
      <c r="F15" s="314"/>
      <c r="G15" s="314"/>
      <c r="H15" s="314"/>
      <c r="I15" s="314"/>
      <c r="J15" s="314"/>
      <c r="K15" s="87"/>
      <c r="L15" s="88" t="s">
        <v>286</v>
      </c>
      <c r="M15" s="32"/>
      <c r="N15" s="62">
        <v>0</v>
      </c>
      <c r="O15" s="62">
        <v>0</v>
      </c>
      <c r="P15" s="62">
        <v>290</v>
      </c>
      <c r="Q15" s="53">
        <v>290</v>
      </c>
      <c r="R15" s="62">
        <v>0</v>
      </c>
      <c r="S15" s="62">
        <v>118</v>
      </c>
      <c r="T15" s="62">
        <v>118</v>
      </c>
      <c r="U15" s="62">
        <v>0</v>
      </c>
      <c r="V15" s="62">
        <v>0</v>
      </c>
      <c r="W15" s="62">
        <v>0</v>
      </c>
      <c r="X15" s="63">
        <v>0</v>
      </c>
      <c r="Y15" s="64">
        <v>0</v>
      </c>
      <c r="Z15" s="22"/>
      <c r="AA15" s="332"/>
      <c r="AB15" s="23"/>
      <c r="AC15" s="61"/>
      <c r="AD15" s="314" t="s">
        <v>189</v>
      </c>
      <c r="AE15" s="314"/>
      <c r="AF15" s="314"/>
      <c r="AG15" s="314"/>
      <c r="AH15" s="314"/>
      <c r="AI15" s="314"/>
      <c r="AJ15" s="87"/>
      <c r="AK15" s="88" t="s">
        <v>286</v>
      </c>
      <c r="AL15" s="32"/>
      <c r="AM15" s="65">
        <v>265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265</v>
      </c>
      <c r="AV15" s="62">
        <v>0</v>
      </c>
      <c r="AW15" s="66">
        <v>0</v>
      </c>
      <c r="AX15" s="22"/>
      <c r="AY15" s="332"/>
      <c r="AZ15" s="23"/>
      <c r="BA15" s="61"/>
      <c r="BB15" s="314" t="s">
        <v>189</v>
      </c>
      <c r="BC15" s="314"/>
      <c r="BD15" s="314"/>
      <c r="BE15" s="314"/>
      <c r="BF15" s="314"/>
      <c r="BG15" s="314"/>
      <c r="BH15" s="87"/>
      <c r="BI15" s="88" t="s">
        <v>286</v>
      </c>
      <c r="BJ15" s="32"/>
      <c r="BK15" s="62">
        <v>0</v>
      </c>
      <c r="BL15" s="62">
        <v>0</v>
      </c>
      <c r="BM15" s="65">
        <v>0</v>
      </c>
      <c r="BN15" s="62">
        <v>0</v>
      </c>
      <c r="BO15" s="62">
        <v>0</v>
      </c>
      <c r="BP15" s="62">
        <v>288</v>
      </c>
      <c r="BQ15" s="62">
        <v>0</v>
      </c>
      <c r="BR15" s="62">
        <v>288</v>
      </c>
      <c r="BS15" s="64">
        <v>961</v>
      </c>
    </row>
    <row r="16" spans="1:71" s="90" customFormat="1" ht="24" customHeight="1">
      <c r="A16" s="89"/>
      <c r="B16" s="333"/>
      <c r="C16" s="65"/>
      <c r="D16" s="70"/>
      <c r="E16" s="345" t="s">
        <v>186</v>
      </c>
      <c r="F16" s="345"/>
      <c r="G16" s="345"/>
      <c r="H16" s="345"/>
      <c r="I16" s="345"/>
      <c r="J16" s="345"/>
      <c r="K16" s="345"/>
      <c r="L16" s="345"/>
      <c r="M16" s="72"/>
      <c r="N16" s="69">
        <v>36000</v>
      </c>
      <c r="O16" s="69">
        <v>46752</v>
      </c>
      <c r="P16" s="69">
        <v>42724</v>
      </c>
      <c r="Q16" s="69">
        <v>125476</v>
      </c>
      <c r="R16" s="69">
        <v>20683</v>
      </c>
      <c r="S16" s="69">
        <v>38172</v>
      </c>
      <c r="T16" s="69">
        <v>58855</v>
      </c>
      <c r="U16" s="69">
        <v>13124</v>
      </c>
      <c r="V16" s="69">
        <v>16150</v>
      </c>
      <c r="W16" s="69">
        <v>19255</v>
      </c>
      <c r="X16" s="70">
        <v>48529</v>
      </c>
      <c r="Y16" s="71">
        <v>9229</v>
      </c>
      <c r="Z16" s="89"/>
      <c r="AA16" s="333"/>
      <c r="AB16" s="65"/>
      <c r="AC16" s="70"/>
      <c r="AD16" s="345" t="s">
        <v>186</v>
      </c>
      <c r="AE16" s="345"/>
      <c r="AF16" s="345"/>
      <c r="AG16" s="345"/>
      <c r="AH16" s="345"/>
      <c r="AI16" s="345"/>
      <c r="AJ16" s="345"/>
      <c r="AK16" s="345"/>
      <c r="AL16" s="72"/>
      <c r="AM16" s="72">
        <v>7616</v>
      </c>
      <c r="AN16" s="69">
        <v>5701</v>
      </c>
      <c r="AO16" s="69">
        <v>10616</v>
      </c>
      <c r="AP16" s="69">
        <v>12530</v>
      </c>
      <c r="AQ16" s="69">
        <v>10590</v>
      </c>
      <c r="AR16" s="69">
        <v>9230</v>
      </c>
      <c r="AS16" s="69">
        <v>7054</v>
      </c>
      <c r="AT16" s="69">
        <v>14378</v>
      </c>
      <c r="AU16" s="69">
        <v>86944</v>
      </c>
      <c r="AV16" s="69">
        <v>6140</v>
      </c>
      <c r="AW16" s="73">
        <v>6310</v>
      </c>
      <c r="AX16" s="89"/>
      <c r="AY16" s="333"/>
      <c r="AZ16" s="65"/>
      <c r="BA16" s="70"/>
      <c r="BB16" s="345" t="s">
        <v>186</v>
      </c>
      <c r="BC16" s="345"/>
      <c r="BD16" s="345"/>
      <c r="BE16" s="345"/>
      <c r="BF16" s="345"/>
      <c r="BG16" s="345"/>
      <c r="BH16" s="345"/>
      <c r="BI16" s="345"/>
      <c r="BJ16" s="72"/>
      <c r="BK16" s="69">
        <v>2710</v>
      </c>
      <c r="BL16" s="69">
        <v>5118</v>
      </c>
      <c r="BM16" s="72">
        <v>5825</v>
      </c>
      <c r="BN16" s="69">
        <v>1505</v>
      </c>
      <c r="BO16" s="69">
        <v>3817</v>
      </c>
      <c r="BP16" s="69">
        <v>4292</v>
      </c>
      <c r="BQ16" s="69">
        <v>3928</v>
      </c>
      <c r="BR16" s="69">
        <v>39645</v>
      </c>
      <c r="BS16" s="71">
        <v>359449</v>
      </c>
    </row>
    <row r="17" spans="1:71" s="82" customFormat="1" ht="24" customHeight="1">
      <c r="A17" s="74"/>
      <c r="B17" s="331" t="s">
        <v>211</v>
      </c>
      <c r="C17" s="75"/>
      <c r="D17" s="91"/>
      <c r="E17" s="334" t="s">
        <v>191</v>
      </c>
      <c r="F17" s="334"/>
      <c r="G17" s="334"/>
      <c r="H17" s="334"/>
      <c r="I17" s="334"/>
      <c r="J17" s="334"/>
      <c r="K17" s="334"/>
      <c r="L17" s="334"/>
      <c r="M17" s="92"/>
      <c r="N17" s="69">
        <v>0</v>
      </c>
      <c r="O17" s="69">
        <v>0</v>
      </c>
      <c r="P17" s="69">
        <v>9</v>
      </c>
      <c r="Q17" s="69">
        <v>9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/>
      <c r="X17" s="70">
        <v>0</v>
      </c>
      <c r="Y17" s="71">
        <v>0</v>
      </c>
      <c r="Z17" s="74"/>
      <c r="AA17" s="331" t="s">
        <v>211</v>
      </c>
      <c r="AB17" s="75"/>
      <c r="AC17" s="91"/>
      <c r="AD17" s="334" t="s">
        <v>191</v>
      </c>
      <c r="AE17" s="334"/>
      <c r="AF17" s="334"/>
      <c r="AG17" s="334"/>
      <c r="AH17" s="334"/>
      <c r="AI17" s="334"/>
      <c r="AJ17" s="334"/>
      <c r="AK17" s="334"/>
      <c r="AL17" s="92"/>
      <c r="AM17" s="72">
        <v>1</v>
      </c>
      <c r="AN17" s="69">
        <v>0</v>
      </c>
      <c r="AO17" s="69">
        <v>0</v>
      </c>
      <c r="AP17" s="69">
        <v>3</v>
      </c>
      <c r="AQ17" s="69">
        <v>0</v>
      </c>
      <c r="AR17" s="69">
        <v>0</v>
      </c>
      <c r="AS17" s="69">
        <v>0</v>
      </c>
      <c r="AT17" s="69">
        <v>0</v>
      </c>
      <c r="AU17" s="69">
        <v>4</v>
      </c>
      <c r="AV17" s="69">
        <v>0</v>
      </c>
      <c r="AW17" s="73">
        <v>0</v>
      </c>
      <c r="AX17" s="74"/>
      <c r="AY17" s="331" t="s">
        <v>211</v>
      </c>
      <c r="AZ17" s="75"/>
      <c r="BA17" s="91"/>
      <c r="BB17" s="334" t="s">
        <v>191</v>
      </c>
      <c r="BC17" s="334"/>
      <c r="BD17" s="334"/>
      <c r="BE17" s="334"/>
      <c r="BF17" s="334"/>
      <c r="BG17" s="334"/>
      <c r="BH17" s="334"/>
      <c r="BI17" s="334"/>
      <c r="BJ17" s="92"/>
      <c r="BK17" s="69">
        <v>0</v>
      </c>
      <c r="BL17" s="69">
        <v>1</v>
      </c>
      <c r="BM17" s="72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1</v>
      </c>
      <c r="BS17" s="71">
        <v>14</v>
      </c>
    </row>
    <row r="18" spans="1:71" s="82" customFormat="1" ht="24" customHeight="1">
      <c r="A18" s="83"/>
      <c r="B18" s="332"/>
      <c r="C18" s="84"/>
      <c r="D18" s="76"/>
      <c r="E18" s="335" t="s">
        <v>196</v>
      </c>
      <c r="F18" s="335" t="s">
        <v>197</v>
      </c>
      <c r="G18" s="75"/>
      <c r="H18" s="76"/>
      <c r="I18" s="322" t="s">
        <v>194</v>
      </c>
      <c r="J18" s="75"/>
      <c r="K18" s="76"/>
      <c r="L18" s="93" t="s">
        <v>192</v>
      </c>
      <c r="M18" s="75"/>
      <c r="N18" s="42">
        <v>120</v>
      </c>
      <c r="O18" s="42">
        <v>0</v>
      </c>
      <c r="P18" s="42">
        <v>0</v>
      </c>
      <c r="Q18" s="53">
        <v>120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3">
        <v>0</v>
      </c>
      <c r="Y18" s="44">
        <v>0</v>
      </c>
      <c r="Z18" s="83"/>
      <c r="AA18" s="332"/>
      <c r="AB18" s="84"/>
      <c r="AC18" s="76"/>
      <c r="AD18" s="335" t="s">
        <v>196</v>
      </c>
      <c r="AE18" s="335" t="s">
        <v>197</v>
      </c>
      <c r="AF18" s="75"/>
      <c r="AG18" s="76"/>
      <c r="AH18" s="322" t="s">
        <v>194</v>
      </c>
      <c r="AI18" s="75"/>
      <c r="AJ18" s="76"/>
      <c r="AK18" s="93" t="s">
        <v>192</v>
      </c>
      <c r="AL18" s="75"/>
      <c r="AM18" s="45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6">
        <v>0</v>
      </c>
      <c r="AX18" s="83"/>
      <c r="AY18" s="332"/>
      <c r="AZ18" s="84"/>
      <c r="BA18" s="76"/>
      <c r="BB18" s="335" t="s">
        <v>196</v>
      </c>
      <c r="BC18" s="335" t="s">
        <v>197</v>
      </c>
      <c r="BD18" s="75"/>
      <c r="BE18" s="76"/>
      <c r="BF18" s="322" t="s">
        <v>194</v>
      </c>
      <c r="BG18" s="75"/>
      <c r="BH18" s="76"/>
      <c r="BI18" s="93" t="s">
        <v>192</v>
      </c>
      <c r="BJ18" s="75"/>
      <c r="BK18" s="42">
        <v>0</v>
      </c>
      <c r="BL18" s="42">
        <v>0</v>
      </c>
      <c r="BM18" s="45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4">
        <v>120</v>
      </c>
    </row>
    <row r="19" spans="1:71" s="82" customFormat="1" ht="24" customHeight="1">
      <c r="A19" s="83"/>
      <c r="B19" s="332"/>
      <c r="C19" s="84"/>
      <c r="D19" s="85"/>
      <c r="E19" s="336"/>
      <c r="F19" s="336"/>
      <c r="G19" s="84"/>
      <c r="H19" s="94"/>
      <c r="I19" s="338"/>
      <c r="J19" s="96"/>
      <c r="K19" s="94"/>
      <c r="L19" s="95" t="s">
        <v>193</v>
      </c>
      <c r="M19" s="96"/>
      <c r="N19" s="62">
        <v>115</v>
      </c>
      <c r="O19" s="62">
        <v>0</v>
      </c>
      <c r="P19" s="62">
        <v>0</v>
      </c>
      <c r="Q19" s="62">
        <v>115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3">
        <v>0</v>
      </c>
      <c r="Y19" s="64">
        <v>0</v>
      </c>
      <c r="Z19" s="83"/>
      <c r="AA19" s="332"/>
      <c r="AB19" s="84"/>
      <c r="AC19" s="85"/>
      <c r="AD19" s="336"/>
      <c r="AE19" s="336"/>
      <c r="AF19" s="84"/>
      <c r="AG19" s="94"/>
      <c r="AH19" s="338"/>
      <c r="AI19" s="96"/>
      <c r="AJ19" s="94"/>
      <c r="AK19" s="95" t="s">
        <v>193</v>
      </c>
      <c r="AL19" s="96"/>
      <c r="AM19" s="65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6">
        <v>0</v>
      </c>
      <c r="AX19" s="83"/>
      <c r="AY19" s="332"/>
      <c r="AZ19" s="84"/>
      <c r="BA19" s="85"/>
      <c r="BB19" s="336"/>
      <c r="BC19" s="336"/>
      <c r="BD19" s="84"/>
      <c r="BE19" s="94"/>
      <c r="BF19" s="338"/>
      <c r="BG19" s="96"/>
      <c r="BH19" s="94"/>
      <c r="BI19" s="95" t="s">
        <v>193</v>
      </c>
      <c r="BJ19" s="96"/>
      <c r="BK19" s="62">
        <v>0</v>
      </c>
      <c r="BL19" s="62">
        <v>0</v>
      </c>
      <c r="BM19" s="65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4">
        <v>115</v>
      </c>
    </row>
    <row r="20" spans="1:71" s="82" customFormat="1" ht="24" customHeight="1">
      <c r="A20" s="83"/>
      <c r="B20" s="332"/>
      <c r="C20" s="84"/>
      <c r="D20" s="85"/>
      <c r="E20" s="336"/>
      <c r="F20" s="336"/>
      <c r="G20" s="84"/>
      <c r="H20" s="76"/>
      <c r="I20" s="322" t="s">
        <v>195</v>
      </c>
      <c r="J20" s="75"/>
      <c r="K20" s="76"/>
      <c r="L20" s="93" t="s">
        <v>192</v>
      </c>
      <c r="M20" s="75"/>
      <c r="N20" s="42">
        <v>0</v>
      </c>
      <c r="O20" s="42">
        <v>0</v>
      </c>
      <c r="P20" s="42">
        <v>0</v>
      </c>
      <c r="Q20" s="53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3">
        <v>0</v>
      </c>
      <c r="Y20" s="44">
        <v>0</v>
      </c>
      <c r="Z20" s="83"/>
      <c r="AA20" s="332"/>
      <c r="AB20" s="84"/>
      <c r="AC20" s="85"/>
      <c r="AD20" s="336"/>
      <c r="AE20" s="336"/>
      <c r="AF20" s="84"/>
      <c r="AG20" s="76"/>
      <c r="AH20" s="322" t="s">
        <v>195</v>
      </c>
      <c r="AI20" s="75"/>
      <c r="AJ20" s="76"/>
      <c r="AK20" s="93" t="s">
        <v>192</v>
      </c>
      <c r="AL20" s="75"/>
      <c r="AM20" s="45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6">
        <v>0</v>
      </c>
      <c r="AX20" s="83"/>
      <c r="AY20" s="332"/>
      <c r="AZ20" s="84"/>
      <c r="BA20" s="85"/>
      <c r="BB20" s="336"/>
      <c r="BC20" s="336"/>
      <c r="BD20" s="84"/>
      <c r="BE20" s="76"/>
      <c r="BF20" s="322" t="s">
        <v>195</v>
      </c>
      <c r="BG20" s="75"/>
      <c r="BH20" s="76"/>
      <c r="BI20" s="93" t="s">
        <v>192</v>
      </c>
      <c r="BJ20" s="75"/>
      <c r="BK20" s="42">
        <v>0</v>
      </c>
      <c r="BL20" s="42">
        <v>0</v>
      </c>
      <c r="BM20" s="45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4">
        <v>0</v>
      </c>
    </row>
    <row r="21" spans="1:71" s="82" customFormat="1" ht="24" customHeight="1">
      <c r="A21" s="97"/>
      <c r="B21" s="333"/>
      <c r="C21" s="96"/>
      <c r="D21" s="94"/>
      <c r="E21" s="337"/>
      <c r="F21" s="337"/>
      <c r="G21" s="96"/>
      <c r="H21" s="94"/>
      <c r="I21" s="338"/>
      <c r="J21" s="96"/>
      <c r="K21" s="94"/>
      <c r="L21" s="95" t="s">
        <v>193</v>
      </c>
      <c r="M21" s="96"/>
      <c r="N21" s="62">
        <v>0</v>
      </c>
      <c r="O21" s="62">
        <v>0</v>
      </c>
      <c r="P21" s="62">
        <v>0</v>
      </c>
      <c r="Q21" s="53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3">
        <v>0</v>
      </c>
      <c r="Y21" s="64">
        <v>0</v>
      </c>
      <c r="Z21" s="97"/>
      <c r="AA21" s="333"/>
      <c r="AB21" s="96"/>
      <c r="AC21" s="94"/>
      <c r="AD21" s="337"/>
      <c r="AE21" s="337"/>
      <c r="AF21" s="96"/>
      <c r="AG21" s="94"/>
      <c r="AH21" s="338"/>
      <c r="AI21" s="96"/>
      <c r="AJ21" s="94"/>
      <c r="AK21" s="95" t="s">
        <v>193</v>
      </c>
      <c r="AL21" s="96"/>
      <c r="AM21" s="65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6">
        <v>0</v>
      </c>
      <c r="AX21" s="97"/>
      <c r="AY21" s="333"/>
      <c r="AZ21" s="96"/>
      <c r="BA21" s="94"/>
      <c r="BB21" s="337"/>
      <c r="BC21" s="337"/>
      <c r="BD21" s="96"/>
      <c r="BE21" s="94"/>
      <c r="BF21" s="338"/>
      <c r="BG21" s="96"/>
      <c r="BH21" s="94"/>
      <c r="BI21" s="95" t="s">
        <v>193</v>
      </c>
      <c r="BJ21" s="96"/>
      <c r="BK21" s="62">
        <v>0</v>
      </c>
      <c r="BL21" s="62">
        <v>0</v>
      </c>
      <c r="BM21" s="65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4">
        <v>0</v>
      </c>
    </row>
    <row r="22" spans="1:71" s="82" customFormat="1" ht="24" customHeight="1">
      <c r="A22" s="74"/>
      <c r="B22" s="320" t="s">
        <v>198</v>
      </c>
      <c r="C22" s="320"/>
      <c r="D22" s="320"/>
      <c r="E22" s="320"/>
      <c r="F22" s="320"/>
      <c r="G22" s="75"/>
      <c r="H22" s="76"/>
      <c r="I22" s="322" t="s">
        <v>199</v>
      </c>
      <c r="J22" s="322"/>
      <c r="K22" s="322"/>
      <c r="L22" s="322"/>
      <c r="M22" s="75"/>
      <c r="N22" s="98" t="s">
        <v>176</v>
      </c>
      <c r="O22" s="98" t="s">
        <v>176</v>
      </c>
      <c r="P22" s="98" t="s">
        <v>176</v>
      </c>
      <c r="Q22" s="98" t="s">
        <v>516</v>
      </c>
      <c r="R22" s="98" t="s">
        <v>176</v>
      </c>
      <c r="S22" s="98" t="s">
        <v>176</v>
      </c>
      <c r="T22" s="98" t="s">
        <v>517</v>
      </c>
      <c r="U22" s="98" t="s">
        <v>176</v>
      </c>
      <c r="V22" s="98" t="s">
        <v>176</v>
      </c>
      <c r="W22" s="98" t="s">
        <v>176</v>
      </c>
      <c r="X22" s="99" t="s">
        <v>516</v>
      </c>
      <c r="Y22" s="100" t="s">
        <v>176</v>
      </c>
      <c r="Z22" s="74"/>
      <c r="AA22" s="320" t="s">
        <v>198</v>
      </c>
      <c r="AB22" s="320"/>
      <c r="AC22" s="320"/>
      <c r="AD22" s="320"/>
      <c r="AE22" s="320"/>
      <c r="AF22" s="75"/>
      <c r="AG22" s="76"/>
      <c r="AH22" s="322" t="s">
        <v>199</v>
      </c>
      <c r="AI22" s="322"/>
      <c r="AJ22" s="322"/>
      <c r="AK22" s="322"/>
      <c r="AL22" s="75"/>
      <c r="AM22" s="101" t="s">
        <v>176</v>
      </c>
      <c r="AN22" s="98" t="s">
        <v>176</v>
      </c>
      <c r="AO22" s="98" t="s">
        <v>176</v>
      </c>
      <c r="AP22" s="98" t="s">
        <v>176</v>
      </c>
      <c r="AQ22" s="98" t="s">
        <v>176</v>
      </c>
      <c r="AR22" s="98" t="s">
        <v>176</v>
      </c>
      <c r="AS22" s="98" t="s">
        <v>177</v>
      </c>
      <c r="AT22" s="98" t="s">
        <v>176</v>
      </c>
      <c r="AU22" s="98" t="s">
        <v>518</v>
      </c>
      <c r="AV22" s="98" t="s">
        <v>176</v>
      </c>
      <c r="AW22" s="102" t="s">
        <v>176</v>
      </c>
      <c r="AX22" s="74"/>
      <c r="AY22" s="320" t="s">
        <v>198</v>
      </c>
      <c r="AZ22" s="320"/>
      <c r="BA22" s="320"/>
      <c r="BB22" s="320"/>
      <c r="BC22" s="320"/>
      <c r="BD22" s="75"/>
      <c r="BE22" s="76"/>
      <c r="BF22" s="322" t="s">
        <v>199</v>
      </c>
      <c r="BG22" s="322"/>
      <c r="BH22" s="322"/>
      <c r="BI22" s="322"/>
      <c r="BJ22" s="75"/>
      <c r="BK22" s="98" t="s">
        <v>176</v>
      </c>
      <c r="BL22" s="98" t="s">
        <v>176</v>
      </c>
      <c r="BM22" s="101" t="s">
        <v>176</v>
      </c>
      <c r="BN22" s="98" t="s">
        <v>176</v>
      </c>
      <c r="BO22" s="98" t="s">
        <v>176</v>
      </c>
      <c r="BP22" s="98" t="s">
        <v>176</v>
      </c>
      <c r="BQ22" s="98" t="s">
        <v>176</v>
      </c>
      <c r="BR22" s="98" t="s">
        <v>519</v>
      </c>
      <c r="BS22" s="100" t="s">
        <v>520</v>
      </c>
    </row>
    <row r="23" spans="1:71" s="90" customFormat="1" ht="24" customHeight="1">
      <c r="A23" s="89"/>
      <c r="B23" s="321"/>
      <c r="C23" s="321"/>
      <c r="D23" s="321"/>
      <c r="E23" s="321"/>
      <c r="F23" s="321"/>
      <c r="G23" s="65"/>
      <c r="H23" s="63"/>
      <c r="I23" s="323" t="s">
        <v>200</v>
      </c>
      <c r="J23" s="323"/>
      <c r="K23" s="323"/>
      <c r="L23" s="323"/>
      <c r="M23" s="65"/>
      <c r="N23" s="62">
        <v>11</v>
      </c>
      <c r="O23" s="62">
        <v>30</v>
      </c>
      <c r="P23" s="62">
        <v>4</v>
      </c>
      <c r="Q23" s="62">
        <v>45</v>
      </c>
      <c r="R23" s="62">
        <v>4</v>
      </c>
      <c r="S23" s="62">
        <v>5</v>
      </c>
      <c r="T23" s="62">
        <v>9</v>
      </c>
      <c r="U23" s="62">
        <v>3</v>
      </c>
      <c r="V23" s="62">
        <v>8</v>
      </c>
      <c r="W23" s="62">
        <v>4</v>
      </c>
      <c r="X23" s="63">
        <v>15</v>
      </c>
      <c r="Y23" s="64">
        <v>8</v>
      </c>
      <c r="Z23" s="89"/>
      <c r="AA23" s="321"/>
      <c r="AB23" s="321"/>
      <c r="AC23" s="321"/>
      <c r="AD23" s="321"/>
      <c r="AE23" s="321"/>
      <c r="AF23" s="65"/>
      <c r="AG23" s="63"/>
      <c r="AH23" s="323" t="s">
        <v>200</v>
      </c>
      <c r="AI23" s="323"/>
      <c r="AJ23" s="323"/>
      <c r="AK23" s="323"/>
      <c r="AL23" s="65"/>
      <c r="AM23" s="65">
        <v>10</v>
      </c>
      <c r="AN23" s="62">
        <v>20</v>
      </c>
      <c r="AO23" s="62">
        <v>5</v>
      </c>
      <c r="AP23" s="62">
        <v>8</v>
      </c>
      <c r="AQ23" s="62">
        <v>6</v>
      </c>
      <c r="AR23" s="62">
        <v>6</v>
      </c>
      <c r="AS23" s="62">
        <v>0</v>
      </c>
      <c r="AT23" s="62">
        <v>4</v>
      </c>
      <c r="AU23" s="62">
        <v>67</v>
      </c>
      <c r="AV23" s="62">
        <v>10</v>
      </c>
      <c r="AW23" s="66">
        <v>4</v>
      </c>
      <c r="AX23" s="89"/>
      <c r="AY23" s="321"/>
      <c r="AZ23" s="321"/>
      <c r="BA23" s="321"/>
      <c r="BB23" s="321"/>
      <c r="BC23" s="321"/>
      <c r="BD23" s="65"/>
      <c r="BE23" s="63"/>
      <c r="BF23" s="323" t="s">
        <v>200</v>
      </c>
      <c r="BG23" s="323"/>
      <c r="BH23" s="323"/>
      <c r="BI23" s="323"/>
      <c r="BJ23" s="65"/>
      <c r="BK23" s="62">
        <v>2</v>
      </c>
      <c r="BL23" s="62">
        <v>5</v>
      </c>
      <c r="BM23" s="65">
        <v>3</v>
      </c>
      <c r="BN23" s="62">
        <v>3</v>
      </c>
      <c r="BO23" s="62">
        <v>2</v>
      </c>
      <c r="BP23" s="62">
        <v>2</v>
      </c>
      <c r="BQ23" s="62">
        <v>6</v>
      </c>
      <c r="BR23" s="62">
        <v>37</v>
      </c>
      <c r="BS23" s="64">
        <v>173</v>
      </c>
    </row>
    <row r="24" spans="1:71" s="111" customFormat="1" ht="24" customHeight="1">
      <c r="A24" s="103"/>
      <c r="B24" s="324" t="s">
        <v>201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104"/>
      <c r="N24" s="105">
        <v>0.2923611111111111</v>
      </c>
      <c r="O24" s="105">
        <v>0.2923611111111111</v>
      </c>
      <c r="P24" s="105">
        <v>0.4173611111111111</v>
      </c>
      <c r="Q24" s="105"/>
      <c r="R24" s="105">
        <v>0.2923611111111111</v>
      </c>
      <c r="S24" s="105">
        <v>0.2923611111111111</v>
      </c>
      <c r="T24" s="105"/>
      <c r="U24" s="105">
        <v>0.2923611111111111</v>
      </c>
      <c r="V24" s="105">
        <v>0.2923611111111111</v>
      </c>
      <c r="W24" s="105">
        <v>0.4173611111111111</v>
      </c>
      <c r="X24" s="106"/>
      <c r="Y24" s="107">
        <v>0.4173611111111111</v>
      </c>
      <c r="Z24" s="103"/>
      <c r="AA24" s="324" t="s">
        <v>201</v>
      </c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104"/>
      <c r="AM24" s="108">
        <v>0.4173611111111111</v>
      </c>
      <c r="AN24" s="105">
        <v>0.542361111111111</v>
      </c>
      <c r="AO24" s="105">
        <v>0.4173611111111111</v>
      </c>
      <c r="AP24" s="105">
        <v>0.4173611111111111</v>
      </c>
      <c r="AQ24" s="105">
        <v>0.4173611111111111</v>
      </c>
      <c r="AR24" s="105">
        <v>0.4173611111111111</v>
      </c>
      <c r="AS24" s="109"/>
      <c r="AT24" s="105">
        <v>0.4173611111111111</v>
      </c>
      <c r="AU24" s="105"/>
      <c r="AV24" s="105">
        <v>0.4173611111111111</v>
      </c>
      <c r="AW24" s="110">
        <v>0.542361111111111</v>
      </c>
      <c r="AX24" s="103"/>
      <c r="AY24" s="324" t="s">
        <v>201</v>
      </c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104"/>
      <c r="BK24" s="105">
        <v>0.6256944444444444</v>
      </c>
      <c r="BL24" s="105">
        <v>0.4173611111111111</v>
      </c>
      <c r="BM24" s="108">
        <v>0.5423611111111112</v>
      </c>
      <c r="BN24" s="105">
        <v>0.4173611111111111</v>
      </c>
      <c r="BO24" s="105">
        <v>0.4173611111111111</v>
      </c>
      <c r="BP24" s="105">
        <v>0.4173611111111111</v>
      </c>
      <c r="BQ24" s="105">
        <v>0.4173611111111111</v>
      </c>
      <c r="BR24" s="105"/>
      <c r="BS24" s="107">
        <v>0</v>
      </c>
    </row>
    <row r="25" spans="1:71" s="90" customFormat="1" ht="24" customHeight="1">
      <c r="A25" s="112"/>
      <c r="B25" s="325" t="s">
        <v>207</v>
      </c>
      <c r="C25" s="45"/>
      <c r="D25" s="43"/>
      <c r="E25" s="312" t="s">
        <v>202</v>
      </c>
      <c r="F25" s="312"/>
      <c r="G25" s="45"/>
      <c r="H25" s="43"/>
      <c r="I25" s="330" t="s">
        <v>204</v>
      </c>
      <c r="J25" s="330"/>
      <c r="K25" s="330"/>
      <c r="L25" s="330"/>
      <c r="M25" s="45"/>
      <c r="N25" s="77">
        <v>366</v>
      </c>
      <c r="O25" s="77">
        <v>366</v>
      </c>
      <c r="P25" s="77">
        <v>366</v>
      </c>
      <c r="Q25" s="53">
        <v>1098</v>
      </c>
      <c r="R25" s="77">
        <v>366</v>
      </c>
      <c r="S25" s="77">
        <v>366</v>
      </c>
      <c r="T25" s="77">
        <v>732</v>
      </c>
      <c r="U25" s="77">
        <v>366</v>
      </c>
      <c r="V25" s="77">
        <v>366</v>
      </c>
      <c r="W25" s="77">
        <v>366</v>
      </c>
      <c r="X25" s="78">
        <v>1098</v>
      </c>
      <c r="Y25" s="79">
        <v>366</v>
      </c>
      <c r="Z25" s="112"/>
      <c r="AA25" s="325" t="s">
        <v>207</v>
      </c>
      <c r="AB25" s="45"/>
      <c r="AC25" s="43"/>
      <c r="AD25" s="312" t="s">
        <v>202</v>
      </c>
      <c r="AE25" s="312"/>
      <c r="AF25" s="45"/>
      <c r="AG25" s="43"/>
      <c r="AH25" s="330" t="s">
        <v>204</v>
      </c>
      <c r="AI25" s="330"/>
      <c r="AJ25" s="330"/>
      <c r="AK25" s="330"/>
      <c r="AL25" s="45"/>
      <c r="AM25" s="80">
        <v>366</v>
      </c>
      <c r="AN25" s="77">
        <v>366</v>
      </c>
      <c r="AO25" s="77">
        <v>366</v>
      </c>
      <c r="AP25" s="77">
        <v>366</v>
      </c>
      <c r="AQ25" s="77">
        <v>366</v>
      </c>
      <c r="AR25" s="77">
        <v>366</v>
      </c>
      <c r="AS25" s="77">
        <v>366</v>
      </c>
      <c r="AT25" s="77">
        <v>366</v>
      </c>
      <c r="AU25" s="77">
        <v>3294</v>
      </c>
      <c r="AV25" s="77">
        <v>366</v>
      </c>
      <c r="AW25" s="81">
        <v>366</v>
      </c>
      <c r="AX25" s="112"/>
      <c r="AY25" s="325" t="s">
        <v>207</v>
      </c>
      <c r="AZ25" s="45"/>
      <c r="BA25" s="43"/>
      <c r="BB25" s="312" t="s">
        <v>202</v>
      </c>
      <c r="BC25" s="312"/>
      <c r="BD25" s="45"/>
      <c r="BE25" s="43"/>
      <c r="BF25" s="330" t="s">
        <v>204</v>
      </c>
      <c r="BG25" s="330"/>
      <c r="BH25" s="330"/>
      <c r="BI25" s="330"/>
      <c r="BJ25" s="45"/>
      <c r="BK25" s="77">
        <v>366</v>
      </c>
      <c r="BL25" s="77">
        <v>366</v>
      </c>
      <c r="BM25" s="80">
        <v>366</v>
      </c>
      <c r="BN25" s="77">
        <v>366</v>
      </c>
      <c r="BO25" s="77">
        <v>366</v>
      </c>
      <c r="BP25" s="77">
        <v>366</v>
      </c>
      <c r="BQ25" s="77">
        <v>366</v>
      </c>
      <c r="BR25" s="77">
        <v>3294</v>
      </c>
      <c r="BS25" s="79">
        <v>9516</v>
      </c>
    </row>
    <row r="26" spans="1:71" ht="24" customHeight="1">
      <c r="A26" s="22"/>
      <c r="B26" s="326"/>
      <c r="C26" s="23"/>
      <c r="D26" s="60"/>
      <c r="E26" s="328"/>
      <c r="F26" s="328"/>
      <c r="G26" s="23"/>
      <c r="H26" s="60"/>
      <c r="I26" s="313" t="s">
        <v>205</v>
      </c>
      <c r="J26" s="313"/>
      <c r="K26" s="313"/>
      <c r="L26" s="313"/>
      <c r="M26" s="23"/>
      <c r="N26" s="53">
        <v>144704</v>
      </c>
      <c r="O26" s="53">
        <v>191089</v>
      </c>
      <c r="P26" s="113">
        <v>140363</v>
      </c>
      <c r="Q26" s="53">
        <v>476156</v>
      </c>
      <c r="R26" s="53">
        <v>104340</v>
      </c>
      <c r="S26" s="53">
        <v>102309</v>
      </c>
      <c r="T26" s="53">
        <v>206649</v>
      </c>
      <c r="U26" s="53">
        <v>74755</v>
      </c>
      <c r="V26" s="53">
        <v>83633</v>
      </c>
      <c r="W26" s="53">
        <v>75186</v>
      </c>
      <c r="X26" s="55">
        <v>233574</v>
      </c>
      <c r="Y26" s="56">
        <v>35375</v>
      </c>
      <c r="Z26" s="22"/>
      <c r="AA26" s="326"/>
      <c r="AB26" s="23"/>
      <c r="AC26" s="60"/>
      <c r="AD26" s="328"/>
      <c r="AE26" s="328"/>
      <c r="AF26" s="23"/>
      <c r="AG26" s="60"/>
      <c r="AH26" s="313" t="s">
        <v>205</v>
      </c>
      <c r="AI26" s="313"/>
      <c r="AJ26" s="313"/>
      <c r="AK26" s="313"/>
      <c r="AL26" s="23"/>
      <c r="AM26" s="57">
        <v>14115</v>
      </c>
      <c r="AN26" s="53">
        <v>21599</v>
      </c>
      <c r="AO26" s="53">
        <v>28241</v>
      </c>
      <c r="AP26" s="53">
        <v>46599</v>
      </c>
      <c r="AQ26" s="53">
        <v>29801</v>
      </c>
      <c r="AR26" s="53">
        <v>28372</v>
      </c>
      <c r="AS26" s="53">
        <v>42696</v>
      </c>
      <c r="AT26" s="53">
        <v>47585</v>
      </c>
      <c r="AU26" s="53">
        <v>294383</v>
      </c>
      <c r="AV26" s="53">
        <v>21799</v>
      </c>
      <c r="AW26" s="58">
        <v>25122</v>
      </c>
      <c r="AX26" s="22"/>
      <c r="AY26" s="326"/>
      <c r="AZ26" s="23"/>
      <c r="BA26" s="60"/>
      <c r="BB26" s="328"/>
      <c r="BC26" s="328"/>
      <c r="BD26" s="23"/>
      <c r="BE26" s="60"/>
      <c r="BF26" s="313" t="s">
        <v>205</v>
      </c>
      <c r="BG26" s="313"/>
      <c r="BH26" s="313"/>
      <c r="BI26" s="313"/>
      <c r="BJ26" s="23"/>
      <c r="BK26" s="53">
        <v>16822</v>
      </c>
      <c r="BL26" s="53">
        <v>14665</v>
      </c>
      <c r="BM26" s="57">
        <v>24411</v>
      </c>
      <c r="BN26" s="53">
        <v>7414</v>
      </c>
      <c r="BO26" s="53">
        <v>20598</v>
      </c>
      <c r="BP26" s="53">
        <v>23554</v>
      </c>
      <c r="BQ26" s="53">
        <v>13666</v>
      </c>
      <c r="BR26" s="53">
        <v>168051</v>
      </c>
      <c r="BS26" s="56">
        <v>1378813</v>
      </c>
    </row>
    <row r="27" spans="1:71" ht="24" customHeight="1">
      <c r="A27" s="22"/>
      <c r="B27" s="326"/>
      <c r="C27" s="23"/>
      <c r="D27" s="61"/>
      <c r="E27" s="329"/>
      <c r="F27" s="329"/>
      <c r="G27" s="32"/>
      <c r="H27" s="61"/>
      <c r="I27" s="314" t="s">
        <v>206</v>
      </c>
      <c r="J27" s="314"/>
      <c r="K27" s="314"/>
      <c r="L27" s="314"/>
      <c r="M27" s="32"/>
      <c r="N27" s="62">
        <v>395</v>
      </c>
      <c r="O27" s="62">
        <v>522</v>
      </c>
      <c r="P27" s="62">
        <v>384</v>
      </c>
      <c r="Q27" s="53">
        <v>434</v>
      </c>
      <c r="R27" s="62">
        <v>285</v>
      </c>
      <c r="S27" s="62">
        <v>280</v>
      </c>
      <c r="T27" s="62">
        <v>282</v>
      </c>
      <c r="U27" s="62">
        <v>204</v>
      </c>
      <c r="V27" s="62">
        <v>229</v>
      </c>
      <c r="W27" s="62">
        <v>205</v>
      </c>
      <c r="X27" s="63">
        <v>213</v>
      </c>
      <c r="Y27" s="64">
        <v>97</v>
      </c>
      <c r="Z27" s="22"/>
      <c r="AA27" s="326"/>
      <c r="AB27" s="23"/>
      <c r="AC27" s="61"/>
      <c r="AD27" s="329"/>
      <c r="AE27" s="329"/>
      <c r="AF27" s="32"/>
      <c r="AG27" s="61"/>
      <c r="AH27" s="314" t="s">
        <v>206</v>
      </c>
      <c r="AI27" s="314"/>
      <c r="AJ27" s="314"/>
      <c r="AK27" s="314"/>
      <c r="AL27" s="32"/>
      <c r="AM27" s="65">
        <v>39</v>
      </c>
      <c r="AN27" s="62">
        <v>59</v>
      </c>
      <c r="AO27" s="62">
        <v>77</v>
      </c>
      <c r="AP27" s="62">
        <v>127</v>
      </c>
      <c r="AQ27" s="62">
        <v>81</v>
      </c>
      <c r="AR27" s="62">
        <v>78</v>
      </c>
      <c r="AS27" s="62">
        <v>117</v>
      </c>
      <c r="AT27" s="62">
        <v>130</v>
      </c>
      <c r="AU27" s="62">
        <v>89</v>
      </c>
      <c r="AV27" s="62">
        <v>60</v>
      </c>
      <c r="AW27" s="66">
        <v>69</v>
      </c>
      <c r="AX27" s="22"/>
      <c r="AY27" s="326"/>
      <c r="AZ27" s="23"/>
      <c r="BA27" s="61"/>
      <c r="BB27" s="329"/>
      <c r="BC27" s="329"/>
      <c r="BD27" s="32"/>
      <c r="BE27" s="61"/>
      <c r="BF27" s="314" t="s">
        <v>206</v>
      </c>
      <c r="BG27" s="314"/>
      <c r="BH27" s="314"/>
      <c r="BI27" s="314"/>
      <c r="BJ27" s="32"/>
      <c r="BK27" s="62">
        <v>46</v>
      </c>
      <c r="BL27" s="62">
        <v>40</v>
      </c>
      <c r="BM27" s="65">
        <v>67</v>
      </c>
      <c r="BN27" s="62">
        <v>20</v>
      </c>
      <c r="BO27" s="62">
        <v>56</v>
      </c>
      <c r="BP27" s="62">
        <v>64</v>
      </c>
      <c r="BQ27" s="62">
        <v>37</v>
      </c>
      <c r="BR27" s="62">
        <v>51</v>
      </c>
      <c r="BS27" s="64">
        <v>145</v>
      </c>
    </row>
    <row r="28" spans="1:71" ht="24" customHeight="1">
      <c r="A28" s="22"/>
      <c r="B28" s="326"/>
      <c r="C28" s="23"/>
      <c r="D28" s="114"/>
      <c r="E28" s="318" t="s">
        <v>203</v>
      </c>
      <c r="F28" s="318"/>
      <c r="G28" s="14"/>
      <c r="H28" s="114"/>
      <c r="I28" s="312" t="s">
        <v>204</v>
      </c>
      <c r="J28" s="312"/>
      <c r="K28" s="312"/>
      <c r="L28" s="312"/>
      <c r="M28" s="14"/>
      <c r="N28" s="42">
        <v>257</v>
      </c>
      <c r="O28" s="42">
        <v>244</v>
      </c>
      <c r="P28" s="42">
        <v>244</v>
      </c>
      <c r="Q28" s="42">
        <v>745</v>
      </c>
      <c r="R28" s="42">
        <v>244</v>
      </c>
      <c r="S28" s="42">
        <v>243</v>
      </c>
      <c r="T28" s="42">
        <v>487</v>
      </c>
      <c r="U28" s="42">
        <v>244</v>
      </c>
      <c r="V28" s="42">
        <v>270</v>
      </c>
      <c r="W28" s="42">
        <v>244</v>
      </c>
      <c r="X28" s="43">
        <v>758</v>
      </c>
      <c r="Y28" s="44">
        <v>267</v>
      </c>
      <c r="Z28" s="22"/>
      <c r="AA28" s="326"/>
      <c r="AB28" s="23"/>
      <c r="AC28" s="114"/>
      <c r="AD28" s="318" t="s">
        <v>203</v>
      </c>
      <c r="AE28" s="318"/>
      <c r="AF28" s="14"/>
      <c r="AG28" s="114"/>
      <c r="AH28" s="312" t="s">
        <v>204</v>
      </c>
      <c r="AI28" s="312"/>
      <c r="AJ28" s="312"/>
      <c r="AK28" s="312"/>
      <c r="AL28" s="14"/>
      <c r="AM28" s="45">
        <v>244</v>
      </c>
      <c r="AN28" s="42">
        <v>295</v>
      </c>
      <c r="AO28" s="42">
        <v>244</v>
      </c>
      <c r="AP28" s="42">
        <v>272</v>
      </c>
      <c r="AQ28" s="42">
        <v>256</v>
      </c>
      <c r="AR28" s="42">
        <v>243</v>
      </c>
      <c r="AS28" s="42">
        <v>244</v>
      </c>
      <c r="AT28" s="42">
        <v>244</v>
      </c>
      <c r="AU28" s="42">
        <v>2309</v>
      </c>
      <c r="AV28" s="42">
        <v>244</v>
      </c>
      <c r="AW28" s="46">
        <v>244</v>
      </c>
      <c r="AX28" s="22"/>
      <c r="AY28" s="326"/>
      <c r="AZ28" s="23"/>
      <c r="BA28" s="114"/>
      <c r="BB28" s="318" t="s">
        <v>203</v>
      </c>
      <c r="BC28" s="318"/>
      <c r="BD28" s="14"/>
      <c r="BE28" s="114"/>
      <c r="BF28" s="312" t="s">
        <v>204</v>
      </c>
      <c r="BG28" s="312"/>
      <c r="BH28" s="312"/>
      <c r="BI28" s="312"/>
      <c r="BJ28" s="14"/>
      <c r="BK28" s="42">
        <v>244</v>
      </c>
      <c r="BL28" s="42">
        <v>295</v>
      </c>
      <c r="BM28" s="45">
        <v>244</v>
      </c>
      <c r="BN28" s="42">
        <v>244</v>
      </c>
      <c r="BO28" s="42">
        <v>244</v>
      </c>
      <c r="BP28" s="42">
        <v>295</v>
      </c>
      <c r="BQ28" s="42">
        <v>244</v>
      </c>
      <c r="BR28" s="42">
        <v>2298</v>
      </c>
      <c r="BS28" s="44">
        <v>6597</v>
      </c>
    </row>
    <row r="29" spans="1:71" ht="24" customHeight="1">
      <c r="A29" s="22"/>
      <c r="B29" s="326"/>
      <c r="C29" s="23"/>
      <c r="D29" s="60"/>
      <c r="E29" s="313"/>
      <c r="F29" s="313"/>
      <c r="G29" s="23"/>
      <c r="H29" s="60"/>
      <c r="I29" s="313" t="s">
        <v>205</v>
      </c>
      <c r="J29" s="313"/>
      <c r="K29" s="313"/>
      <c r="L29" s="313"/>
      <c r="M29" s="23"/>
      <c r="N29" s="53">
        <v>213204</v>
      </c>
      <c r="O29" s="53">
        <v>236416</v>
      </c>
      <c r="P29" s="53">
        <v>301668</v>
      </c>
      <c r="Q29" s="53">
        <v>751288</v>
      </c>
      <c r="R29" s="53">
        <v>198944</v>
      </c>
      <c r="S29" s="53">
        <v>152577</v>
      </c>
      <c r="T29" s="53">
        <v>351521</v>
      </c>
      <c r="U29" s="53">
        <v>106766</v>
      </c>
      <c r="V29" s="53">
        <v>156460</v>
      </c>
      <c r="W29" s="53">
        <v>114220</v>
      </c>
      <c r="X29" s="55">
        <v>377446</v>
      </c>
      <c r="Y29" s="56">
        <v>52201</v>
      </c>
      <c r="Z29" s="22"/>
      <c r="AA29" s="326"/>
      <c r="AB29" s="23"/>
      <c r="AC29" s="60"/>
      <c r="AD29" s="313"/>
      <c r="AE29" s="313"/>
      <c r="AF29" s="23"/>
      <c r="AG29" s="60"/>
      <c r="AH29" s="313" t="s">
        <v>205</v>
      </c>
      <c r="AI29" s="313"/>
      <c r="AJ29" s="313"/>
      <c r="AK29" s="313"/>
      <c r="AL29" s="23"/>
      <c r="AM29" s="57">
        <v>67075</v>
      </c>
      <c r="AN29" s="53">
        <v>42898</v>
      </c>
      <c r="AO29" s="53">
        <v>78774</v>
      </c>
      <c r="AP29" s="53">
        <v>114178</v>
      </c>
      <c r="AQ29" s="53">
        <v>93947</v>
      </c>
      <c r="AR29" s="53">
        <v>59404</v>
      </c>
      <c r="AS29" s="53">
        <v>8041</v>
      </c>
      <c r="AT29" s="53">
        <v>92397</v>
      </c>
      <c r="AU29" s="53">
        <v>608915</v>
      </c>
      <c r="AV29" s="53">
        <v>57953</v>
      </c>
      <c r="AW29" s="58">
        <v>48376</v>
      </c>
      <c r="AX29" s="22"/>
      <c r="AY29" s="326"/>
      <c r="AZ29" s="23"/>
      <c r="BA29" s="60"/>
      <c r="BB29" s="313"/>
      <c r="BC29" s="313"/>
      <c r="BD29" s="23"/>
      <c r="BE29" s="60"/>
      <c r="BF29" s="313" t="s">
        <v>205</v>
      </c>
      <c r="BG29" s="313"/>
      <c r="BH29" s="313"/>
      <c r="BI29" s="313"/>
      <c r="BJ29" s="23"/>
      <c r="BK29" s="53">
        <v>42896</v>
      </c>
      <c r="BL29" s="53">
        <v>31777</v>
      </c>
      <c r="BM29" s="57">
        <v>43906</v>
      </c>
      <c r="BN29" s="53">
        <v>21711</v>
      </c>
      <c r="BO29" s="53">
        <v>43490</v>
      </c>
      <c r="BP29" s="53">
        <v>49819</v>
      </c>
      <c r="BQ29" s="53">
        <v>50138</v>
      </c>
      <c r="BR29" s="53">
        <v>390066</v>
      </c>
      <c r="BS29" s="56">
        <v>2479236</v>
      </c>
    </row>
    <row r="30" spans="1:71" ht="24" customHeight="1">
      <c r="A30" s="31"/>
      <c r="B30" s="327"/>
      <c r="C30" s="32"/>
      <c r="D30" s="61"/>
      <c r="E30" s="314"/>
      <c r="F30" s="314"/>
      <c r="G30" s="32"/>
      <c r="H30" s="61"/>
      <c r="I30" s="314" t="s">
        <v>206</v>
      </c>
      <c r="J30" s="314"/>
      <c r="K30" s="314"/>
      <c r="L30" s="314"/>
      <c r="M30" s="32"/>
      <c r="N30" s="62">
        <v>830</v>
      </c>
      <c r="O30" s="62">
        <v>969</v>
      </c>
      <c r="P30" s="62">
        <v>1236</v>
      </c>
      <c r="Q30" s="62">
        <v>1008</v>
      </c>
      <c r="R30" s="62">
        <v>815</v>
      </c>
      <c r="S30" s="62">
        <v>628</v>
      </c>
      <c r="T30" s="62">
        <v>722</v>
      </c>
      <c r="U30" s="62">
        <v>438</v>
      </c>
      <c r="V30" s="62">
        <v>579</v>
      </c>
      <c r="W30" s="62">
        <v>468</v>
      </c>
      <c r="X30" s="63">
        <v>498</v>
      </c>
      <c r="Y30" s="64">
        <v>196</v>
      </c>
      <c r="Z30" s="31"/>
      <c r="AA30" s="327"/>
      <c r="AB30" s="32"/>
      <c r="AC30" s="61"/>
      <c r="AD30" s="314"/>
      <c r="AE30" s="314"/>
      <c r="AF30" s="32"/>
      <c r="AG30" s="61"/>
      <c r="AH30" s="314" t="s">
        <v>206</v>
      </c>
      <c r="AI30" s="314"/>
      <c r="AJ30" s="314"/>
      <c r="AK30" s="314"/>
      <c r="AL30" s="32"/>
      <c r="AM30" s="65">
        <v>275</v>
      </c>
      <c r="AN30" s="62">
        <v>145</v>
      </c>
      <c r="AO30" s="62">
        <v>323</v>
      </c>
      <c r="AP30" s="62">
        <v>420</v>
      </c>
      <c r="AQ30" s="62">
        <v>367</v>
      </c>
      <c r="AR30" s="62">
        <v>244</v>
      </c>
      <c r="AS30" s="62">
        <v>33</v>
      </c>
      <c r="AT30" s="62">
        <v>379</v>
      </c>
      <c r="AU30" s="62">
        <v>264</v>
      </c>
      <c r="AV30" s="62">
        <v>238</v>
      </c>
      <c r="AW30" s="66">
        <v>198</v>
      </c>
      <c r="AX30" s="31"/>
      <c r="AY30" s="327"/>
      <c r="AZ30" s="32"/>
      <c r="BA30" s="61"/>
      <c r="BB30" s="314"/>
      <c r="BC30" s="314"/>
      <c r="BD30" s="32"/>
      <c r="BE30" s="61"/>
      <c r="BF30" s="314" t="s">
        <v>206</v>
      </c>
      <c r="BG30" s="314"/>
      <c r="BH30" s="314"/>
      <c r="BI30" s="314"/>
      <c r="BJ30" s="32"/>
      <c r="BK30" s="62">
        <v>176</v>
      </c>
      <c r="BL30" s="62">
        <v>108</v>
      </c>
      <c r="BM30" s="65">
        <v>180</v>
      </c>
      <c r="BN30" s="62">
        <v>89</v>
      </c>
      <c r="BO30" s="62">
        <v>178</v>
      </c>
      <c r="BP30" s="62">
        <v>169</v>
      </c>
      <c r="BQ30" s="62">
        <v>205</v>
      </c>
      <c r="BR30" s="62">
        <v>170</v>
      </c>
      <c r="BS30" s="64">
        <v>376</v>
      </c>
    </row>
    <row r="31" spans="1:71" ht="24" customHeight="1">
      <c r="A31" s="13"/>
      <c r="B31" s="315" t="s">
        <v>210</v>
      </c>
      <c r="C31" s="14"/>
      <c r="D31" s="114"/>
      <c r="E31" s="318" t="s">
        <v>208</v>
      </c>
      <c r="F31" s="318"/>
      <c r="G31" s="318"/>
      <c r="H31" s="318"/>
      <c r="I31" s="318"/>
      <c r="J31" s="318"/>
      <c r="K31" s="318"/>
      <c r="L31" s="318"/>
      <c r="M31" s="14"/>
      <c r="N31" s="42">
        <v>615</v>
      </c>
      <c r="O31" s="42">
        <v>905</v>
      </c>
      <c r="P31" s="42">
        <v>629</v>
      </c>
      <c r="Q31" s="53">
        <v>2149</v>
      </c>
      <c r="R31" s="42">
        <v>468</v>
      </c>
      <c r="S31" s="42">
        <v>390</v>
      </c>
      <c r="T31" s="42">
        <v>858</v>
      </c>
      <c r="U31" s="42">
        <v>225</v>
      </c>
      <c r="V31" s="42">
        <v>228</v>
      </c>
      <c r="W31" s="42">
        <v>228</v>
      </c>
      <c r="X31" s="43">
        <v>681</v>
      </c>
      <c r="Y31" s="44">
        <v>94</v>
      </c>
      <c r="Z31" s="13"/>
      <c r="AA31" s="315" t="s">
        <v>210</v>
      </c>
      <c r="AB31" s="14"/>
      <c r="AC31" s="114"/>
      <c r="AD31" s="318" t="s">
        <v>208</v>
      </c>
      <c r="AE31" s="318"/>
      <c r="AF31" s="318"/>
      <c r="AG31" s="318"/>
      <c r="AH31" s="318"/>
      <c r="AI31" s="318"/>
      <c r="AJ31" s="318"/>
      <c r="AK31" s="318"/>
      <c r="AL31" s="14"/>
      <c r="AM31" s="45">
        <v>84</v>
      </c>
      <c r="AN31" s="42">
        <v>70</v>
      </c>
      <c r="AO31" s="42">
        <v>155</v>
      </c>
      <c r="AP31" s="42">
        <v>161</v>
      </c>
      <c r="AQ31" s="42">
        <v>135</v>
      </c>
      <c r="AR31" s="42">
        <v>120</v>
      </c>
      <c r="AS31" s="42">
        <v>0</v>
      </c>
      <c r="AT31" s="42">
        <v>167</v>
      </c>
      <c r="AU31" s="42">
        <v>986</v>
      </c>
      <c r="AV31" s="42">
        <v>77</v>
      </c>
      <c r="AW31" s="46">
        <v>82</v>
      </c>
      <c r="AX31" s="13"/>
      <c r="AY31" s="315" t="s">
        <v>210</v>
      </c>
      <c r="AZ31" s="14"/>
      <c r="BA31" s="114"/>
      <c r="BB31" s="318" t="s">
        <v>208</v>
      </c>
      <c r="BC31" s="318"/>
      <c r="BD31" s="318"/>
      <c r="BE31" s="318"/>
      <c r="BF31" s="318"/>
      <c r="BG31" s="318"/>
      <c r="BH31" s="318"/>
      <c r="BI31" s="318"/>
      <c r="BJ31" s="14"/>
      <c r="BK31" s="42">
        <v>49</v>
      </c>
      <c r="BL31" s="42">
        <v>81</v>
      </c>
      <c r="BM31" s="45">
        <v>48</v>
      </c>
      <c r="BN31" s="42">
        <v>30</v>
      </c>
      <c r="BO31" s="42">
        <v>49</v>
      </c>
      <c r="BP31" s="42">
        <v>79</v>
      </c>
      <c r="BQ31" s="42">
        <v>66</v>
      </c>
      <c r="BR31" s="42">
        <v>561</v>
      </c>
      <c r="BS31" s="44">
        <v>5235</v>
      </c>
    </row>
    <row r="32" spans="1:71" ht="24" customHeight="1">
      <c r="A32" s="22"/>
      <c r="B32" s="316"/>
      <c r="C32" s="23"/>
      <c r="D32" s="61"/>
      <c r="E32" s="314" t="s">
        <v>209</v>
      </c>
      <c r="F32" s="314"/>
      <c r="G32" s="314"/>
      <c r="H32" s="314"/>
      <c r="I32" s="314"/>
      <c r="J32" s="314"/>
      <c r="K32" s="314"/>
      <c r="L32" s="314"/>
      <c r="M32" s="32"/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1</v>
      </c>
      <c r="X32" s="63">
        <v>1</v>
      </c>
      <c r="Y32" s="64">
        <v>0</v>
      </c>
      <c r="Z32" s="22"/>
      <c r="AA32" s="316"/>
      <c r="AB32" s="23"/>
      <c r="AC32" s="61"/>
      <c r="AD32" s="314" t="s">
        <v>209</v>
      </c>
      <c r="AE32" s="314"/>
      <c r="AF32" s="314"/>
      <c r="AG32" s="314"/>
      <c r="AH32" s="314"/>
      <c r="AI32" s="314"/>
      <c r="AJ32" s="314"/>
      <c r="AK32" s="314"/>
      <c r="AL32" s="32"/>
      <c r="AM32" s="65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6">
        <v>0</v>
      </c>
      <c r="AX32" s="22"/>
      <c r="AY32" s="316"/>
      <c r="AZ32" s="23"/>
      <c r="BA32" s="61"/>
      <c r="BB32" s="314" t="s">
        <v>209</v>
      </c>
      <c r="BC32" s="314"/>
      <c r="BD32" s="314"/>
      <c r="BE32" s="314"/>
      <c r="BF32" s="314"/>
      <c r="BG32" s="314"/>
      <c r="BH32" s="314"/>
      <c r="BI32" s="314"/>
      <c r="BJ32" s="32"/>
      <c r="BK32" s="62">
        <v>0</v>
      </c>
      <c r="BL32" s="62">
        <v>0</v>
      </c>
      <c r="BM32" s="65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4">
        <v>1</v>
      </c>
    </row>
    <row r="33" spans="1:71" ht="24" customHeight="1" thickBot="1">
      <c r="A33" s="115"/>
      <c r="B33" s="317"/>
      <c r="C33" s="116"/>
      <c r="D33" s="117"/>
      <c r="E33" s="319" t="s">
        <v>186</v>
      </c>
      <c r="F33" s="319"/>
      <c r="G33" s="319"/>
      <c r="H33" s="319"/>
      <c r="I33" s="319"/>
      <c r="J33" s="319"/>
      <c r="K33" s="319"/>
      <c r="L33" s="319"/>
      <c r="M33" s="118"/>
      <c r="N33" s="119">
        <v>615</v>
      </c>
      <c r="O33" s="119">
        <v>905</v>
      </c>
      <c r="P33" s="119">
        <v>629</v>
      </c>
      <c r="Q33" s="119">
        <v>2149</v>
      </c>
      <c r="R33" s="119">
        <v>468</v>
      </c>
      <c r="S33" s="119">
        <v>390</v>
      </c>
      <c r="T33" s="119">
        <v>858</v>
      </c>
      <c r="U33" s="119">
        <v>225</v>
      </c>
      <c r="V33" s="119">
        <v>228</v>
      </c>
      <c r="W33" s="119">
        <v>229</v>
      </c>
      <c r="X33" s="120">
        <v>682</v>
      </c>
      <c r="Y33" s="121">
        <v>94</v>
      </c>
      <c r="Z33" s="115"/>
      <c r="AA33" s="317"/>
      <c r="AB33" s="116"/>
      <c r="AC33" s="117"/>
      <c r="AD33" s="319" t="s">
        <v>186</v>
      </c>
      <c r="AE33" s="319"/>
      <c r="AF33" s="319"/>
      <c r="AG33" s="319"/>
      <c r="AH33" s="319"/>
      <c r="AI33" s="319"/>
      <c r="AJ33" s="319"/>
      <c r="AK33" s="319"/>
      <c r="AL33" s="118"/>
      <c r="AM33" s="122">
        <v>84</v>
      </c>
      <c r="AN33" s="119">
        <v>70</v>
      </c>
      <c r="AO33" s="119">
        <v>155</v>
      </c>
      <c r="AP33" s="119">
        <v>161</v>
      </c>
      <c r="AQ33" s="119">
        <v>135</v>
      </c>
      <c r="AR33" s="119">
        <v>120</v>
      </c>
      <c r="AS33" s="119">
        <v>0</v>
      </c>
      <c r="AT33" s="119">
        <v>167</v>
      </c>
      <c r="AU33" s="119">
        <v>986</v>
      </c>
      <c r="AV33" s="119">
        <v>77</v>
      </c>
      <c r="AW33" s="123">
        <v>82</v>
      </c>
      <c r="AX33" s="115"/>
      <c r="AY33" s="317"/>
      <c r="AZ33" s="116"/>
      <c r="BA33" s="117"/>
      <c r="BB33" s="319" t="s">
        <v>186</v>
      </c>
      <c r="BC33" s="319"/>
      <c r="BD33" s="319"/>
      <c r="BE33" s="319"/>
      <c r="BF33" s="319"/>
      <c r="BG33" s="319"/>
      <c r="BH33" s="319"/>
      <c r="BI33" s="319"/>
      <c r="BJ33" s="118"/>
      <c r="BK33" s="119">
        <v>49</v>
      </c>
      <c r="BL33" s="119">
        <v>81</v>
      </c>
      <c r="BM33" s="122">
        <v>48</v>
      </c>
      <c r="BN33" s="119">
        <v>30</v>
      </c>
      <c r="BO33" s="119">
        <v>49</v>
      </c>
      <c r="BP33" s="119">
        <v>79</v>
      </c>
      <c r="BQ33" s="119">
        <v>66</v>
      </c>
      <c r="BR33" s="119">
        <v>561</v>
      </c>
      <c r="BS33" s="121">
        <v>5236</v>
      </c>
    </row>
    <row r="35" spans="2:69" ht="15" customHeight="1"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N35" s="124"/>
      <c r="O35" s="124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W35" s="125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K35" s="125"/>
      <c r="BM35" s="125"/>
      <c r="BN35" s="125"/>
      <c r="BO35" s="125"/>
      <c r="BP35" s="125"/>
      <c r="BQ35" s="125"/>
    </row>
    <row r="36" spans="2:71" ht="15" customHeight="1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126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5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125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6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126"/>
      <c r="BK36" s="127"/>
      <c r="BL36" s="127"/>
      <c r="BM36" s="127"/>
      <c r="BN36" s="127"/>
      <c r="BO36" s="127"/>
      <c r="BP36" s="127"/>
      <c r="BQ36" s="127"/>
      <c r="BR36" s="127"/>
      <c r="BS36" s="127"/>
    </row>
  </sheetData>
  <sheetProtection/>
  <mergeCells count="133">
    <mergeCell ref="AA4:AK4"/>
    <mergeCell ref="B5:L5"/>
    <mergeCell ref="B7:B12"/>
    <mergeCell ref="R2:T2"/>
    <mergeCell ref="N2:Q2"/>
    <mergeCell ref="B4:L4"/>
    <mergeCell ref="A2:M2"/>
    <mergeCell ref="A3:M3"/>
    <mergeCell ref="AA5:AK5"/>
    <mergeCell ref="AD10:AK10"/>
    <mergeCell ref="AD13:AK13"/>
    <mergeCell ref="B6:L6"/>
    <mergeCell ref="E7:L7"/>
    <mergeCell ref="E12:L12"/>
    <mergeCell ref="B13:B16"/>
    <mergeCell ref="E13:L13"/>
    <mergeCell ref="E8:L8"/>
    <mergeCell ref="E9:L9"/>
    <mergeCell ref="E10:L10"/>
    <mergeCell ref="E11:L11"/>
    <mergeCell ref="E16:L16"/>
    <mergeCell ref="E17:L17"/>
    <mergeCell ref="AY13:AY16"/>
    <mergeCell ref="BB13:BI13"/>
    <mergeCell ref="BB14:BG14"/>
    <mergeCell ref="BB15:BG15"/>
    <mergeCell ref="BB16:BI16"/>
    <mergeCell ref="E14:J14"/>
    <mergeCell ref="E15:J15"/>
    <mergeCell ref="AA13:AA16"/>
    <mergeCell ref="B22:F23"/>
    <mergeCell ref="I22:L22"/>
    <mergeCell ref="I23:L23"/>
    <mergeCell ref="B17:B21"/>
    <mergeCell ref="I18:I19"/>
    <mergeCell ref="I20:I21"/>
    <mergeCell ref="E18:E21"/>
    <mergeCell ref="F18:F21"/>
    <mergeCell ref="B24:L24"/>
    <mergeCell ref="E25:F27"/>
    <mergeCell ref="E28:F30"/>
    <mergeCell ref="I25:L25"/>
    <mergeCell ref="I26:L26"/>
    <mergeCell ref="I27:L27"/>
    <mergeCell ref="I28:L28"/>
    <mergeCell ref="I29:L29"/>
    <mergeCell ref="I30:L30"/>
    <mergeCell ref="B25:B30"/>
    <mergeCell ref="E31:L31"/>
    <mergeCell ref="E32:L32"/>
    <mergeCell ref="E33:L33"/>
    <mergeCell ref="B31:B33"/>
    <mergeCell ref="BS2:BS3"/>
    <mergeCell ref="AX2:BJ2"/>
    <mergeCell ref="AX3:BJ3"/>
    <mergeCell ref="Z2:AL2"/>
    <mergeCell ref="Z3:AL3"/>
    <mergeCell ref="U2:X2"/>
    <mergeCell ref="AD11:AK11"/>
    <mergeCell ref="AA6:AK6"/>
    <mergeCell ref="AA7:AA12"/>
    <mergeCell ref="AD7:AK7"/>
    <mergeCell ref="AD8:AK8"/>
    <mergeCell ref="AD9:AK9"/>
    <mergeCell ref="AD12:AK12"/>
    <mergeCell ref="AD14:AI14"/>
    <mergeCell ref="AD15:AI15"/>
    <mergeCell ref="AD16:AK16"/>
    <mergeCell ref="AA17:AA21"/>
    <mergeCell ref="AD17:AK17"/>
    <mergeCell ref="AD18:AD21"/>
    <mergeCell ref="AE18:AE21"/>
    <mergeCell ref="AH18:AH19"/>
    <mergeCell ref="AH20:AH21"/>
    <mergeCell ref="AA22:AE23"/>
    <mergeCell ref="AH22:AK22"/>
    <mergeCell ref="AH23:AK23"/>
    <mergeCell ref="AA24:AK24"/>
    <mergeCell ref="AA25:AA30"/>
    <mergeCell ref="AD25:AE27"/>
    <mergeCell ref="AH25:AK25"/>
    <mergeCell ref="AH26:AK26"/>
    <mergeCell ref="AH27:AK27"/>
    <mergeCell ref="AD28:AE30"/>
    <mergeCell ref="AH28:AK28"/>
    <mergeCell ref="AH29:AK29"/>
    <mergeCell ref="AH30:AK30"/>
    <mergeCell ref="AA31:AA33"/>
    <mergeCell ref="AD31:AK31"/>
    <mergeCell ref="AD32:AK32"/>
    <mergeCell ref="AD33:AK33"/>
    <mergeCell ref="AY4:BI4"/>
    <mergeCell ref="AY5:BI5"/>
    <mergeCell ref="AY6:BI6"/>
    <mergeCell ref="AY7:AY12"/>
    <mergeCell ref="BB7:BI7"/>
    <mergeCell ref="BB8:BI8"/>
    <mergeCell ref="BB9:BI9"/>
    <mergeCell ref="BB10:BI10"/>
    <mergeCell ref="BB11:BI11"/>
    <mergeCell ref="BB12:BI12"/>
    <mergeCell ref="AY17:AY21"/>
    <mergeCell ref="BB17:BI17"/>
    <mergeCell ref="BB18:BB21"/>
    <mergeCell ref="BC18:BC21"/>
    <mergeCell ref="BF18:BF19"/>
    <mergeCell ref="BF20:BF21"/>
    <mergeCell ref="AY22:BC23"/>
    <mergeCell ref="BF22:BI22"/>
    <mergeCell ref="BF23:BI23"/>
    <mergeCell ref="AY24:BI24"/>
    <mergeCell ref="AY25:AY30"/>
    <mergeCell ref="BB25:BC27"/>
    <mergeCell ref="BF25:BI25"/>
    <mergeCell ref="BF26:BI26"/>
    <mergeCell ref="BF27:BI27"/>
    <mergeCell ref="BB28:BC30"/>
    <mergeCell ref="BF29:BI29"/>
    <mergeCell ref="BF30:BI30"/>
    <mergeCell ref="AY31:AY33"/>
    <mergeCell ref="BB31:BI31"/>
    <mergeCell ref="BB32:BI32"/>
    <mergeCell ref="BB33:BI33"/>
    <mergeCell ref="AV2:AW2"/>
    <mergeCell ref="AM2:AU2"/>
    <mergeCell ref="BK2:BR2"/>
    <mergeCell ref="AY35:BI35"/>
    <mergeCell ref="AY36:BI36"/>
    <mergeCell ref="B35:L35"/>
    <mergeCell ref="B36:L36"/>
    <mergeCell ref="AA35:AK35"/>
    <mergeCell ref="AA36:AK36"/>
    <mergeCell ref="BF28:BI28"/>
  </mergeCells>
  <printOptions/>
  <pageMargins left="0.7874015748031497" right="0.58" top="0.7874015748031497" bottom="0.7874015748031497" header="0.5118110236220472" footer="0.5118110236220472"/>
  <pageSetup horizontalDpi="600" verticalDpi="600" orientation="portrait" paperSize="9" scale="98" r:id="rId2"/>
  <colBreaks count="5" manualBreakCount="5">
    <brk id="17" max="32" man="1"/>
    <brk id="25" max="32" man="1"/>
    <brk id="42" max="32" man="1"/>
    <brk id="49" max="32" man="1"/>
    <brk id="66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B46"/>
  <sheetViews>
    <sheetView showZeros="0" view="pageBreakPreview" zoomScale="85" zoomScaleSheetLayoutView="85" zoomScalePageLayoutView="0" workbookViewId="0" topLeftCell="A1">
      <pane xSplit="7" ySplit="3" topLeftCell="H4" activePane="bottomRight" state="frozen"/>
      <selection pane="topLeft" activeCell="M1" sqref="M1"/>
      <selection pane="topRight" activeCell="M1" sqref="M1"/>
      <selection pane="bottomLeft" activeCell="M1" sqref="M1"/>
      <selection pane="bottomRight" activeCell="H4" sqref="H4"/>
    </sheetView>
  </sheetViews>
  <sheetFormatPr defaultColWidth="9.00390625" defaultRowHeight="13.5"/>
  <cols>
    <col min="1" max="1" width="0.875" style="125" customWidth="1"/>
    <col min="2" max="2" width="2.625" style="206" customWidth="1"/>
    <col min="3" max="3" width="3.625" style="129" customWidth="1"/>
    <col min="4" max="4" width="2.625" style="129" customWidth="1"/>
    <col min="5" max="5" width="3.625" style="129" customWidth="1"/>
    <col min="6" max="6" width="22.625" style="129" customWidth="1"/>
    <col min="7" max="7" width="0.875" style="129" customWidth="1"/>
    <col min="8" max="11" width="12.125" style="125" customWidth="1"/>
    <col min="12" max="19" width="10.875" style="125" customWidth="1"/>
    <col min="20" max="20" width="0.875" style="125" customWidth="1"/>
    <col min="21" max="21" width="2.625" style="206" customWidth="1"/>
    <col min="22" max="22" width="3.625" style="129" customWidth="1"/>
    <col min="23" max="23" width="2.625" style="129" customWidth="1"/>
    <col min="24" max="24" width="3.625" style="129" customWidth="1"/>
    <col min="25" max="25" width="22.625" style="129" customWidth="1"/>
    <col min="26" max="26" width="0.875" style="129" customWidth="1"/>
    <col min="27" max="37" width="12.375" style="125" customWidth="1"/>
    <col min="38" max="38" width="0.875" style="125" customWidth="1"/>
    <col min="39" max="39" width="2.625" style="206" customWidth="1"/>
    <col min="40" max="40" width="3.625" style="129" customWidth="1"/>
    <col min="41" max="41" width="2.625" style="129" customWidth="1"/>
    <col min="42" max="42" width="3.625" style="129" customWidth="1"/>
    <col min="43" max="43" width="22.625" style="129" customWidth="1"/>
    <col min="44" max="44" width="0.875" style="129" customWidth="1"/>
    <col min="45" max="53" width="12.375" style="125" customWidth="1"/>
    <col min="54" max="54" width="11.75390625" style="125" customWidth="1"/>
    <col min="55" max="16384" width="9.00390625" style="125" customWidth="1"/>
  </cols>
  <sheetData>
    <row r="1" spans="1:53" ht="16.5" customHeight="1" thickBot="1">
      <c r="A1" s="128" t="s">
        <v>124</v>
      </c>
      <c r="B1" s="125"/>
      <c r="J1" s="130"/>
      <c r="L1" s="130"/>
      <c r="M1" s="130"/>
      <c r="N1" s="130"/>
      <c r="S1" s="131" t="s">
        <v>24</v>
      </c>
      <c r="T1" s="128"/>
      <c r="U1" s="125"/>
      <c r="AG1" s="131"/>
      <c r="AI1" s="131"/>
      <c r="AJ1" s="131"/>
      <c r="AK1" s="131" t="s">
        <v>349</v>
      </c>
      <c r="AL1" s="128"/>
      <c r="AM1" s="125"/>
      <c r="BA1" s="131" t="s">
        <v>24</v>
      </c>
    </row>
    <row r="2" spans="1:53" ht="21" customHeight="1">
      <c r="A2" s="367" t="s">
        <v>137</v>
      </c>
      <c r="B2" s="368"/>
      <c r="C2" s="368"/>
      <c r="D2" s="368"/>
      <c r="E2" s="368"/>
      <c r="F2" s="368"/>
      <c r="G2" s="369"/>
      <c r="H2" s="361" t="s">
        <v>228</v>
      </c>
      <c r="I2" s="362"/>
      <c r="J2" s="362"/>
      <c r="K2" s="363"/>
      <c r="L2" s="358" t="s">
        <v>232</v>
      </c>
      <c r="M2" s="359"/>
      <c r="N2" s="360"/>
      <c r="O2" s="381" t="s">
        <v>233</v>
      </c>
      <c r="P2" s="382"/>
      <c r="Q2" s="382"/>
      <c r="R2" s="382"/>
      <c r="S2" s="132" t="s">
        <v>503</v>
      </c>
      <c r="T2" s="367" t="s">
        <v>137</v>
      </c>
      <c r="U2" s="368"/>
      <c r="V2" s="368"/>
      <c r="W2" s="368"/>
      <c r="X2" s="368"/>
      <c r="Y2" s="368"/>
      <c r="Z2" s="369"/>
      <c r="AA2" s="307" t="s">
        <v>504</v>
      </c>
      <c r="AB2" s="308"/>
      <c r="AC2" s="308"/>
      <c r="AD2" s="308"/>
      <c r="AE2" s="308"/>
      <c r="AF2" s="308"/>
      <c r="AG2" s="308"/>
      <c r="AH2" s="308"/>
      <c r="AI2" s="309"/>
      <c r="AJ2" s="305" t="s">
        <v>262</v>
      </c>
      <c r="AK2" s="306"/>
      <c r="AL2" s="367" t="s">
        <v>137</v>
      </c>
      <c r="AM2" s="368"/>
      <c r="AN2" s="368"/>
      <c r="AO2" s="368"/>
      <c r="AP2" s="368"/>
      <c r="AQ2" s="368"/>
      <c r="AR2" s="369"/>
      <c r="AS2" s="307" t="s">
        <v>505</v>
      </c>
      <c r="AT2" s="308"/>
      <c r="AU2" s="308"/>
      <c r="AV2" s="308"/>
      <c r="AW2" s="308"/>
      <c r="AX2" s="308"/>
      <c r="AY2" s="308"/>
      <c r="AZ2" s="309"/>
      <c r="BA2" s="346" t="s">
        <v>251</v>
      </c>
    </row>
    <row r="3" spans="1:53" ht="30.75" customHeight="1">
      <c r="A3" s="370" t="s">
        <v>521</v>
      </c>
      <c r="B3" s="371"/>
      <c r="C3" s="371"/>
      <c r="D3" s="371"/>
      <c r="E3" s="371"/>
      <c r="F3" s="371"/>
      <c r="G3" s="372"/>
      <c r="H3" s="4" t="s">
        <v>229</v>
      </c>
      <c r="I3" s="4" t="s">
        <v>230</v>
      </c>
      <c r="J3" s="5" t="s">
        <v>155</v>
      </c>
      <c r="K3" s="4" t="s">
        <v>231</v>
      </c>
      <c r="L3" s="5" t="s">
        <v>153</v>
      </c>
      <c r="M3" s="5" t="s">
        <v>154</v>
      </c>
      <c r="N3" s="5" t="s">
        <v>231</v>
      </c>
      <c r="O3" s="4" t="s">
        <v>234</v>
      </c>
      <c r="P3" s="4" t="s">
        <v>235</v>
      </c>
      <c r="Q3" s="4" t="s">
        <v>236</v>
      </c>
      <c r="R3" s="7" t="s">
        <v>231</v>
      </c>
      <c r="S3" s="133" t="s">
        <v>252</v>
      </c>
      <c r="T3" s="370" t="s">
        <v>521</v>
      </c>
      <c r="U3" s="371"/>
      <c r="V3" s="371"/>
      <c r="W3" s="371"/>
      <c r="X3" s="371"/>
      <c r="Y3" s="371"/>
      <c r="Z3" s="372"/>
      <c r="AA3" s="4" t="s">
        <v>253</v>
      </c>
      <c r="AB3" s="4" t="s">
        <v>242</v>
      </c>
      <c r="AC3" s="4" t="s">
        <v>243</v>
      </c>
      <c r="AD3" s="4" t="s">
        <v>244</v>
      </c>
      <c r="AE3" s="4" t="s">
        <v>246</v>
      </c>
      <c r="AF3" s="4" t="s">
        <v>245</v>
      </c>
      <c r="AG3" s="6" t="s">
        <v>247</v>
      </c>
      <c r="AH3" s="4" t="s">
        <v>237</v>
      </c>
      <c r="AI3" s="4" t="s">
        <v>231</v>
      </c>
      <c r="AJ3" s="134" t="s">
        <v>214</v>
      </c>
      <c r="AK3" s="135" t="s">
        <v>240</v>
      </c>
      <c r="AL3" s="370" t="s">
        <v>521</v>
      </c>
      <c r="AM3" s="371"/>
      <c r="AN3" s="371"/>
      <c r="AO3" s="371"/>
      <c r="AP3" s="371"/>
      <c r="AQ3" s="371"/>
      <c r="AR3" s="372"/>
      <c r="AS3" s="4" t="s">
        <v>255</v>
      </c>
      <c r="AT3" s="4" t="s">
        <v>241</v>
      </c>
      <c r="AU3" s="4" t="s">
        <v>256</v>
      </c>
      <c r="AV3" s="4" t="s">
        <v>249</v>
      </c>
      <c r="AW3" s="4" t="s">
        <v>219</v>
      </c>
      <c r="AX3" s="4" t="s">
        <v>250</v>
      </c>
      <c r="AY3" s="4" t="s">
        <v>257</v>
      </c>
      <c r="AZ3" s="4" t="s">
        <v>231</v>
      </c>
      <c r="BA3" s="347"/>
    </row>
    <row r="4" spans="1:54" ht="16.5" customHeight="1">
      <c r="A4" s="136"/>
      <c r="B4" s="137" t="s">
        <v>351</v>
      </c>
      <c r="C4" s="366" t="s">
        <v>0</v>
      </c>
      <c r="D4" s="366"/>
      <c r="E4" s="366"/>
      <c r="F4" s="366"/>
      <c r="G4" s="138"/>
      <c r="H4" s="139">
        <v>10324551</v>
      </c>
      <c r="I4" s="139">
        <v>16382958</v>
      </c>
      <c r="J4" s="139">
        <v>10827665</v>
      </c>
      <c r="K4" s="139">
        <v>37535174</v>
      </c>
      <c r="L4" s="139">
        <v>8140079</v>
      </c>
      <c r="M4" s="139">
        <v>7897744</v>
      </c>
      <c r="N4" s="139">
        <v>16037823</v>
      </c>
      <c r="O4" s="139">
        <v>4539052</v>
      </c>
      <c r="P4" s="139">
        <v>4631105</v>
      </c>
      <c r="Q4" s="139">
        <v>5025220</v>
      </c>
      <c r="R4" s="140">
        <v>14195377</v>
      </c>
      <c r="S4" s="141">
        <v>1383032</v>
      </c>
      <c r="T4" s="136"/>
      <c r="U4" s="137" t="s">
        <v>351</v>
      </c>
      <c r="V4" s="366" t="s">
        <v>0</v>
      </c>
      <c r="W4" s="366"/>
      <c r="X4" s="366"/>
      <c r="Y4" s="366"/>
      <c r="Z4" s="142"/>
      <c r="AA4" s="139">
        <v>1859106</v>
      </c>
      <c r="AB4" s="139">
        <v>1644105</v>
      </c>
      <c r="AC4" s="139">
        <v>1849926</v>
      </c>
      <c r="AD4" s="139">
        <v>2750400</v>
      </c>
      <c r="AE4" s="139">
        <v>2039634</v>
      </c>
      <c r="AF4" s="139">
        <v>3309230</v>
      </c>
      <c r="AG4" s="139">
        <v>24879</v>
      </c>
      <c r="AH4" s="139">
        <v>2457433</v>
      </c>
      <c r="AI4" s="139">
        <v>17317745</v>
      </c>
      <c r="AJ4" s="140">
        <v>2034374</v>
      </c>
      <c r="AK4" s="141">
        <v>1167720</v>
      </c>
      <c r="AL4" s="136"/>
      <c r="AM4" s="137" t="s">
        <v>351</v>
      </c>
      <c r="AN4" s="366" t="s">
        <v>0</v>
      </c>
      <c r="AO4" s="366"/>
      <c r="AP4" s="366"/>
      <c r="AQ4" s="366"/>
      <c r="AR4" s="142"/>
      <c r="AS4" s="139">
        <v>1163507</v>
      </c>
      <c r="AT4" s="139">
        <v>818271</v>
      </c>
      <c r="AU4" s="139">
        <v>935438</v>
      </c>
      <c r="AV4" s="139">
        <v>507979</v>
      </c>
      <c r="AW4" s="139">
        <v>938032</v>
      </c>
      <c r="AX4" s="139">
        <v>1007941</v>
      </c>
      <c r="AY4" s="139">
        <v>1111234</v>
      </c>
      <c r="AZ4" s="139">
        <v>9684496</v>
      </c>
      <c r="BA4" s="141">
        <v>94770615</v>
      </c>
      <c r="BB4" s="143"/>
    </row>
    <row r="5" spans="1:54" ht="16.5" customHeight="1">
      <c r="A5" s="144"/>
      <c r="B5" s="145"/>
      <c r="C5" s="146" t="s">
        <v>397</v>
      </c>
      <c r="D5" s="365" t="s">
        <v>125</v>
      </c>
      <c r="E5" s="365"/>
      <c r="F5" s="365"/>
      <c r="G5" s="146"/>
      <c r="H5" s="148">
        <v>9720121</v>
      </c>
      <c r="I5" s="148">
        <v>14622240</v>
      </c>
      <c r="J5" s="148">
        <v>8613589</v>
      </c>
      <c r="K5" s="148">
        <v>32955950</v>
      </c>
      <c r="L5" s="148">
        <v>7092329</v>
      </c>
      <c r="M5" s="148">
        <v>6872065</v>
      </c>
      <c r="N5" s="148">
        <v>13964394</v>
      </c>
      <c r="O5" s="148">
        <v>3868275</v>
      </c>
      <c r="P5" s="148">
        <v>4374131</v>
      </c>
      <c r="Q5" s="148">
        <v>4626416</v>
      </c>
      <c r="R5" s="149">
        <v>12868822</v>
      </c>
      <c r="S5" s="150">
        <v>1199443</v>
      </c>
      <c r="T5" s="144"/>
      <c r="U5" s="145"/>
      <c r="V5" s="146" t="s">
        <v>389</v>
      </c>
      <c r="W5" s="365" t="s">
        <v>125</v>
      </c>
      <c r="X5" s="365"/>
      <c r="Y5" s="365"/>
      <c r="Z5" s="151"/>
      <c r="AA5" s="148">
        <v>1239981</v>
      </c>
      <c r="AB5" s="148">
        <v>764015</v>
      </c>
      <c r="AC5" s="148">
        <v>1581644</v>
      </c>
      <c r="AD5" s="148">
        <v>2380795</v>
      </c>
      <c r="AE5" s="148">
        <v>1840588</v>
      </c>
      <c r="AF5" s="148">
        <v>1185087</v>
      </c>
      <c r="AG5" s="148">
        <v>0</v>
      </c>
      <c r="AH5" s="148">
        <v>2069750</v>
      </c>
      <c r="AI5" s="148">
        <v>12261303</v>
      </c>
      <c r="AJ5" s="149">
        <v>1855560</v>
      </c>
      <c r="AK5" s="150">
        <v>915542</v>
      </c>
      <c r="AL5" s="144"/>
      <c r="AM5" s="145"/>
      <c r="AN5" s="146" t="s">
        <v>389</v>
      </c>
      <c r="AO5" s="365" t="s">
        <v>125</v>
      </c>
      <c r="AP5" s="365"/>
      <c r="AQ5" s="365"/>
      <c r="AR5" s="151"/>
      <c r="AS5" s="148">
        <v>830535</v>
      </c>
      <c r="AT5" s="148">
        <v>691887</v>
      </c>
      <c r="AU5" s="148">
        <v>774657</v>
      </c>
      <c r="AV5" s="148">
        <v>437111</v>
      </c>
      <c r="AW5" s="148">
        <v>898858</v>
      </c>
      <c r="AX5" s="148">
        <v>953821</v>
      </c>
      <c r="AY5" s="148">
        <v>895363</v>
      </c>
      <c r="AZ5" s="148">
        <v>8253334</v>
      </c>
      <c r="BA5" s="150">
        <v>80303803</v>
      </c>
      <c r="BB5" s="143"/>
    </row>
    <row r="6" spans="1:54" ht="16.5" customHeight="1">
      <c r="A6" s="144"/>
      <c r="B6" s="145"/>
      <c r="C6" s="364" t="s">
        <v>468</v>
      </c>
      <c r="D6" s="364"/>
      <c r="E6" s="365" t="s">
        <v>126</v>
      </c>
      <c r="F6" s="365"/>
      <c r="G6" s="146"/>
      <c r="H6" s="148">
        <v>7242505</v>
      </c>
      <c r="I6" s="148">
        <v>10891125</v>
      </c>
      <c r="J6" s="148">
        <v>5207536</v>
      </c>
      <c r="K6" s="148">
        <v>23341166</v>
      </c>
      <c r="L6" s="148">
        <v>4638012</v>
      </c>
      <c r="M6" s="148">
        <v>4841369</v>
      </c>
      <c r="N6" s="148">
        <v>9479381</v>
      </c>
      <c r="O6" s="148">
        <v>2735681</v>
      </c>
      <c r="P6" s="148">
        <v>3166920</v>
      </c>
      <c r="Q6" s="148">
        <v>2905906</v>
      </c>
      <c r="R6" s="149">
        <v>8808507</v>
      </c>
      <c r="S6" s="150">
        <v>758445</v>
      </c>
      <c r="T6" s="144"/>
      <c r="U6" s="145"/>
      <c r="V6" s="364" t="s">
        <v>469</v>
      </c>
      <c r="W6" s="364"/>
      <c r="X6" s="365" t="s">
        <v>126</v>
      </c>
      <c r="Y6" s="365"/>
      <c r="Z6" s="151"/>
      <c r="AA6" s="148">
        <v>382187</v>
      </c>
      <c r="AB6" s="148">
        <v>432098</v>
      </c>
      <c r="AC6" s="148">
        <v>795160</v>
      </c>
      <c r="AD6" s="148">
        <v>1334722</v>
      </c>
      <c r="AE6" s="148">
        <v>1052683</v>
      </c>
      <c r="AF6" s="148">
        <v>678471</v>
      </c>
      <c r="AG6" s="148">
        <v>0</v>
      </c>
      <c r="AH6" s="148">
        <v>1315860</v>
      </c>
      <c r="AI6" s="148">
        <v>6749626</v>
      </c>
      <c r="AJ6" s="149">
        <v>647598</v>
      </c>
      <c r="AK6" s="150">
        <v>524833</v>
      </c>
      <c r="AL6" s="144"/>
      <c r="AM6" s="145"/>
      <c r="AN6" s="364" t="s">
        <v>469</v>
      </c>
      <c r="AO6" s="364"/>
      <c r="AP6" s="365" t="s">
        <v>126</v>
      </c>
      <c r="AQ6" s="365"/>
      <c r="AR6" s="151"/>
      <c r="AS6" s="148">
        <v>455374</v>
      </c>
      <c r="AT6" s="148">
        <v>381343</v>
      </c>
      <c r="AU6" s="148">
        <v>467410</v>
      </c>
      <c r="AV6" s="148">
        <v>118270</v>
      </c>
      <c r="AW6" s="148">
        <v>572961</v>
      </c>
      <c r="AX6" s="148">
        <v>530993</v>
      </c>
      <c r="AY6" s="148">
        <v>366110</v>
      </c>
      <c r="AZ6" s="148">
        <v>4064892</v>
      </c>
      <c r="BA6" s="150">
        <v>52443572</v>
      </c>
      <c r="BB6" s="143"/>
    </row>
    <row r="7" spans="1:54" ht="16.5" customHeight="1">
      <c r="A7" s="144"/>
      <c r="B7" s="145"/>
      <c r="C7" s="364" t="s">
        <v>470</v>
      </c>
      <c r="D7" s="364"/>
      <c r="E7" s="365" t="s">
        <v>127</v>
      </c>
      <c r="F7" s="365"/>
      <c r="G7" s="146"/>
      <c r="H7" s="148">
        <v>2095202</v>
      </c>
      <c r="I7" s="148">
        <v>2954509</v>
      </c>
      <c r="J7" s="148">
        <v>2886674</v>
      </c>
      <c r="K7" s="148">
        <v>7936385</v>
      </c>
      <c r="L7" s="148">
        <v>2262567</v>
      </c>
      <c r="M7" s="148">
        <v>1695051</v>
      </c>
      <c r="N7" s="148">
        <v>3957618</v>
      </c>
      <c r="O7" s="148">
        <v>1044971</v>
      </c>
      <c r="P7" s="148">
        <v>1083570</v>
      </c>
      <c r="Q7" s="148">
        <v>1486372</v>
      </c>
      <c r="R7" s="149">
        <v>3614913</v>
      </c>
      <c r="S7" s="150">
        <v>335190</v>
      </c>
      <c r="T7" s="144"/>
      <c r="U7" s="145"/>
      <c r="V7" s="364" t="s">
        <v>471</v>
      </c>
      <c r="W7" s="364"/>
      <c r="X7" s="365" t="s">
        <v>127</v>
      </c>
      <c r="Y7" s="365"/>
      <c r="Z7" s="151"/>
      <c r="AA7" s="148">
        <v>836056</v>
      </c>
      <c r="AB7" s="148">
        <v>219511</v>
      </c>
      <c r="AC7" s="148">
        <v>510992</v>
      </c>
      <c r="AD7" s="148">
        <v>574210</v>
      </c>
      <c r="AE7" s="148">
        <v>529544</v>
      </c>
      <c r="AF7" s="148">
        <v>362342</v>
      </c>
      <c r="AG7" s="148">
        <v>0</v>
      </c>
      <c r="AH7" s="148">
        <v>628677</v>
      </c>
      <c r="AI7" s="148">
        <v>3996522</v>
      </c>
      <c r="AJ7" s="149">
        <v>1056045</v>
      </c>
      <c r="AK7" s="150">
        <v>251630</v>
      </c>
      <c r="AL7" s="144"/>
      <c r="AM7" s="145"/>
      <c r="AN7" s="364" t="s">
        <v>471</v>
      </c>
      <c r="AO7" s="364"/>
      <c r="AP7" s="365" t="s">
        <v>127</v>
      </c>
      <c r="AQ7" s="365"/>
      <c r="AR7" s="151"/>
      <c r="AS7" s="148">
        <v>284191</v>
      </c>
      <c r="AT7" s="148">
        <v>194332</v>
      </c>
      <c r="AU7" s="148">
        <v>247655</v>
      </c>
      <c r="AV7" s="148">
        <v>264246</v>
      </c>
      <c r="AW7" s="148">
        <v>260148</v>
      </c>
      <c r="AX7" s="148">
        <v>302421</v>
      </c>
      <c r="AY7" s="148">
        <v>442810</v>
      </c>
      <c r="AZ7" s="148">
        <v>3303478</v>
      </c>
      <c r="BA7" s="150">
        <v>22808916</v>
      </c>
      <c r="BB7" s="143"/>
    </row>
    <row r="8" spans="1:54" ht="16.5" customHeight="1">
      <c r="A8" s="144"/>
      <c r="B8" s="145"/>
      <c r="C8" s="364" t="s">
        <v>472</v>
      </c>
      <c r="D8" s="364"/>
      <c r="E8" s="365" t="s">
        <v>128</v>
      </c>
      <c r="F8" s="365"/>
      <c r="G8" s="146"/>
      <c r="H8" s="148">
        <v>382414</v>
      </c>
      <c r="I8" s="148">
        <v>776606</v>
      </c>
      <c r="J8" s="148">
        <v>519379</v>
      </c>
      <c r="K8" s="148">
        <v>1678399</v>
      </c>
      <c r="L8" s="148">
        <v>191750</v>
      </c>
      <c r="M8" s="148">
        <v>335645</v>
      </c>
      <c r="N8" s="148">
        <v>527395</v>
      </c>
      <c r="O8" s="148">
        <v>87623</v>
      </c>
      <c r="P8" s="148">
        <v>123641</v>
      </c>
      <c r="Q8" s="148">
        <v>234138</v>
      </c>
      <c r="R8" s="149">
        <v>445402</v>
      </c>
      <c r="S8" s="150">
        <v>105808</v>
      </c>
      <c r="T8" s="144"/>
      <c r="U8" s="145"/>
      <c r="V8" s="364" t="s">
        <v>473</v>
      </c>
      <c r="W8" s="364"/>
      <c r="X8" s="365" t="s">
        <v>128</v>
      </c>
      <c r="Y8" s="365"/>
      <c r="Z8" s="151"/>
      <c r="AA8" s="148">
        <v>21738</v>
      </c>
      <c r="AB8" s="148">
        <v>112406</v>
      </c>
      <c r="AC8" s="148">
        <v>275492</v>
      </c>
      <c r="AD8" s="148">
        <v>471863</v>
      </c>
      <c r="AE8" s="148">
        <v>258361</v>
      </c>
      <c r="AF8" s="148">
        <v>144274</v>
      </c>
      <c r="AG8" s="148">
        <v>0</v>
      </c>
      <c r="AH8" s="148">
        <v>125213</v>
      </c>
      <c r="AI8" s="148">
        <v>1515155</v>
      </c>
      <c r="AJ8" s="149">
        <v>151917</v>
      </c>
      <c r="AK8" s="150">
        <v>139079</v>
      </c>
      <c r="AL8" s="144"/>
      <c r="AM8" s="145"/>
      <c r="AN8" s="364" t="s">
        <v>473</v>
      </c>
      <c r="AO8" s="364"/>
      <c r="AP8" s="365" t="s">
        <v>128</v>
      </c>
      <c r="AQ8" s="365"/>
      <c r="AR8" s="151"/>
      <c r="AS8" s="148">
        <v>90970</v>
      </c>
      <c r="AT8" s="148">
        <v>116212</v>
      </c>
      <c r="AU8" s="148">
        <v>59592</v>
      </c>
      <c r="AV8" s="148">
        <v>54595</v>
      </c>
      <c r="AW8" s="148">
        <v>65749</v>
      </c>
      <c r="AX8" s="148">
        <v>120407</v>
      </c>
      <c r="AY8" s="148">
        <v>86443</v>
      </c>
      <c r="AZ8" s="148">
        <v>884964</v>
      </c>
      <c r="BA8" s="150">
        <v>5051315</v>
      </c>
      <c r="BB8" s="143"/>
    </row>
    <row r="9" spans="1:54" ht="16.5" customHeight="1">
      <c r="A9" s="144"/>
      <c r="B9" s="145"/>
      <c r="C9" s="364" t="s">
        <v>474</v>
      </c>
      <c r="D9" s="364"/>
      <c r="E9" s="364"/>
      <c r="F9" s="147" t="s">
        <v>94</v>
      </c>
      <c r="G9" s="146"/>
      <c r="H9" s="148">
        <v>183146</v>
      </c>
      <c r="I9" s="148">
        <v>214800</v>
      </c>
      <c r="J9" s="148">
        <v>208886</v>
      </c>
      <c r="K9" s="148">
        <v>606832</v>
      </c>
      <c r="L9" s="148">
        <v>103118</v>
      </c>
      <c r="M9" s="148">
        <v>105363</v>
      </c>
      <c r="N9" s="148">
        <v>208481</v>
      </c>
      <c r="O9" s="148">
        <v>16861</v>
      </c>
      <c r="P9" s="148">
        <v>15950</v>
      </c>
      <c r="Q9" s="148">
        <v>39688</v>
      </c>
      <c r="R9" s="149">
        <v>72499</v>
      </c>
      <c r="S9" s="150">
        <v>99476</v>
      </c>
      <c r="T9" s="144"/>
      <c r="U9" s="145"/>
      <c r="V9" s="364" t="s">
        <v>474</v>
      </c>
      <c r="W9" s="364"/>
      <c r="X9" s="364"/>
      <c r="Y9" s="147" t="s">
        <v>94</v>
      </c>
      <c r="Z9" s="151"/>
      <c r="AA9" s="148">
        <v>0</v>
      </c>
      <c r="AB9" s="148">
        <v>93000</v>
      </c>
      <c r="AC9" s="148">
        <v>219064</v>
      </c>
      <c r="AD9" s="148">
        <v>249751</v>
      </c>
      <c r="AE9" s="148">
        <v>106480</v>
      </c>
      <c r="AF9" s="148">
        <v>118740</v>
      </c>
      <c r="AG9" s="148">
        <v>0</v>
      </c>
      <c r="AH9" s="148">
        <v>70329</v>
      </c>
      <c r="AI9" s="148">
        <v>956840</v>
      </c>
      <c r="AJ9" s="149">
        <v>127035</v>
      </c>
      <c r="AK9" s="150">
        <v>104700</v>
      </c>
      <c r="AL9" s="144"/>
      <c r="AM9" s="145"/>
      <c r="AN9" s="364" t="s">
        <v>474</v>
      </c>
      <c r="AO9" s="364"/>
      <c r="AP9" s="364"/>
      <c r="AQ9" s="147" t="s">
        <v>94</v>
      </c>
      <c r="AR9" s="151"/>
      <c r="AS9" s="148">
        <v>44433</v>
      </c>
      <c r="AT9" s="148">
        <v>103101</v>
      </c>
      <c r="AU9" s="148">
        <v>49562</v>
      </c>
      <c r="AV9" s="148">
        <v>41359</v>
      </c>
      <c r="AW9" s="148">
        <v>38119</v>
      </c>
      <c r="AX9" s="148">
        <v>47024</v>
      </c>
      <c r="AY9" s="148">
        <v>43082</v>
      </c>
      <c r="AZ9" s="148">
        <v>598415</v>
      </c>
      <c r="BA9" s="150">
        <v>2443067</v>
      </c>
      <c r="BB9" s="143"/>
    </row>
    <row r="10" spans="1:54" ht="16.5" customHeight="1">
      <c r="A10" s="144"/>
      <c r="B10" s="145"/>
      <c r="C10" s="364" t="s">
        <v>475</v>
      </c>
      <c r="D10" s="364"/>
      <c r="E10" s="364"/>
      <c r="F10" s="147" t="s">
        <v>41</v>
      </c>
      <c r="G10" s="146"/>
      <c r="H10" s="148">
        <v>199268</v>
      </c>
      <c r="I10" s="148">
        <v>561806</v>
      </c>
      <c r="J10" s="148">
        <v>310493</v>
      </c>
      <c r="K10" s="148">
        <v>1071567</v>
      </c>
      <c r="L10" s="148">
        <v>88632</v>
      </c>
      <c r="M10" s="148">
        <v>230282</v>
      </c>
      <c r="N10" s="148">
        <v>318914</v>
      </c>
      <c r="O10" s="148">
        <v>70762</v>
      </c>
      <c r="P10" s="148">
        <v>107691</v>
      </c>
      <c r="Q10" s="148">
        <v>194450</v>
      </c>
      <c r="R10" s="149">
        <v>372903</v>
      </c>
      <c r="S10" s="150">
        <v>6332</v>
      </c>
      <c r="T10" s="144"/>
      <c r="U10" s="145"/>
      <c r="V10" s="364" t="s">
        <v>475</v>
      </c>
      <c r="W10" s="364"/>
      <c r="X10" s="364"/>
      <c r="Y10" s="147" t="s">
        <v>41</v>
      </c>
      <c r="Z10" s="151"/>
      <c r="AA10" s="148">
        <v>21738</v>
      </c>
      <c r="AB10" s="148">
        <v>19406</v>
      </c>
      <c r="AC10" s="148">
        <v>56428</v>
      </c>
      <c r="AD10" s="148">
        <v>222112</v>
      </c>
      <c r="AE10" s="148">
        <v>151881</v>
      </c>
      <c r="AF10" s="148">
        <v>25534</v>
      </c>
      <c r="AG10" s="148">
        <v>0</v>
      </c>
      <c r="AH10" s="148">
        <v>54884</v>
      </c>
      <c r="AI10" s="148">
        <v>558315</v>
      </c>
      <c r="AJ10" s="149">
        <v>24882</v>
      </c>
      <c r="AK10" s="150">
        <v>34379</v>
      </c>
      <c r="AL10" s="144"/>
      <c r="AM10" s="145"/>
      <c r="AN10" s="364" t="s">
        <v>475</v>
      </c>
      <c r="AO10" s="364"/>
      <c r="AP10" s="364"/>
      <c r="AQ10" s="147" t="s">
        <v>41</v>
      </c>
      <c r="AR10" s="151"/>
      <c r="AS10" s="148">
        <v>46537</v>
      </c>
      <c r="AT10" s="148">
        <v>13111</v>
      </c>
      <c r="AU10" s="148">
        <v>10030</v>
      </c>
      <c r="AV10" s="148">
        <v>13236</v>
      </c>
      <c r="AW10" s="148">
        <v>27630</v>
      </c>
      <c r="AX10" s="148">
        <v>73383</v>
      </c>
      <c r="AY10" s="148">
        <v>43361</v>
      </c>
      <c r="AZ10" s="148">
        <v>286549</v>
      </c>
      <c r="BA10" s="150">
        <v>2608248</v>
      </c>
      <c r="BB10" s="143"/>
    </row>
    <row r="11" spans="1:54" ht="16.5" customHeight="1">
      <c r="A11" s="144"/>
      <c r="B11" s="145"/>
      <c r="C11" s="146" t="s">
        <v>416</v>
      </c>
      <c r="D11" s="365" t="s">
        <v>129</v>
      </c>
      <c r="E11" s="365"/>
      <c r="F11" s="365"/>
      <c r="G11" s="146"/>
      <c r="H11" s="148">
        <v>604430</v>
      </c>
      <c r="I11" s="148">
        <v>1759556</v>
      </c>
      <c r="J11" s="148">
        <v>1541995</v>
      </c>
      <c r="K11" s="148">
        <v>3905981</v>
      </c>
      <c r="L11" s="148">
        <v>603838</v>
      </c>
      <c r="M11" s="148">
        <v>716827</v>
      </c>
      <c r="N11" s="148">
        <v>1320665</v>
      </c>
      <c r="O11" s="148">
        <v>615626</v>
      </c>
      <c r="P11" s="148">
        <v>114174</v>
      </c>
      <c r="Q11" s="148">
        <v>368422</v>
      </c>
      <c r="R11" s="149">
        <v>1098222</v>
      </c>
      <c r="S11" s="150">
        <v>181129</v>
      </c>
      <c r="T11" s="144"/>
      <c r="U11" s="145"/>
      <c r="V11" s="146" t="s">
        <v>390</v>
      </c>
      <c r="W11" s="365" t="s">
        <v>129</v>
      </c>
      <c r="X11" s="365"/>
      <c r="Y11" s="365"/>
      <c r="Z11" s="151"/>
      <c r="AA11" s="148">
        <v>94302</v>
      </c>
      <c r="AB11" s="148">
        <v>138298</v>
      </c>
      <c r="AC11" s="148">
        <v>190757</v>
      </c>
      <c r="AD11" s="148">
        <v>369605</v>
      </c>
      <c r="AE11" s="148">
        <v>199046</v>
      </c>
      <c r="AF11" s="148">
        <v>354143</v>
      </c>
      <c r="AG11" s="148">
        <v>24879</v>
      </c>
      <c r="AH11" s="148">
        <v>187683</v>
      </c>
      <c r="AI11" s="148">
        <v>1739842</v>
      </c>
      <c r="AJ11" s="149">
        <v>156056</v>
      </c>
      <c r="AK11" s="150">
        <v>223178</v>
      </c>
      <c r="AL11" s="144"/>
      <c r="AM11" s="145"/>
      <c r="AN11" s="146" t="s">
        <v>390</v>
      </c>
      <c r="AO11" s="365" t="s">
        <v>129</v>
      </c>
      <c r="AP11" s="365"/>
      <c r="AQ11" s="365"/>
      <c r="AR11" s="151"/>
      <c r="AS11" s="148">
        <v>332972</v>
      </c>
      <c r="AT11" s="148">
        <v>101971</v>
      </c>
      <c r="AU11" s="148">
        <v>126129</v>
      </c>
      <c r="AV11" s="148">
        <v>70868</v>
      </c>
      <c r="AW11" s="148">
        <v>39174</v>
      </c>
      <c r="AX11" s="148">
        <v>54120</v>
      </c>
      <c r="AY11" s="148">
        <v>205461</v>
      </c>
      <c r="AZ11" s="148">
        <v>1309929</v>
      </c>
      <c r="BA11" s="150">
        <v>9374639</v>
      </c>
      <c r="BB11" s="143"/>
    </row>
    <row r="12" spans="1:53" ht="16.5" customHeight="1">
      <c r="A12" s="144"/>
      <c r="B12" s="145"/>
      <c r="C12" s="364" t="s">
        <v>468</v>
      </c>
      <c r="D12" s="364"/>
      <c r="E12" s="365" t="s">
        <v>2</v>
      </c>
      <c r="F12" s="365"/>
      <c r="G12" s="146"/>
      <c r="H12" s="148">
        <v>41</v>
      </c>
      <c r="I12" s="148">
        <v>637</v>
      </c>
      <c r="J12" s="148">
        <v>32</v>
      </c>
      <c r="K12" s="148">
        <v>710</v>
      </c>
      <c r="L12" s="148">
        <v>8</v>
      </c>
      <c r="M12" s="148">
        <v>1</v>
      </c>
      <c r="N12" s="148">
        <v>9</v>
      </c>
      <c r="O12" s="148">
        <v>0</v>
      </c>
      <c r="P12" s="148">
        <v>0</v>
      </c>
      <c r="Q12" s="148">
        <v>0</v>
      </c>
      <c r="R12" s="149">
        <v>0</v>
      </c>
      <c r="S12" s="150">
        <v>12</v>
      </c>
      <c r="T12" s="144"/>
      <c r="U12" s="145"/>
      <c r="V12" s="364" t="s">
        <v>476</v>
      </c>
      <c r="W12" s="364"/>
      <c r="X12" s="365" t="s">
        <v>2</v>
      </c>
      <c r="Y12" s="365"/>
      <c r="Z12" s="151"/>
      <c r="AA12" s="148">
        <v>1</v>
      </c>
      <c r="AB12" s="148">
        <v>0</v>
      </c>
      <c r="AC12" s="148">
        <v>0</v>
      </c>
      <c r="AD12" s="148">
        <v>29</v>
      </c>
      <c r="AE12" s="148">
        <v>18</v>
      </c>
      <c r="AF12" s="148">
        <v>17</v>
      </c>
      <c r="AG12" s="148">
        <v>5</v>
      </c>
      <c r="AH12" s="148">
        <v>0</v>
      </c>
      <c r="AI12" s="148">
        <v>82</v>
      </c>
      <c r="AJ12" s="149">
        <v>46</v>
      </c>
      <c r="AK12" s="150">
        <v>26</v>
      </c>
      <c r="AL12" s="144"/>
      <c r="AM12" s="145"/>
      <c r="AN12" s="364" t="s">
        <v>476</v>
      </c>
      <c r="AO12" s="364"/>
      <c r="AP12" s="365" t="s">
        <v>2</v>
      </c>
      <c r="AQ12" s="365"/>
      <c r="AR12" s="151"/>
      <c r="AS12" s="148">
        <v>0</v>
      </c>
      <c r="AT12" s="148">
        <v>16</v>
      </c>
      <c r="AU12" s="148">
        <v>0</v>
      </c>
      <c r="AV12" s="148">
        <v>0</v>
      </c>
      <c r="AW12" s="148">
        <v>103</v>
      </c>
      <c r="AX12" s="148">
        <v>185</v>
      </c>
      <c r="AY12" s="148">
        <v>3</v>
      </c>
      <c r="AZ12" s="148">
        <v>379</v>
      </c>
      <c r="BA12" s="150">
        <v>1180</v>
      </c>
    </row>
    <row r="13" spans="1:54" ht="16.5" customHeight="1">
      <c r="A13" s="144"/>
      <c r="B13" s="145"/>
      <c r="C13" s="364" t="s">
        <v>25</v>
      </c>
      <c r="D13" s="364"/>
      <c r="E13" s="365" t="s">
        <v>130</v>
      </c>
      <c r="F13" s="365"/>
      <c r="G13" s="146"/>
      <c r="H13" s="148">
        <v>4264</v>
      </c>
      <c r="I13" s="148">
        <v>0</v>
      </c>
      <c r="J13" s="148">
        <v>0</v>
      </c>
      <c r="K13" s="148">
        <v>4264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9">
        <v>0</v>
      </c>
      <c r="S13" s="150">
        <v>0</v>
      </c>
      <c r="T13" s="144"/>
      <c r="U13" s="145"/>
      <c r="V13" s="364" t="s">
        <v>477</v>
      </c>
      <c r="W13" s="364"/>
      <c r="X13" s="365" t="s">
        <v>130</v>
      </c>
      <c r="Y13" s="365"/>
      <c r="Z13" s="151"/>
      <c r="AA13" s="148">
        <v>0</v>
      </c>
      <c r="AB13" s="148">
        <v>0</v>
      </c>
      <c r="AC13" s="148">
        <v>0</v>
      </c>
      <c r="AD13" s="148">
        <v>0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9">
        <v>0</v>
      </c>
      <c r="AK13" s="150">
        <v>0</v>
      </c>
      <c r="AL13" s="144"/>
      <c r="AM13" s="145"/>
      <c r="AN13" s="364" t="s">
        <v>477</v>
      </c>
      <c r="AO13" s="364"/>
      <c r="AP13" s="365" t="s">
        <v>130</v>
      </c>
      <c r="AQ13" s="365"/>
      <c r="AR13" s="151"/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0</v>
      </c>
      <c r="AY13" s="148">
        <v>0</v>
      </c>
      <c r="AZ13" s="148">
        <v>0</v>
      </c>
      <c r="BA13" s="150">
        <v>4264</v>
      </c>
      <c r="BB13" s="143"/>
    </row>
    <row r="14" spans="1:54" ht="16.5" customHeight="1">
      <c r="A14" s="144"/>
      <c r="B14" s="145"/>
      <c r="C14" s="364" t="s">
        <v>478</v>
      </c>
      <c r="D14" s="364"/>
      <c r="E14" s="365" t="s">
        <v>3</v>
      </c>
      <c r="F14" s="365"/>
      <c r="G14" s="146"/>
      <c r="H14" s="148">
        <v>41684</v>
      </c>
      <c r="I14" s="148">
        <v>89620</v>
      </c>
      <c r="J14" s="148">
        <v>301319</v>
      </c>
      <c r="K14" s="148">
        <v>432623</v>
      </c>
      <c r="L14" s="148">
        <v>34256</v>
      </c>
      <c r="M14" s="148">
        <v>17073</v>
      </c>
      <c r="N14" s="148">
        <v>51329</v>
      </c>
      <c r="O14" s="148">
        <v>11610</v>
      </c>
      <c r="P14" s="148">
        <v>8269</v>
      </c>
      <c r="Q14" s="148">
        <v>10123</v>
      </c>
      <c r="R14" s="149">
        <v>30002</v>
      </c>
      <c r="S14" s="150">
        <v>0</v>
      </c>
      <c r="T14" s="144"/>
      <c r="U14" s="145"/>
      <c r="V14" s="364" t="s">
        <v>413</v>
      </c>
      <c r="W14" s="364"/>
      <c r="X14" s="365" t="s">
        <v>3</v>
      </c>
      <c r="Y14" s="365"/>
      <c r="Z14" s="151"/>
      <c r="AA14" s="148">
        <v>11832</v>
      </c>
      <c r="AB14" s="148">
        <v>0</v>
      </c>
      <c r="AC14" s="148">
        <v>3892</v>
      </c>
      <c r="AD14" s="148">
        <v>2464</v>
      </c>
      <c r="AE14" s="148">
        <v>1111</v>
      </c>
      <c r="AF14" s="148">
        <v>1775</v>
      </c>
      <c r="AG14" s="148">
        <v>0</v>
      </c>
      <c r="AH14" s="148">
        <v>3296</v>
      </c>
      <c r="AI14" s="148">
        <v>24370</v>
      </c>
      <c r="AJ14" s="149">
        <v>0</v>
      </c>
      <c r="AK14" s="150">
        <v>0</v>
      </c>
      <c r="AL14" s="144"/>
      <c r="AM14" s="145"/>
      <c r="AN14" s="364" t="s">
        <v>413</v>
      </c>
      <c r="AO14" s="364"/>
      <c r="AP14" s="365" t="s">
        <v>3</v>
      </c>
      <c r="AQ14" s="365"/>
      <c r="AR14" s="151"/>
      <c r="AS14" s="148">
        <v>3349</v>
      </c>
      <c r="AT14" s="148">
        <v>274</v>
      </c>
      <c r="AU14" s="148">
        <v>0</v>
      </c>
      <c r="AV14" s="148">
        <v>0</v>
      </c>
      <c r="AW14" s="148">
        <v>338</v>
      </c>
      <c r="AX14" s="148">
        <v>0</v>
      </c>
      <c r="AY14" s="148">
        <v>5564</v>
      </c>
      <c r="AZ14" s="148">
        <v>9525</v>
      </c>
      <c r="BA14" s="150">
        <v>547849</v>
      </c>
      <c r="BB14" s="143"/>
    </row>
    <row r="15" spans="1:54" ht="16.5" customHeight="1">
      <c r="A15" s="144"/>
      <c r="B15" s="145"/>
      <c r="C15" s="364" t="s">
        <v>479</v>
      </c>
      <c r="D15" s="364"/>
      <c r="E15" s="365" t="s">
        <v>4</v>
      </c>
      <c r="F15" s="365"/>
      <c r="G15" s="146"/>
      <c r="H15" s="148">
        <v>195178</v>
      </c>
      <c r="I15" s="148">
        <v>374762</v>
      </c>
      <c r="J15" s="148">
        <v>596061</v>
      </c>
      <c r="K15" s="148">
        <v>1166001</v>
      </c>
      <c r="L15" s="148">
        <v>173001</v>
      </c>
      <c r="M15" s="148">
        <v>125158</v>
      </c>
      <c r="N15" s="148">
        <v>298159</v>
      </c>
      <c r="O15" s="148">
        <v>150794</v>
      </c>
      <c r="P15" s="148">
        <v>52714</v>
      </c>
      <c r="Q15" s="148">
        <v>146226</v>
      </c>
      <c r="R15" s="149">
        <v>349734</v>
      </c>
      <c r="S15" s="150">
        <v>36666</v>
      </c>
      <c r="T15" s="144"/>
      <c r="U15" s="145"/>
      <c r="V15" s="364" t="s">
        <v>415</v>
      </c>
      <c r="W15" s="364"/>
      <c r="X15" s="365" t="s">
        <v>4</v>
      </c>
      <c r="Y15" s="365"/>
      <c r="Z15" s="151"/>
      <c r="AA15" s="148">
        <v>78000</v>
      </c>
      <c r="AB15" s="148">
        <v>29715</v>
      </c>
      <c r="AC15" s="148">
        <v>49791</v>
      </c>
      <c r="AD15" s="148">
        <v>148860</v>
      </c>
      <c r="AE15" s="148">
        <v>68026</v>
      </c>
      <c r="AF15" s="148">
        <v>262081</v>
      </c>
      <c r="AG15" s="148">
        <v>19543</v>
      </c>
      <c r="AH15" s="148">
        <v>93911</v>
      </c>
      <c r="AI15" s="148">
        <v>786593</v>
      </c>
      <c r="AJ15" s="149">
        <v>39309</v>
      </c>
      <c r="AK15" s="150">
        <v>23700</v>
      </c>
      <c r="AL15" s="144"/>
      <c r="AM15" s="145"/>
      <c r="AN15" s="364" t="s">
        <v>415</v>
      </c>
      <c r="AO15" s="364"/>
      <c r="AP15" s="365" t="s">
        <v>4</v>
      </c>
      <c r="AQ15" s="365"/>
      <c r="AR15" s="151"/>
      <c r="AS15" s="148">
        <v>5159</v>
      </c>
      <c r="AT15" s="148">
        <v>29128</v>
      </c>
      <c r="AU15" s="148">
        <v>12603</v>
      </c>
      <c r="AV15" s="148">
        <v>0</v>
      </c>
      <c r="AW15" s="148">
        <v>25883</v>
      </c>
      <c r="AX15" s="148">
        <v>18869</v>
      </c>
      <c r="AY15" s="148">
        <v>128486</v>
      </c>
      <c r="AZ15" s="148">
        <v>283137</v>
      </c>
      <c r="BA15" s="150">
        <v>2883624</v>
      </c>
      <c r="BB15" s="143"/>
    </row>
    <row r="16" spans="1:54" ht="16.5" customHeight="1">
      <c r="A16" s="144"/>
      <c r="B16" s="145"/>
      <c r="C16" s="364" t="s">
        <v>424</v>
      </c>
      <c r="D16" s="364"/>
      <c r="E16" s="365" t="s">
        <v>94</v>
      </c>
      <c r="F16" s="365"/>
      <c r="G16" s="146"/>
      <c r="H16" s="148">
        <v>298950</v>
      </c>
      <c r="I16" s="148">
        <v>1076647</v>
      </c>
      <c r="J16" s="148">
        <v>551270</v>
      </c>
      <c r="K16" s="148">
        <v>1926867</v>
      </c>
      <c r="L16" s="148">
        <v>295541</v>
      </c>
      <c r="M16" s="148">
        <v>504780</v>
      </c>
      <c r="N16" s="148">
        <v>800321</v>
      </c>
      <c r="O16" s="148">
        <v>427575</v>
      </c>
      <c r="P16" s="148">
        <v>0</v>
      </c>
      <c r="Q16" s="148">
        <v>156126</v>
      </c>
      <c r="R16" s="149">
        <v>583701</v>
      </c>
      <c r="S16" s="150">
        <v>141073</v>
      </c>
      <c r="T16" s="144"/>
      <c r="U16" s="145"/>
      <c r="V16" s="364" t="s">
        <v>424</v>
      </c>
      <c r="W16" s="364"/>
      <c r="X16" s="365" t="s">
        <v>94</v>
      </c>
      <c r="Y16" s="365"/>
      <c r="Z16" s="151"/>
      <c r="AA16" s="148">
        <v>0</v>
      </c>
      <c r="AB16" s="148">
        <v>100330</v>
      </c>
      <c r="AC16" s="148">
        <v>118980</v>
      </c>
      <c r="AD16" s="148">
        <v>190508</v>
      </c>
      <c r="AE16" s="148">
        <v>124447</v>
      </c>
      <c r="AF16" s="148">
        <v>86766</v>
      </c>
      <c r="AG16" s="148">
        <v>4525</v>
      </c>
      <c r="AH16" s="148">
        <v>66553</v>
      </c>
      <c r="AI16" s="148">
        <v>833182</v>
      </c>
      <c r="AJ16" s="149">
        <v>107635</v>
      </c>
      <c r="AK16" s="150">
        <v>186843</v>
      </c>
      <c r="AL16" s="144"/>
      <c r="AM16" s="145"/>
      <c r="AN16" s="364" t="s">
        <v>424</v>
      </c>
      <c r="AO16" s="364"/>
      <c r="AP16" s="365" t="s">
        <v>94</v>
      </c>
      <c r="AQ16" s="365"/>
      <c r="AR16" s="151"/>
      <c r="AS16" s="148">
        <v>89085</v>
      </c>
      <c r="AT16" s="148">
        <v>70992</v>
      </c>
      <c r="AU16" s="148">
        <v>108394</v>
      </c>
      <c r="AV16" s="148">
        <v>18856</v>
      </c>
      <c r="AW16" s="148">
        <v>8054</v>
      </c>
      <c r="AX16" s="148">
        <v>29654</v>
      </c>
      <c r="AY16" s="148">
        <v>67208</v>
      </c>
      <c r="AZ16" s="148">
        <v>686721</v>
      </c>
      <c r="BA16" s="150">
        <v>4830792</v>
      </c>
      <c r="BB16" s="143"/>
    </row>
    <row r="17" spans="1:54" ht="16.5" customHeight="1">
      <c r="A17" s="144"/>
      <c r="B17" s="145"/>
      <c r="C17" s="364" t="s">
        <v>480</v>
      </c>
      <c r="D17" s="364"/>
      <c r="E17" s="365" t="s">
        <v>131</v>
      </c>
      <c r="F17" s="365"/>
      <c r="G17" s="146"/>
      <c r="H17" s="148">
        <v>64313</v>
      </c>
      <c r="I17" s="148">
        <v>217890</v>
      </c>
      <c r="J17" s="148">
        <v>93313</v>
      </c>
      <c r="K17" s="148">
        <v>375516</v>
      </c>
      <c r="L17" s="148">
        <v>101032</v>
      </c>
      <c r="M17" s="148">
        <v>69815</v>
      </c>
      <c r="N17" s="148">
        <v>170847</v>
      </c>
      <c r="O17" s="148">
        <v>25647</v>
      </c>
      <c r="P17" s="148">
        <v>53191</v>
      </c>
      <c r="Q17" s="148">
        <v>55947</v>
      </c>
      <c r="R17" s="149">
        <v>134785</v>
      </c>
      <c r="S17" s="150">
        <v>3378</v>
      </c>
      <c r="T17" s="144"/>
      <c r="U17" s="145"/>
      <c r="V17" s="364" t="s">
        <v>480</v>
      </c>
      <c r="W17" s="364"/>
      <c r="X17" s="365" t="s">
        <v>131</v>
      </c>
      <c r="Y17" s="365"/>
      <c r="Z17" s="151"/>
      <c r="AA17" s="148">
        <v>4469</v>
      </c>
      <c r="AB17" s="148">
        <v>8253</v>
      </c>
      <c r="AC17" s="148">
        <v>18094</v>
      </c>
      <c r="AD17" s="148">
        <v>27744</v>
      </c>
      <c r="AE17" s="148">
        <v>5444</v>
      </c>
      <c r="AF17" s="148">
        <v>3504</v>
      </c>
      <c r="AG17" s="148">
        <v>806</v>
      </c>
      <c r="AH17" s="148">
        <v>23923</v>
      </c>
      <c r="AI17" s="148">
        <v>95615</v>
      </c>
      <c r="AJ17" s="149">
        <v>9066</v>
      </c>
      <c r="AK17" s="150">
        <v>12609</v>
      </c>
      <c r="AL17" s="144"/>
      <c r="AM17" s="145"/>
      <c r="AN17" s="364" t="s">
        <v>480</v>
      </c>
      <c r="AO17" s="364"/>
      <c r="AP17" s="365" t="s">
        <v>131</v>
      </c>
      <c r="AQ17" s="365"/>
      <c r="AR17" s="151"/>
      <c r="AS17" s="148">
        <v>235379</v>
      </c>
      <c r="AT17" s="148">
        <v>1561</v>
      </c>
      <c r="AU17" s="148">
        <v>5132</v>
      </c>
      <c r="AV17" s="148">
        <v>52012</v>
      </c>
      <c r="AW17" s="148">
        <v>4796</v>
      </c>
      <c r="AX17" s="148">
        <v>5412</v>
      </c>
      <c r="AY17" s="148">
        <v>4200</v>
      </c>
      <c r="AZ17" s="148">
        <v>330167</v>
      </c>
      <c r="BA17" s="150">
        <v>1106930</v>
      </c>
      <c r="BB17" s="143"/>
    </row>
    <row r="18" spans="1:54" ht="16.5" customHeight="1">
      <c r="A18" s="144"/>
      <c r="B18" s="145"/>
      <c r="C18" s="146" t="s">
        <v>381</v>
      </c>
      <c r="D18" s="365" t="s">
        <v>5</v>
      </c>
      <c r="E18" s="365"/>
      <c r="F18" s="365"/>
      <c r="G18" s="146"/>
      <c r="H18" s="148">
        <v>0</v>
      </c>
      <c r="I18" s="148">
        <v>1162</v>
      </c>
      <c r="J18" s="148">
        <v>672081</v>
      </c>
      <c r="K18" s="148">
        <v>673243</v>
      </c>
      <c r="L18" s="148">
        <v>443912</v>
      </c>
      <c r="M18" s="148">
        <v>308852</v>
      </c>
      <c r="N18" s="148">
        <v>752764</v>
      </c>
      <c r="O18" s="148">
        <v>55151</v>
      </c>
      <c r="P18" s="148">
        <v>142800</v>
      </c>
      <c r="Q18" s="148">
        <v>30382</v>
      </c>
      <c r="R18" s="149">
        <v>228333</v>
      </c>
      <c r="S18" s="150">
        <v>2460</v>
      </c>
      <c r="T18" s="144"/>
      <c r="U18" s="145"/>
      <c r="V18" s="146" t="s">
        <v>364</v>
      </c>
      <c r="W18" s="365" t="s">
        <v>5</v>
      </c>
      <c r="X18" s="365"/>
      <c r="Y18" s="365"/>
      <c r="Z18" s="151"/>
      <c r="AA18" s="148">
        <v>524823</v>
      </c>
      <c r="AB18" s="148">
        <v>741792</v>
      </c>
      <c r="AC18" s="148">
        <v>77525</v>
      </c>
      <c r="AD18" s="148">
        <v>0</v>
      </c>
      <c r="AE18" s="148">
        <v>0</v>
      </c>
      <c r="AF18" s="148">
        <v>1770000</v>
      </c>
      <c r="AG18" s="148">
        <v>0</v>
      </c>
      <c r="AH18" s="148">
        <v>200000</v>
      </c>
      <c r="AI18" s="148">
        <v>3316600</v>
      </c>
      <c r="AJ18" s="149">
        <v>22758</v>
      </c>
      <c r="AK18" s="150">
        <v>29000</v>
      </c>
      <c r="AL18" s="144"/>
      <c r="AM18" s="145"/>
      <c r="AN18" s="146" t="s">
        <v>364</v>
      </c>
      <c r="AO18" s="365" t="s">
        <v>5</v>
      </c>
      <c r="AP18" s="365"/>
      <c r="AQ18" s="365"/>
      <c r="AR18" s="151"/>
      <c r="AS18" s="148">
        <v>0</v>
      </c>
      <c r="AT18" s="148">
        <v>24413</v>
      </c>
      <c r="AU18" s="148">
        <v>34652</v>
      </c>
      <c r="AV18" s="148">
        <v>0</v>
      </c>
      <c r="AW18" s="148">
        <v>0</v>
      </c>
      <c r="AX18" s="148">
        <v>0</v>
      </c>
      <c r="AY18" s="148">
        <v>10410</v>
      </c>
      <c r="AZ18" s="148">
        <v>121233</v>
      </c>
      <c r="BA18" s="150">
        <v>5092173</v>
      </c>
      <c r="BB18" s="143"/>
    </row>
    <row r="19" spans="1:54" ht="16.5" customHeight="1">
      <c r="A19" s="152"/>
      <c r="B19" s="153"/>
      <c r="C19" s="154"/>
      <c r="D19" s="373" t="s">
        <v>6</v>
      </c>
      <c r="E19" s="373"/>
      <c r="F19" s="373"/>
      <c r="G19" s="154"/>
      <c r="H19" s="156">
        <v>0</v>
      </c>
      <c r="I19" s="156">
        <v>0</v>
      </c>
      <c r="J19" s="156">
        <v>670679</v>
      </c>
      <c r="K19" s="148">
        <v>670679</v>
      </c>
      <c r="L19" s="156">
        <v>413039</v>
      </c>
      <c r="M19" s="156">
        <v>196133</v>
      </c>
      <c r="N19" s="156">
        <v>609172</v>
      </c>
      <c r="O19" s="156">
        <v>53660</v>
      </c>
      <c r="P19" s="156">
        <v>142800</v>
      </c>
      <c r="Q19" s="156">
        <v>0</v>
      </c>
      <c r="R19" s="157">
        <v>196460</v>
      </c>
      <c r="S19" s="158">
        <v>0</v>
      </c>
      <c r="T19" s="152"/>
      <c r="U19" s="153"/>
      <c r="V19" s="154"/>
      <c r="W19" s="373" t="s">
        <v>6</v>
      </c>
      <c r="X19" s="373"/>
      <c r="Y19" s="373"/>
      <c r="Z19" s="159"/>
      <c r="AA19" s="156">
        <v>524823</v>
      </c>
      <c r="AB19" s="156">
        <v>741792</v>
      </c>
      <c r="AC19" s="156">
        <v>77525</v>
      </c>
      <c r="AD19" s="156">
        <v>0</v>
      </c>
      <c r="AE19" s="156">
        <v>0</v>
      </c>
      <c r="AF19" s="156">
        <v>1770000</v>
      </c>
      <c r="AG19" s="156">
        <v>0</v>
      </c>
      <c r="AH19" s="156">
        <v>200000</v>
      </c>
      <c r="AI19" s="156">
        <v>3314140</v>
      </c>
      <c r="AJ19" s="157">
        <v>22758</v>
      </c>
      <c r="AK19" s="158">
        <v>20000</v>
      </c>
      <c r="AL19" s="152"/>
      <c r="AM19" s="153"/>
      <c r="AN19" s="154"/>
      <c r="AO19" s="373" t="s">
        <v>6</v>
      </c>
      <c r="AP19" s="373"/>
      <c r="AQ19" s="373"/>
      <c r="AR19" s="159"/>
      <c r="AS19" s="156">
        <v>0</v>
      </c>
      <c r="AT19" s="156">
        <v>24413</v>
      </c>
      <c r="AU19" s="156">
        <v>34652</v>
      </c>
      <c r="AV19" s="156">
        <v>0</v>
      </c>
      <c r="AW19" s="156">
        <v>0</v>
      </c>
      <c r="AX19" s="156">
        <v>0</v>
      </c>
      <c r="AY19" s="156">
        <v>8400</v>
      </c>
      <c r="AZ19" s="156">
        <v>110223</v>
      </c>
      <c r="BA19" s="158">
        <v>4900674</v>
      </c>
      <c r="BB19" s="143"/>
    </row>
    <row r="20" spans="1:54" ht="16.5" customHeight="1">
      <c r="A20" s="136"/>
      <c r="B20" s="137" t="s">
        <v>481</v>
      </c>
      <c r="C20" s="366" t="s">
        <v>7</v>
      </c>
      <c r="D20" s="366"/>
      <c r="E20" s="366"/>
      <c r="F20" s="366"/>
      <c r="G20" s="138"/>
      <c r="H20" s="139">
        <v>10577224</v>
      </c>
      <c r="I20" s="139">
        <v>15758904</v>
      </c>
      <c r="J20" s="139">
        <v>10265917</v>
      </c>
      <c r="K20" s="139">
        <v>36602045</v>
      </c>
      <c r="L20" s="139">
        <v>7426911</v>
      </c>
      <c r="M20" s="139">
        <v>8433898</v>
      </c>
      <c r="N20" s="139">
        <v>15860809</v>
      </c>
      <c r="O20" s="139">
        <v>4524710</v>
      </c>
      <c r="P20" s="139">
        <v>4482243</v>
      </c>
      <c r="Q20" s="139">
        <v>6231932</v>
      </c>
      <c r="R20" s="140">
        <v>15238885</v>
      </c>
      <c r="S20" s="141">
        <v>1464280</v>
      </c>
      <c r="T20" s="136"/>
      <c r="U20" s="137" t="s">
        <v>482</v>
      </c>
      <c r="V20" s="366" t="s">
        <v>7</v>
      </c>
      <c r="W20" s="366"/>
      <c r="X20" s="366"/>
      <c r="Y20" s="366"/>
      <c r="Z20" s="142"/>
      <c r="AA20" s="139">
        <v>1567549</v>
      </c>
      <c r="AB20" s="139">
        <v>930592</v>
      </c>
      <c r="AC20" s="139">
        <v>1749119</v>
      </c>
      <c r="AD20" s="139">
        <v>2885151</v>
      </c>
      <c r="AE20" s="139">
        <v>2103105</v>
      </c>
      <c r="AF20" s="139">
        <v>1732588</v>
      </c>
      <c r="AG20" s="139">
        <v>44519</v>
      </c>
      <c r="AH20" s="139">
        <v>2647445</v>
      </c>
      <c r="AI20" s="160">
        <v>15124348</v>
      </c>
      <c r="AJ20" s="140">
        <v>1968758</v>
      </c>
      <c r="AK20" s="141">
        <v>1197255</v>
      </c>
      <c r="AL20" s="136"/>
      <c r="AM20" s="137" t="s">
        <v>482</v>
      </c>
      <c r="AN20" s="366" t="s">
        <v>7</v>
      </c>
      <c r="AO20" s="366"/>
      <c r="AP20" s="366"/>
      <c r="AQ20" s="366"/>
      <c r="AR20" s="142"/>
      <c r="AS20" s="139">
        <v>1143374</v>
      </c>
      <c r="AT20" s="139">
        <v>815617</v>
      </c>
      <c r="AU20" s="139">
        <v>939588</v>
      </c>
      <c r="AV20" s="139">
        <v>524390</v>
      </c>
      <c r="AW20" s="139">
        <v>908081</v>
      </c>
      <c r="AX20" s="139">
        <v>945148</v>
      </c>
      <c r="AY20" s="139">
        <v>952146</v>
      </c>
      <c r="AZ20" s="139">
        <v>9394357</v>
      </c>
      <c r="BA20" s="141">
        <v>92220444</v>
      </c>
      <c r="BB20" s="143"/>
    </row>
    <row r="21" spans="1:54" ht="16.5" customHeight="1">
      <c r="A21" s="144"/>
      <c r="B21" s="145"/>
      <c r="C21" s="146" t="s">
        <v>1</v>
      </c>
      <c r="D21" s="365" t="s">
        <v>132</v>
      </c>
      <c r="E21" s="365"/>
      <c r="F21" s="365"/>
      <c r="G21" s="146"/>
      <c r="H21" s="148">
        <v>10151429</v>
      </c>
      <c r="I21" s="148">
        <v>14857350</v>
      </c>
      <c r="J21" s="148">
        <v>9670282</v>
      </c>
      <c r="K21" s="148">
        <v>34679061</v>
      </c>
      <c r="L21" s="148">
        <v>7202190</v>
      </c>
      <c r="M21" s="148">
        <v>7770828</v>
      </c>
      <c r="N21" s="148">
        <v>14973018</v>
      </c>
      <c r="O21" s="148">
        <v>4396976</v>
      </c>
      <c r="P21" s="148">
        <v>4285000</v>
      </c>
      <c r="Q21" s="148">
        <v>5032447</v>
      </c>
      <c r="R21" s="149">
        <v>13714423</v>
      </c>
      <c r="S21" s="150">
        <v>1431274</v>
      </c>
      <c r="T21" s="144"/>
      <c r="U21" s="145"/>
      <c r="V21" s="146" t="s">
        <v>389</v>
      </c>
      <c r="W21" s="365" t="s">
        <v>132</v>
      </c>
      <c r="X21" s="365"/>
      <c r="Y21" s="365"/>
      <c r="Z21" s="151"/>
      <c r="AA21" s="148">
        <v>1508747</v>
      </c>
      <c r="AB21" s="148">
        <v>898657</v>
      </c>
      <c r="AC21" s="148">
        <v>1616386</v>
      </c>
      <c r="AD21" s="148">
        <v>2613247</v>
      </c>
      <c r="AE21" s="148">
        <v>2060414</v>
      </c>
      <c r="AF21" s="148">
        <v>1677090</v>
      </c>
      <c r="AG21" s="148">
        <v>32698</v>
      </c>
      <c r="AH21" s="148">
        <v>2511147</v>
      </c>
      <c r="AI21" s="148">
        <v>14349660</v>
      </c>
      <c r="AJ21" s="149">
        <v>1896252</v>
      </c>
      <c r="AK21" s="150">
        <v>1099279</v>
      </c>
      <c r="AL21" s="144"/>
      <c r="AM21" s="145"/>
      <c r="AN21" s="146" t="s">
        <v>389</v>
      </c>
      <c r="AO21" s="365" t="s">
        <v>132</v>
      </c>
      <c r="AP21" s="365"/>
      <c r="AQ21" s="365"/>
      <c r="AR21" s="151"/>
      <c r="AS21" s="148">
        <v>893485</v>
      </c>
      <c r="AT21" s="148">
        <v>811453</v>
      </c>
      <c r="AU21" s="148">
        <v>876535</v>
      </c>
      <c r="AV21" s="148">
        <v>519894</v>
      </c>
      <c r="AW21" s="148">
        <v>885640</v>
      </c>
      <c r="AX21" s="148">
        <v>925344</v>
      </c>
      <c r="AY21" s="148">
        <v>896807</v>
      </c>
      <c r="AZ21" s="148">
        <v>8804689</v>
      </c>
      <c r="BA21" s="150">
        <v>86520851</v>
      </c>
      <c r="BB21" s="143"/>
    </row>
    <row r="22" spans="1:54" ht="16.5" customHeight="1">
      <c r="A22" s="144"/>
      <c r="B22" s="145"/>
      <c r="C22" s="364" t="s">
        <v>468</v>
      </c>
      <c r="D22" s="364"/>
      <c r="E22" s="365" t="s">
        <v>32</v>
      </c>
      <c r="F22" s="365"/>
      <c r="G22" s="146"/>
      <c r="H22" s="148">
        <v>4731992</v>
      </c>
      <c r="I22" s="148">
        <v>7730206</v>
      </c>
      <c r="J22" s="148">
        <v>4797929</v>
      </c>
      <c r="K22" s="148">
        <v>17260127</v>
      </c>
      <c r="L22" s="148">
        <v>3341492</v>
      </c>
      <c r="M22" s="148">
        <v>3530476</v>
      </c>
      <c r="N22" s="148">
        <v>6871968</v>
      </c>
      <c r="O22" s="148">
        <v>2155567</v>
      </c>
      <c r="P22" s="148">
        <v>1940900</v>
      </c>
      <c r="Q22" s="148">
        <v>1817772</v>
      </c>
      <c r="R22" s="149">
        <v>5914239</v>
      </c>
      <c r="S22" s="150">
        <v>928661</v>
      </c>
      <c r="T22" s="144"/>
      <c r="U22" s="145"/>
      <c r="V22" s="364" t="s">
        <v>412</v>
      </c>
      <c r="W22" s="364"/>
      <c r="X22" s="365" t="s">
        <v>32</v>
      </c>
      <c r="Y22" s="365"/>
      <c r="Z22" s="151"/>
      <c r="AA22" s="148">
        <v>534634</v>
      </c>
      <c r="AB22" s="148">
        <v>507321</v>
      </c>
      <c r="AC22" s="148">
        <v>838805</v>
      </c>
      <c r="AD22" s="148">
        <v>1276115</v>
      </c>
      <c r="AE22" s="148">
        <v>1002581</v>
      </c>
      <c r="AF22" s="148">
        <v>1011668</v>
      </c>
      <c r="AG22" s="148">
        <v>0</v>
      </c>
      <c r="AH22" s="148">
        <v>1326577</v>
      </c>
      <c r="AI22" s="148">
        <v>7426362</v>
      </c>
      <c r="AJ22" s="149">
        <v>739869</v>
      </c>
      <c r="AK22" s="150">
        <v>591227</v>
      </c>
      <c r="AL22" s="144"/>
      <c r="AM22" s="145"/>
      <c r="AN22" s="364" t="s">
        <v>412</v>
      </c>
      <c r="AO22" s="364"/>
      <c r="AP22" s="365" t="s">
        <v>32</v>
      </c>
      <c r="AQ22" s="365"/>
      <c r="AR22" s="151"/>
      <c r="AS22" s="148">
        <v>537286</v>
      </c>
      <c r="AT22" s="148">
        <v>433689</v>
      </c>
      <c r="AU22" s="148">
        <v>384899</v>
      </c>
      <c r="AV22" s="148">
        <v>251365</v>
      </c>
      <c r="AW22" s="148">
        <v>494961</v>
      </c>
      <c r="AX22" s="148">
        <v>525085</v>
      </c>
      <c r="AY22" s="148">
        <v>536232</v>
      </c>
      <c r="AZ22" s="148">
        <v>4494613</v>
      </c>
      <c r="BA22" s="150">
        <v>41967309</v>
      </c>
      <c r="BB22" s="143"/>
    </row>
    <row r="23" spans="1:54" ht="16.5" customHeight="1">
      <c r="A23" s="144"/>
      <c r="B23" s="145"/>
      <c r="C23" s="364" t="s">
        <v>356</v>
      </c>
      <c r="D23" s="364"/>
      <c r="E23" s="365" t="s">
        <v>121</v>
      </c>
      <c r="F23" s="365"/>
      <c r="G23" s="146"/>
      <c r="H23" s="148">
        <v>2782941</v>
      </c>
      <c r="I23" s="148">
        <v>3440824</v>
      </c>
      <c r="J23" s="148">
        <v>2475950</v>
      </c>
      <c r="K23" s="148">
        <v>8699715</v>
      </c>
      <c r="L23" s="148">
        <v>2296489</v>
      </c>
      <c r="M23" s="148">
        <v>1534809</v>
      </c>
      <c r="N23" s="148">
        <v>3831298</v>
      </c>
      <c r="O23" s="148">
        <v>1030545</v>
      </c>
      <c r="P23" s="148">
        <v>883850</v>
      </c>
      <c r="Q23" s="148">
        <v>1362511</v>
      </c>
      <c r="R23" s="149">
        <v>3276906</v>
      </c>
      <c r="S23" s="150">
        <v>235926</v>
      </c>
      <c r="T23" s="144"/>
      <c r="U23" s="145"/>
      <c r="V23" s="364" t="s">
        <v>483</v>
      </c>
      <c r="W23" s="364"/>
      <c r="X23" s="365" t="s">
        <v>121</v>
      </c>
      <c r="Y23" s="365"/>
      <c r="Z23" s="151"/>
      <c r="AA23" s="148">
        <v>584594</v>
      </c>
      <c r="AB23" s="148">
        <v>116008</v>
      </c>
      <c r="AC23" s="148">
        <v>196314</v>
      </c>
      <c r="AD23" s="148">
        <v>389498</v>
      </c>
      <c r="AE23" s="148">
        <v>336590</v>
      </c>
      <c r="AF23" s="148">
        <v>215587</v>
      </c>
      <c r="AG23" s="148">
        <v>0</v>
      </c>
      <c r="AH23" s="148">
        <v>403230</v>
      </c>
      <c r="AI23" s="148">
        <v>2477747</v>
      </c>
      <c r="AJ23" s="149">
        <v>730949</v>
      </c>
      <c r="AK23" s="150">
        <v>137122</v>
      </c>
      <c r="AL23" s="144"/>
      <c r="AM23" s="145"/>
      <c r="AN23" s="364" t="s">
        <v>483</v>
      </c>
      <c r="AO23" s="364"/>
      <c r="AP23" s="365" t="s">
        <v>121</v>
      </c>
      <c r="AQ23" s="365"/>
      <c r="AR23" s="151"/>
      <c r="AS23" s="148">
        <v>201871</v>
      </c>
      <c r="AT23" s="148">
        <v>124300</v>
      </c>
      <c r="AU23" s="148">
        <v>87903</v>
      </c>
      <c r="AV23" s="148">
        <v>154013</v>
      </c>
      <c r="AW23" s="148">
        <v>156300</v>
      </c>
      <c r="AX23" s="148">
        <v>119509</v>
      </c>
      <c r="AY23" s="148">
        <v>156532</v>
      </c>
      <c r="AZ23" s="148">
        <v>1868499</v>
      </c>
      <c r="BA23" s="150">
        <v>20154165</v>
      </c>
      <c r="BB23" s="143"/>
    </row>
    <row r="24" spans="1:54" ht="16.5" customHeight="1">
      <c r="A24" s="144"/>
      <c r="B24" s="145"/>
      <c r="C24" s="364" t="s">
        <v>484</v>
      </c>
      <c r="D24" s="364"/>
      <c r="E24" s="365" t="s">
        <v>8</v>
      </c>
      <c r="F24" s="365"/>
      <c r="G24" s="146"/>
      <c r="H24" s="148">
        <v>716349</v>
      </c>
      <c r="I24" s="148">
        <v>1376095</v>
      </c>
      <c r="J24" s="148">
        <v>482305</v>
      </c>
      <c r="K24" s="148">
        <v>2574749</v>
      </c>
      <c r="L24" s="148">
        <v>135666</v>
      </c>
      <c r="M24" s="148">
        <v>1001428</v>
      </c>
      <c r="N24" s="148">
        <v>1137094</v>
      </c>
      <c r="O24" s="148">
        <v>181367</v>
      </c>
      <c r="P24" s="148">
        <v>136166</v>
      </c>
      <c r="Q24" s="148">
        <v>302186</v>
      </c>
      <c r="R24" s="149">
        <v>619719</v>
      </c>
      <c r="S24" s="150">
        <v>59731</v>
      </c>
      <c r="T24" s="144"/>
      <c r="U24" s="145"/>
      <c r="V24" s="364" t="s">
        <v>358</v>
      </c>
      <c r="W24" s="364"/>
      <c r="X24" s="365" t="s">
        <v>8</v>
      </c>
      <c r="Y24" s="365"/>
      <c r="Z24" s="151"/>
      <c r="AA24" s="148">
        <v>32380</v>
      </c>
      <c r="AB24" s="148">
        <v>41900</v>
      </c>
      <c r="AC24" s="148">
        <v>83857</v>
      </c>
      <c r="AD24" s="148">
        <v>222157</v>
      </c>
      <c r="AE24" s="148">
        <v>105553</v>
      </c>
      <c r="AF24" s="148">
        <v>66863</v>
      </c>
      <c r="AG24" s="148">
        <v>15979</v>
      </c>
      <c r="AH24" s="148">
        <v>108076</v>
      </c>
      <c r="AI24" s="148">
        <v>736496</v>
      </c>
      <c r="AJ24" s="149">
        <v>41293</v>
      </c>
      <c r="AK24" s="150">
        <v>77686</v>
      </c>
      <c r="AL24" s="144"/>
      <c r="AM24" s="145"/>
      <c r="AN24" s="364" t="s">
        <v>358</v>
      </c>
      <c r="AO24" s="364"/>
      <c r="AP24" s="365" t="s">
        <v>8</v>
      </c>
      <c r="AQ24" s="365"/>
      <c r="AR24" s="151"/>
      <c r="AS24" s="148">
        <v>35266</v>
      </c>
      <c r="AT24" s="148">
        <v>30285</v>
      </c>
      <c r="AU24" s="148">
        <v>122702</v>
      </c>
      <c r="AV24" s="148">
        <v>12218</v>
      </c>
      <c r="AW24" s="148">
        <v>45989</v>
      </c>
      <c r="AX24" s="148">
        <v>37553</v>
      </c>
      <c r="AY24" s="148">
        <v>36147</v>
      </c>
      <c r="AZ24" s="148">
        <v>439139</v>
      </c>
      <c r="BA24" s="150">
        <v>5507197</v>
      </c>
      <c r="BB24" s="143"/>
    </row>
    <row r="25" spans="1:54" ht="16.5" customHeight="1">
      <c r="A25" s="144"/>
      <c r="B25" s="145"/>
      <c r="C25" s="364" t="s">
        <v>359</v>
      </c>
      <c r="D25" s="364"/>
      <c r="E25" s="365" t="s">
        <v>133</v>
      </c>
      <c r="F25" s="365"/>
      <c r="G25" s="146"/>
      <c r="H25" s="148">
        <v>1920147</v>
      </c>
      <c r="I25" s="148">
        <v>2310225</v>
      </c>
      <c r="J25" s="148">
        <v>1914098</v>
      </c>
      <c r="K25" s="148">
        <v>6144470</v>
      </c>
      <c r="L25" s="148">
        <v>1428543</v>
      </c>
      <c r="M25" s="148">
        <v>1704115</v>
      </c>
      <c r="N25" s="148">
        <v>3132658</v>
      </c>
      <c r="O25" s="148">
        <v>1029497</v>
      </c>
      <c r="P25" s="148">
        <v>1324084</v>
      </c>
      <c r="Q25" s="148">
        <v>1549978</v>
      </c>
      <c r="R25" s="149">
        <v>3903559</v>
      </c>
      <c r="S25" s="150">
        <v>206956</v>
      </c>
      <c r="T25" s="144"/>
      <c r="U25" s="145"/>
      <c r="V25" s="364" t="s">
        <v>415</v>
      </c>
      <c r="W25" s="364"/>
      <c r="X25" s="365" t="s">
        <v>133</v>
      </c>
      <c r="Y25" s="365"/>
      <c r="Z25" s="151"/>
      <c r="AA25" s="148">
        <v>357139</v>
      </c>
      <c r="AB25" s="148">
        <v>233428</v>
      </c>
      <c r="AC25" s="148">
        <v>497410</v>
      </c>
      <c r="AD25" s="148">
        <v>725477</v>
      </c>
      <c r="AE25" s="148">
        <v>615690</v>
      </c>
      <c r="AF25" s="148">
        <v>382972</v>
      </c>
      <c r="AG25" s="148">
        <v>16719</v>
      </c>
      <c r="AH25" s="148">
        <v>673264</v>
      </c>
      <c r="AI25" s="148">
        <v>3709055</v>
      </c>
      <c r="AJ25" s="149">
        <v>384141</v>
      </c>
      <c r="AK25" s="150">
        <v>293244</v>
      </c>
      <c r="AL25" s="144"/>
      <c r="AM25" s="145"/>
      <c r="AN25" s="364" t="s">
        <v>415</v>
      </c>
      <c r="AO25" s="364"/>
      <c r="AP25" s="365" t="s">
        <v>133</v>
      </c>
      <c r="AQ25" s="365"/>
      <c r="AR25" s="151"/>
      <c r="AS25" s="148">
        <v>119062</v>
      </c>
      <c r="AT25" s="148">
        <v>223179</v>
      </c>
      <c r="AU25" s="148">
        <v>281031</v>
      </c>
      <c r="AV25" s="148">
        <v>102298</v>
      </c>
      <c r="AW25" s="148">
        <v>188390</v>
      </c>
      <c r="AX25" s="148">
        <v>243197</v>
      </c>
      <c r="AY25" s="148">
        <v>167896</v>
      </c>
      <c r="AZ25" s="148">
        <v>2002438</v>
      </c>
      <c r="BA25" s="150">
        <v>18892180</v>
      </c>
      <c r="BB25" s="143"/>
    </row>
    <row r="26" spans="1:54" ht="16.5" customHeight="1">
      <c r="A26" s="144"/>
      <c r="B26" s="145"/>
      <c r="C26" s="146" t="s">
        <v>416</v>
      </c>
      <c r="D26" s="365" t="s">
        <v>134</v>
      </c>
      <c r="E26" s="365"/>
      <c r="F26" s="365"/>
      <c r="G26" s="146"/>
      <c r="H26" s="148">
        <v>391202</v>
      </c>
      <c r="I26" s="148">
        <v>898130</v>
      </c>
      <c r="J26" s="148">
        <v>580495</v>
      </c>
      <c r="K26" s="148">
        <v>1869827</v>
      </c>
      <c r="L26" s="148">
        <v>189591</v>
      </c>
      <c r="M26" s="148">
        <v>601742</v>
      </c>
      <c r="N26" s="148">
        <v>791333</v>
      </c>
      <c r="O26" s="148">
        <v>126076</v>
      </c>
      <c r="P26" s="148">
        <v>195296</v>
      </c>
      <c r="Q26" s="148">
        <v>275088</v>
      </c>
      <c r="R26" s="149">
        <v>596460</v>
      </c>
      <c r="S26" s="150">
        <v>32324</v>
      </c>
      <c r="T26" s="144"/>
      <c r="U26" s="145"/>
      <c r="V26" s="146" t="s">
        <v>390</v>
      </c>
      <c r="W26" s="365" t="s">
        <v>134</v>
      </c>
      <c r="X26" s="365"/>
      <c r="Y26" s="365"/>
      <c r="Z26" s="151"/>
      <c r="AA26" s="148">
        <v>58562</v>
      </c>
      <c r="AB26" s="148">
        <v>21473</v>
      </c>
      <c r="AC26" s="148">
        <v>127499</v>
      </c>
      <c r="AD26" s="148">
        <v>263596</v>
      </c>
      <c r="AE26" s="148">
        <v>41731</v>
      </c>
      <c r="AF26" s="148">
        <v>55343</v>
      </c>
      <c r="AG26" s="148">
        <v>11174</v>
      </c>
      <c r="AH26" s="148">
        <v>118005</v>
      </c>
      <c r="AI26" s="148">
        <v>729707</v>
      </c>
      <c r="AJ26" s="149">
        <v>47834</v>
      </c>
      <c r="AK26" s="150">
        <v>97976</v>
      </c>
      <c r="AL26" s="144"/>
      <c r="AM26" s="145"/>
      <c r="AN26" s="146" t="s">
        <v>390</v>
      </c>
      <c r="AO26" s="365" t="s">
        <v>134</v>
      </c>
      <c r="AP26" s="365"/>
      <c r="AQ26" s="365"/>
      <c r="AR26" s="151"/>
      <c r="AS26" s="148">
        <v>249889</v>
      </c>
      <c r="AT26" s="148">
        <v>3946</v>
      </c>
      <c r="AU26" s="148">
        <v>63053</v>
      </c>
      <c r="AV26" s="148">
        <v>4496</v>
      </c>
      <c r="AW26" s="148">
        <v>22441</v>
      </c>
      <c r="AX26" s="148">
        <v>19253</v>
      </c>
      <c r="AY26" s="148">
        <v>53234</v>
      </c>
      <c r="AZ26" s="148">
        <v>562122</v>
      </c>
      <c r="BA26" s="150">
        <v>4549449</v>
      </c>
      <c r="BB26" s="143"/>
    </row>
    <row r="27" spans="1:54" ht="16.5" customHeight="1">
      <c r="A27" s="144"/>
      <c r="B27" s="145"/>
      <c r="C27" s="364" t="s">
        <v>468</v>
      </c>
      <c r="D27" s="364"/>
      <c r="E27" s="365" t="s">
        <v>9</v>
      </c>
      <c r="F27" s="365"/>
      <c r="G27" s="146"/>
      <c r="H27" s="148">
        <v>63769</v>
      </c>
      <c r="I27" s="148">
        <v>572428</v>
      </c>
      <c r="J27" s="148">
        <v>321479</v>
      </c>
      <c r="K27" s="148">
        <v>957676</v>
      </c>
      <c r="L27" s="148">
        <v>13520</v>
      </c>
      <c r="M27" s="148">
        <v>322321</v>
      </c>
      <c r="N27" s="148">
        <v>335841</v>
      </c>
      <c r="O27" s="148">
        <v>32927</v>
      </c>
      <c r="P27" s="148">
        <v>88978</v>
      </c>
      <c r="Q27" s="148">
        <v>114222</v>
      </c>
      <c r="R27" s="149">
        <v>236127</v>
      </c>
      <c r="S27" s="150">
        <v>7973</v>
      </c>
      <c r="T27" s="144"/>
      <c r="U27" s="145"/>
      <c r="V27" s="364" t="s">
        <v>412</v>
      </c>
      <c r="W27" s="364"/>
      <c r="X27" s="365" t="s">
        <v>9</v>
      </c>
      <c r="Y27" s="365"/>
      <c r="Z27" s="151"/>
      <c r="AA27" s="148">
        <v>10520</v>
      </c>
      <c r="AB27" s="148">
        <v>5602</v>
      </c>
      <c r="AC27" s="148">
        <v>85284</v>
      </c>
      <c r="AD27" s="148">
        <v>189706</v>
      </c>
      <c r="AE27" s="148">
        <v>16707</v>
      </c>
      <c r="AF27" s="148">
        <v>27195</v>
      </c>
      <c r="AG27" s="148">
        <v>4545</v>
      </c>
      <c r="AH27" s="148">
        <v>70753</v>
      </c>
      <c r="AI27" s="148">
        <v>418285</v>
      </c>
      <c r="AJ27" s="149">
        <v>493</v>
      </c>
      <c r="AK27" s="150">
        <v>78472</v>
      </c>
      <c r="AL27" s="144"/>
      <c r="AM27" s="145"/>
      <c r="AN27" s="364" t="s">
        <v>412</v>
      </c>
      <c r="AO27" s="364"/>
      <c r="AP27" s="365" t="s">
        <v>9</v>
      </c>
      <c r="AQ27" s="365"/>
      <c r="AR27" s="151"/>
      <c r="AS27" s="148">
        <v>20628</v>
      </c>
      <c r="AT27" s="148">
        <v>3597</v>
      </c>
      <c r="AU27" s="148">
        <v>50358</v>
      </c>
      <c r="AV27" s="148">
        <v>4183</v>
      </c>
      <c r="AW27" s="148">
        <v>2068</v>
      </c>
      <c r="AX27" s="148">
        <v>4579</v>
      </c>
      <c r="AY27" s="148">
        <v>35365</v>
      </c>
      <c r="AZ27" s="148">
        <v>199743</v>
      </c>
      <c r="BA27" s="150">
        <v>2147672</v>
      </c>
      <c r="BB27" s="143"/>
    </row>
    <row r="28" spans="1:53" ht="16.5" customHeight="1">
      <c r="A28" s="144"/>
      <c r="B28" s="145"/>
      <c r="C28" s="364" t="s">
        <v>356</v>
      </c>
      <c r="D28" s="364"/>
      <c r="E28" s="365" t="s">
        <v>10</v>
      </c>
      <c r="F28" s="365"/>
      <c r="G28" s="146"/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9">
        <v>0</v>
      </c>
      <c r="S28" s="150">
        <v>0</v>
      </c>
      <c r="T28" s="144"/>
      <c r="U28" s="145"/>
      <c r="V28" s="364" t="s">
        <v>409</v>
      </c>
      <c r="W28" s="364"/>
      <c r="X28" s="365" t="s">
        <v>10</v>
      </c>
      <c r="Y28" s="365"/>
      <c r="Z28" s="151"/>
      <c r="AA28" s="148">
        <v>0</v>
      </c>
      <c r="AB28" s="148">
        <v>0</v>
      </c>
      <c r="AC28" s="148">
        <v>0</v>
      </c>
      <c r="AD28" s="148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9">
        <v>0</v>
      </c>
      <c r="AK28" s="150">
        <v>0</v>
      </c>
      <c r="AL28" s="144"/>
      <c r="AM28" s="145"/>
      <c r="AN28" s="364" t="s">
        <v>409</v>
      </c>
      <c r="AO28" s="364"/>
      <c r="AP28" s="365" t="s">
        <v>10</v>
      </c>
      <c r="AQ28" s="365"/>
      <c r="AR28" s="151"/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50">
        <v>0</v>
      </c>
    </row>
    <row r="29" spans="1:54" ht="16.5" customHeight="1">
      <c r="A29" s="144"/>
      <c r="B29" s="145"/>
      <c r="C29" s="364" t="s">
        <v>485</v>
      </c>
      <c r="D29" s="364"/>
      <c r="E29" s="365" t="s">
        <v>135</v>
      </c>
      <c r="F29" s="365"/>
      <c r="G29" s="146"/>
      <c r="H29" s="148">
        <v>87553</v>
      </c>
      <c r="I29" s="148">
        <v>0</v>
      </c>
      <c r="J29" s="148">
        <v>0</v>
      </c>
      <c r="K29" s="148">
        <v>87553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9">
        <v>0</v>
      </c>
      <c r="S29" s="150">
        <v>0</v>
      </c>
      <c r="T29" s="144"/>
      <c r="U29" s="145"/>
      <c r="V29" s="364" t="s">
        <v>478</v>
      </c>
      <c r="W29" s="364"/>
      <c r="X29" s="365" t="s">
        <v>135</v>
      </c>
      <c r="Y29" s="365"/>
      <c r="Z29" s="151"/>
      <c r="AA29" s="148">
        <v>0</v>
      </c>
      <c r="AB29" s="148">
        <v>0</v>
      </c>
      <c r="AC29" s="148">
        <v>0</v>
      </c>
      <c r="AD29" s="148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9">
        <v>0</v>
      </c>
      <c r="AK29" s="150">
        <v>0</v>
      </c>
      <c r="AL29" s="144"/>
      <c r="AM29" s="145"/>
      <c r="AN29" s="364" t="s">
        <v>478</v>
      </c>
      <c r="AO29" s="364"/>
      <c r="AP29" s="365" t="s">
        <v>135</v>
      </c>
      <c r="AQ29" s="365"/>
      <c r="AR29" s="151"/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50">
        <v>87553</v>
      </c>
      <c r="BB29" s="143"/>
    </row>
    <row r="30" spans="1:54" ht="16.5" customHeight="1">
      <c r="A30" s="144"/>
      <c r="B30" s="145"/>
      <c r="C30" s="364" t="s">
        <v>486</v>
      </c>
      <c r="D30" s="364"/>
      <c r="E30" s="365" t="s">
        <v>11</v>
      </c>
      <c r="F30" s="365"/>
      <c r="G30" s="146"/>
      <c r="H30" s="148">
        <v>19128</v>
      </c>
      <c r="I30" s="148">
        <v>34150</v>
      </c>
      <c r="J30" s="148">
        <v>0</v>
      </c>
      <c r="K30" s="148">
        <v>53278</v>
      </c>
      <c r="L30" s="148">
        <v>0</v>
      </c>
      <c r="M30" s="148">
        <v>143050</v>
      </c>
      <c r="N30" s="148">
        <v>143050</v>
      </c>
      <c r="O30" s="148">
        <v>4572</v>
      </c>
      <c r="P30" s="148">
        <v>7736</v>
      </c>
      <c r="Q30" s="148">
        <v>37334</v>
      </c>
      <c r="R30" s="149">
        <v>49642</v>
      </c>
      <c r="S30" s="150">
        <v>1272</v>
      </c>
      <c r="T30" s="144"/>
      <c r="U30" s="145"/>
      <c r="V30" s="364" t="s">
        <v>405</v>
      </c>
      <c r="W30" s="364"/>
      <c r="X30" s="365" t="s">
        <v>11</v>
      </c>
      <c r="Y30" s="365"/>
      <c r="Z30" s="151"/>
      <c r="AA30" s="148">
        <v>918</v>
      </c>
      <c r="AB30" s="148">
        <v>0</v>
      </c>
      <c r="AC30" s="148">
        <v>13742</v>
      </c>
      <c r="AD30" s="148">
        <v>12050</v>
      </c>
      <c r="AE30" s="148">
        <v>6564</v>
      </c>
      <c r="AF30" s="148">
        <v>0</v>
      </c>
      <c r="AG30" s="148">
        <v>0</v>
      </c>
      <c r="AH30" s="148">
        <v>8322</v>
      </c>
      <c r="AI30" s="148">
        <v>42868</v>
      </c>
      <c r="AJ30" s="149">
        <v>0</v>
      </c>
      <c r="AK30" s="150">
        <v>0</v>
      </c>
      <c r="AL30" s="144"/>
      <c r="AM30" s="145"/>
      <c r="AN30" s="364" t="s">
        <v>405</v>
      </c>
      <c r="AO30" s="364"/>
      <c r="AP30" s="365" t="s">
        <v>11</v>
      </c>
      <c r="AQ30" s="365"/>
      <c r="AR30" s="151"/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1179</v>
      </c>
      <c r="AY30" s="148">
        <v>2263</v>
      </c>
      <c r="AZ30" s="148">
        <v>3442</v>
      </c>
      <c r="BA30" s="150">
        <v>292280</v>
      </c>
      <c r="BB30" s="143"/>
    </row>
    <row r="31" spans="1:54" ht="16.5" customHeight="1">
      <c r="A31" s="144"/>
      <c r="B31" s="145"/>
      <c r="C31" s="364" t="s">
        <v>487</v>
      </c>
      <c r="D31" s="364"/>
      <c r="E31" s="365" t="s">
        <v>136</v>
      </c>
      <c r="F31" s="365"/>
      <c r="G31" s="146"/>
      <c r="H31" s="148">
        <v>220752</v>
      </c>
      <c r="I31" s="148">
        <v>291552</v>
      </c>
      <c r="J31" s="148">
        <v>259016</v>
      </c>
      <c r="K31" s="148">
        <v>771320</v>
      </c>
      <c r="L31" s="148">
        <v>176071</v>
      </c>
      <c r="M31" s="148">
        <v>136371</v>
      </c>
      <c r="N31" s="148">
        <v>312442</v>
      </c>
      <c r="O31" s="148">
        <v>88577</v>
      </c>
      <c r="P31" s="148">
        <v>98582</v>
      </c>
      <c r="Q31" s="148">
        <v>123532</v>
      </c>
      <c r="R31" s="149">
        <v>310691</v>
      </c>
      <c r="S31" s="150">
        <v>23079</v>
      </c>
      <c r="T31" s="144"/>
      <c r="U31" s="145"/>
      <c r="V31" s="364" t="s">
        <v>424</v>
      </c>
      <c r="W31" s="364"/>
      <c r="X31" s="365" t="s">
        <v>136</v>
      </c>
      <c r="Y31" s="365"/>
      <c r="Z31" s="151"/>
      <c r="AA31" s="148">
        <v>47124</v>
      </c>
      <c r="AB31" s="148">
        <v>15871</v>
      </c>
      <c r="AC31" s="148">
        <v>28473</v>
      </c>
      <c r="AD31" s="148">
        <v>61840</v>
      </c>
      <c r="AE31" s="148">
        <v>18460</v>
      </c>
      <c r="AF31" s="148">
        <v>28148</v>
      </c>
      <c r="AG31" s="148">
        <v>6629</v>
      </c>
      <c r="AH31" s="148">
        <v>38930</v>
      </c>
      <c r="AI31" s="148">
        <v>268554</v>
      </c>
      <c r="AJ31" s="149">
        <v>47341</v>
      </c>
      <c r="AK31" s="150">
        <v>19504</v>
      </c>
      <c r="AL31" s="144"/>
      <c r="AM31" s="145"/>
      <c r="AN31" s="364" t="s">
        <v>424</v>
      </c>
      <c r="AO31" s="364"/>
      <c r="AP31" s="365" t="s">
        <v>136</v>
      </c>
      <c r="AQ31" s="365"/>
      <c r="AR31" s="151"/>
      <c r="AS31" s="148">
        <v>229261</v>
      </c>
      <c r="AT31" s="148">
        <v>349</v>
      </c>
      <c r="AU31" s="148">
        <v>12695</v>
      </c>
      <c r="AV31" s="148">
        <v>313</v>
      </c>
      <c r="AW31" s="148">
        <v>20373</v>
      </c>
      <c r="AX31" s="148">
        <v>13495</v>
      </c>
      <c r="AY31" s="148">
        <v>15606</v>
      </c>
      <c r="AZ31" s="148">
        <v>358937</v>
      </c>
      <c r="BA31" s="150">
        <v>2021944</v>
      </c>
      <c r="BB31" s="143"/>
    </row>
    <row r="32" spans="1:54" ht="16.5" customHeight="1">
      <c r="A32" s="152"/>
      <c r="B32" s="153"/>
      <c r="C32" s="154" t="s">
        <v>381</v>
      </c>
      <c r="D32" s="373" t="s">
        <v>12</v>
      </c>
      <c r="E32" s="373"/>
      <c r="F32" s="373"/>
      <c r="G32" s="154"/>
      <c r="H32" s="156">
        <v>34593</v>
      </c>
      <c r="I32" s="156">
        <v>3424</v>
      </c>
      <c r="J32" s="156">
        <v>15140</v>
      </c>
      <c r="K32" s="148">
        <v>53157</v>
      </c>
      <c r="L32" s="156">
        <v>35130</v>
      </c>
      <c r="M32" s="156">
        <v>61328</v>
      </c>
      <c r="N32" s="156">
        <v>96458</v>
      </c>
      <c r="O32" s="156">
        <v>1658</v>
      </c>
      <c r="P32" s="156">
        <v>1947</v>
      </c>
      <c r="Q32" s="156">
        <v>924397</v>
      </c>
      <c r="R32" s="157">
        <v>928002</v>
      </c>
      <c r="S32" s="158">
        <v>682</v>
      </c>
      <c r="T32" s="152"/>
      <c r="U32" s="153"/>
      <c r="V32" s="154" t="s">
        <v>364</v>
      </c>
      <c r="W32" s="373" t="s">
        <v>12</v>
      </c>
      <c r="X32" s="373"/>
      <c r="Y32" s="373"/>
      <c r="Z32" s="159"/>
      <c r="AA32" s="156">
        <v>240</v>
      </c>
      <c r="AB32" s="156">
        <v>10462</v>
      </c>
      <c r="AC32" s="156">
        <v>5234</v>
      </c>
      <c r="AD32" s="156">
        <v>8308</v>
      </c>
      <c r="AE32" s="156">
        <v>960</v>
      </c>
      <c r="AF32" s="156">
        <v>155</v>
      </c>
      <c r="AG32" s="156">
        <v>647</v>
      </c>
      <c r="AH32" s="156">
        <v>18293</v>
      </c>
      <c r="AI32" s="156">
        <v>44981</v>
      </c>
      <c r="AJ32" s="157">
        <v>24672</v>
      </c>
      <c r="AK32" s="158">
        <v>0</v>
      </c>
      <c r="AL32" s="152"/>
      <c r="AM32" s="153"/>
      <c r="AN32" s="154" t="s">
        <v>364</v>
      </c>
      <c r="AO32" s="373" t="s">
        <v>12</v>
      </c>
      <c r="AP32" s="373"/>
      <c r="AQ32" s="373"/>
      <c r="AR32" s="159"/>
      <c r="AS32" s="156">
        <v>0</v>
      </c>
      <c r="AT32" s="156">
        <v>218</v>
      </c>
      <c r="AU32" s="156">
        <v>0</v>
      </c>
      <c r="AV32" s="156">
        <v>0</v>
      </c>
      <c r="AW32" s="156">
        <v>0</v>
      </c>
      <c r="AX32" s="156">
        <v>551</v>
      </c>
      <c r="AY32" s="156">
        <v>2105</v>
      </c>
      <c r="AZ32" s="156">
        <v>27546</v>
      </c>
      <c r="BA32" s="158">
        <v>1150144</v>
      </c>
      <c r="BB32" s="143"/>
    </row>
    <row r="33" spans="1:54" s="169" customFormat="1" ht="16.5" customHeight="1">
      <c r="A33" s="161"/>
      <c r="B33" s="162" t="s">
        <v>488</v>
      </c>
      <c r="C33" s="375" t="s">
        <v>13</v>
      </c>
      <c r="D33" s="375"/>
      <c r="E33" s="375"/>
      <c r="F33" s="375"/>
      <c r="G33" s="163"/>
      <c r="H33" s="164">
        <v>-218080</v>
      </c>
      <c r="I33" s="164">
        <v>626316</v>
      </c>
      <c r="J33" s="164">
        <v>-95193</v>
      </c>
      <c r="K33" s="164">
        <v>313043</v>
      </c>
      <c r="L33" s="164">
        <v>304386</v>
      </c>
      <c r="M33" s="164">
        <v>-783678</v>
      </c>
      <c r="N33" s="164">
        <v>-479292</v>
      </c>
      <c r="O33" s="164">
        <v>-39151</v>
      </c>
      <c r="P33" s="164">
        <v>8009</v>
      </c>
      <c r="Q33" s="164">
        <v>-312697</v>
      </c>
      <c r="R33" s="165">
        <v>-343839</v>
      </c>
      <c r="S33" s="166">
        <v>-83026</v>
      </c>
      <c r="T33" s="161"/>
      <c r="U33" s="162" t="s">
        <v>489</v>
      </c>
      <c r="V33" s="375" t="s">
        <v>13</v>
      </c>
      <c r="W33" s="375"/>
      <c r="X33" s="375"/>
      <c r="Y33" s="375"/>
      <c r="Z33" s="167">
        <f>Z34-Z35</f>
        <v>0</v>
      </c>
      <c r="AA33" s="164">
        <v>-233026</v>
      </c>
      <c r="AB33" s="164">
        <v>-17817</v>
      </c>
      <c r="AC33" s="164">
        <v>28516</v>
      </c>
      <c r="AD33" s="164">
        <v>-126443</v>
      </c>
      <c r="AE33" s="164">
        <v>-62511</v>
      </c>
      <c r="AF33" s="164">
        <v>-193203</v>
      </c>
      <c r="AG33" s="164">
        <v>-18993</v>
      </c>
      <c r="AH33" s="164">
        <v>-371719</v>
      </c>
      <c r="AI33" s="164">
        <v>-1078222</v>
      </c>
      <c r="AJ33" s="165">
        <v>67530</v>
      </c>
      <c r="AK33" s="166">
        <v>-58535</v>
      </c>
      <c r="AL33" s="161"/>
      <c r="AM33" s="162" t="s">
        <v>489</v>
      </c>
      <c r="AN33" s="375" t="s">
        <v>13</v>
      </c>
      <c r="AO33" s="375"/>
      <c r="AP33" s="375"/>
      <c r="AQ33" s="375"/>
      <c r="AR33" s="167"/>
      <c r="AS33" s="164">
        <v>20133</v>
      </c>
      <c r="AT33" s="164">
        <v>-21541</v>
      </c>
      <c r="AU33" s="164">
        <v>-38802</v>
      </c>
      <c r="AV33" s="164">
        <v>-16411</v>
      </c>
      <c r="AW33" s="164">
        <v>29951</v>
      </c>
      <c r="AX33" s="164">
        <v>63344</v>
      </c>
      <c r="AY33" s="164">
        <v>150783</v>
      </c>
      <c r="AZ33" s="164">
        <v>196452</v>
      </c>
      <c r="BA33" s="166">
        <v>-1391858</v>
      </c>
      <c r="BB33" s="168"/>
    </row>
    <row r="34" spans="1:54" ht="16.5" customHeight="1">
      <c r="A34" s="144"/>
      <c r="B34" s="145"/>
      <c r="C34" s="146" t="s">
        <v>490</v>
      </c>
      <c r="D34" s="365" t="s">
        <v>14</v>
      </c>
      <c r="E34" s="365"/>
      <c r="F34" s="365"/>
      <c r="G34" s="146"/>
      <c r="H34" s="148">
        <v>0</v>
      </c>
      <c r="I34" s="148">
        <v>626316</v>
      </c>
      <c r="J34" s="148">
        <v>0</v>
      </c>
      <c r="K34" s="148">
        <v>626316</v>
      </c>
      <c r="L34" s="148">
        <v>304386</v>
      </c>
      <c r="M34" s="148">
        <v>0</v>
      </c>
      <c r="N34" s="148">
        <v>304386</v>
      </c>
      <c r="O34" s="148">
        <v>0</v>
      </c>
      <c r="P34" s="148">
        <v>8009</v>
      </c>
      <c r="Q34" s="148">
        <v>0</v>
      </c>
      <c r="R34" s="149">
        <v>8009</v>
      </c>
      <c r="S34" s="150">
        <v>0</v>
      </c>
      <c r="T34" s="144"/>
      <c r="U34" s="145"/>
      <c r="V34" s="146" t="s">
        <v>490</v>
      </c>
      <c r="W34" s="365" t="s">
        <v>14</v>
      </c>
      <c r="X34" s="365"/>
      <c r="Y34" s="365"/>
      <c r="Z34" s="151"/>
      <c r="AA34" s="148">
        <v>0</v>
      </c>
      <c r="AB34" s="148">
        <v>0</v>
      </c>
      <c r="AC34" s="148">
        <v>28516</v>
      </c>
      <c r="AD34" s="148">
        <v>0</v>
      </c>
      <c r="AE34" s="148">
        <v>0</v>
      </c>
      <c r="AF34" s="148">
        <v>0</v>
      </c>
      <c r="AG34" s="148">
        <v>0</v>
      </c>
      <c r="AH34" s="148">
        <v>0</v>
      </c>
      <c r="AI34" s="148">
        <v>28516</v>
      </c>
      <c r="AJ34" s="149">
        <v>67530</v>
      </c>
      <c r="AK34" s="150">
        <v>0</v>
      </c>
      <c r="AL34" s="144"/>
      <c r="AM34" s="145"/>
      <c r="AN34" s="146" t="s">
        <v>490</v>
      </c>
      <c r="AO34" s="365" t="s">
        <v>14</v>
      </c>
      <c r="AP34" s="365"/>
      <c r="AQ34" s="365"/>
      <c r="AR34" s="151"/>
      <c r="AS34" s="148">
        <v>20133</v>
      </c>
      <c r="AT34" s="148">
        <v>0</v>
      </c>
      <c r="AU34" s="148">
        <v>0</v>
      </c>
      <c r="AV34" s="148">
        <v>0</v>
      </c>
      <c r="AW34" s="148">
        <v>29951</v>
      </c>
      <c r="AX34" s="148">
        <v>63344</v>
      </c>
      <c r="AY34" s="148">
        <v>150783</v>
      </c>
      <c r="AZ34" s="148">
        <v>331741</v>
      </c>
      <c r="BA34" s="150">
        <v>1298968</v>
      </c>
      <c r="BB34" s="143"/>
    </row>
    <row r="35" spans="1:54" ht="16.5" customHeight="1">
      <c r="A35" s="152"/>
      <c r="B35" s="153"/>
      <c r="C35" s="154" t="s">
        <v>361</v>
      </c>
      <c r="D35" s="373" t="s">
        <v>15</v>
      </c>
      <c r="E35" s="373"/>
      <c r="F35" s="373"/>
      <c r="G35" s="154"/>
      <c r="H35" s="156">
        <v>218080</v>
      </c>
      <c r="I35" s="156">
        <v>0</v>
      </c>
      <c r="J35" s="156">
        <v>95193</v>
      </c>
      <c r="K35" s="156">
        <v>313273</v>
      </c>
      <c r="L35" s="156">
        <v>0</v>
      </c>
      <c r="M35" s="156">
        <v>783678</v>
      </c>
      <c r="N35" s="156">
        <v>783678</v>
      </c>
      <c r="O35" s="156">
        <v>39151</v>
      </c>
      <c r="P35" s="156">
        <v>0</v>
      </c>
      <c r="Q35" s="156">
        <v>312697</v>
      </c>
      <c r="R35" s="157">
        <v>351848</v>
      </c>
      <c r="S35" s="158">
        <v>83026</v>
      </c>
      <c r="T35" s="152"/>
      <c r="U35" s="153"/>
      <c r="V35" s="154" t="s">
        <v>361</v>
      </c>
      <c r="W35" s="373" t="s">
        <v>15</v>
      </c>
      <c r="X35" s="373"/>
      <c r="Y35" s="373"/>
      <c r="Z35" s="159"/>
      <c r="AA35" s="156">
        <v>233026</v>
      </c>
      <c r="AB35" s="156">
        <v>17817</v>
      </c>
      <c r="AC35" s="156">
        <v>0</v>
      </c>
      <c r="AD35" s="156">
        <v>126443</v>
      </c>
      <c r="AE35" s="156">
        <v>62511</v>
      </c>
      <c r="AF35" s="156">
        <v>193203</v>
      </c>
      <c r="AG35" s="156">
        <v>18993</v>
      </c>
      <c r="AH35" s="156">
        <v>371719</v>
      </c>
      <c r="AI35" s="156">
        <v>1106738</v>
      </c>
      <c r="AJ35" s="157">
        <v>0</v>
      </c>
      <c r="AK35" s="158">
        <v>58535</v>
      </c>
      <c r="AL35" s="152"/>
      <c r="AM35" s="153"/>
      <c r="AN35" s="154" t="s">
        <v>361</v>
      </c>
      <c r="AO35" s="373" t="s">
        <v>15</v>
      </c>
      <c r="AP35" s="373"/>
      <c r="AQ35" s="373"/>
      <c r="AR35" s="159"/>
      <c r="AS35" s="156">
        <v>0</v>
      </c>
      <c r="AT35" s="156">
        <v>21541</v>
      </c>
      <c r="AU35" s="156">
        <v>38802</v>
      </c>
      <c r="AV35" s="156">
        <v>16411</v>
      </c>
      <c r="AW35" s="156">
        <v>0</v>
      </c>
      <c r="AX35" s="156">
        <v>0</v>
      </c>
      <c r="AY35" s="156">
        <v>0</v>
      </c>
      <c r="AZ35" s="156">
        <v>135289</v>
      </c>
      <c r="BA35" s="158">
        <v>2690826</v>
      </c>
      <c r="BB35" s="143"/>
    </row>
    <row r="36" spans="1:54" s="169" customFormat="1" ht="16.5" customHeight="1">
      <c r="A36" s="161"/>
      <c r="B36" s="162" t="s">
        <v>491</v>
      </c>
      <c r="C36" s="375" t="s">
        <v>16</v>
      </c>
      <c r="D36" s="375"/>
      <c r="E36" s="375"/>
      <c r="F36" s="375"/>
      <c r="G36" s="163"/>
      <c r="H36" s="164">
        <v>-252673</v>
      </c>
      <c r="I36" s="164">
        <v>624054</v>
      </c>
      <c r="J36" s="164">
        <v>561748</v>
      </c>
      <c r="K36" s="164">
        <v>933129</v>
      </c>
      <c r="L36" s="164">
        <v>713168</v>
      </c>
      <c r="M36" s="164">
        <v>-536154</v>
      </c>
      <c r="N36" s="164">
        <v>177014</v>
      </c>
      <c r="O36" s="164">
        <v>14342</v>
      </c>
      <c r="P36" s="164">
        <v>148862</v>
      </c>
      <c r="Q36" s="164">
        <v>-1206712</v>
      </c>
      <c r="R36" s="165">
        <v>-1043508</v>
      </c>
      <c r="S36" s="166">
        <v>-81248</v>
      </c>
      <c r="T36" s="161"/>
      <c r="U36" s="162" t="s">
        <v>492</v>
      </c>
      <c r="V36" s="375" t="s">
        <v>16</v>
      </c>
      <c r="W36" s="375"/>
      <c r="X36" s="375"/>
      <c r="Y36" s="375"/>
      <c r="Z36" s="167"/>
      <c r="AA36" s="164">
        <v>291557</v>
      </c>
      <c r="AB36" s="164">
        <v>713513</v>
      </c>
      <c r="AC36" s="164">
        <v>100807</v>
      </c>
      <c r="AD36" s="164">
        <v>-134751</v>
      </c>
      <c r="AE36" s="164">
        <v>-63471</v>
      </c>
      <c r="AF36" s="164">
        <v>1576642</v>
      </c>
      <c r="AG36" s="164">
        <v>-19640</v>
      </c>
      <c r="AH36" s="164">
        <v>-190012</v>
      </c>
      <c r="AI36" s="164">
        <v>2193397</v>
      </c>
      <c r="AJ36" s="165">
        <v>65616</v>
      </c>
      <c r="AK36" s="166">
        <v>-29535</v>
      </c>
      <c r="AL36" s="161"/>
      <c r="AM36" s="162" t="s">
        <v>492</v>
      </c>
      <c r="AN36" s="375" t="s">
        <v>16</v>
      </c>
      <c r="AO36" s="375"/>
      <c r="AP36" s="375"/>
      <c r="AQ36" s="375"/>
      <c r="AR36" s="167"/>
      <c r="AS36" s="164">
        <v>20133</v>
      </c>
      <c r="AT36" s="164">
        <v>2654</v>
      </c>
      <c r="AU36" s="164">
        <v>-4150</v>
      </c>
      <c r="AV36" s="164">
        <v>-16411</v>
      </c>
      <c r="AW36" s="164">
        <v>29951</v>
      </c>
      <c r="AX36" s="164">
        <v>62793</v>
      </c>
      <c r="AY36" s="164">
        <v>159088</v>
      </c>
      <c r="AZ36" s="164">
        <v>290139</v>
      </c>
      <c r="BA36" s="166">
        <v>2550171</v>
      </c>
      <c r="BB36" s="168"/>
    </row>
    <row r="37" spans="1:54" ht="16.5" customHeight="1">
      <c r="A37" s="144"/>
      <c r="B37" s="145"/>
      <c r="C37" s="146" t="s">
        <v>398</v>
      </c>
      <c r="D37" s="365" t="s">
        <v>17</v>
      </c>
      <c r="E37" s="365"/>
      <c r="F37" s="365"/>
      <c r="G37" s="146"/>
      <c r="H37" s="148">
        <v>0</v>
      </c>
      <c r="I37" s="148">
        <v>624054</v>
      </c>
      <c r="J37" s="148">
        <v>561748</v>
      </c>
      <c r="K37" s="148">
        <v>1185802</v>
      </c>
      <c r="L37" s="148">
        <v>713168</v>
      </c>
      <c r="M37" s="148">
        <v>0</v>
      </c>
      <c r="N37" s="148">
        <v>713168</v>
      </c>
      <c r="O37" s="148">
        <v>14342</v>
      </c>
      <c r="P37" s="148">
        <v>148862</v>
      </c>
      <c r="Q37" s="148">
        <v>0</v>
      </c>
      <c r="R37" s="149">
        <v>163204</v>
      </c>
      <c r="S37" s="150">
        <v>0</v>
      </c>
      <c r="T37" s="144"/>
      <c r="U37" s="145"/>
      <c r="V37" s="146" t="s">
        <v>398</v>
      </c>
      <c r="W37" s="365" t="s">
        <v>17</v>
      </c>
      <c r="X37" s="365"/>
      <c r="Y37" s="365"/>
      <c r="Z37" s="151"/>
      <c r="AA37" s="148">
        <v>291557</v>
      </c>
      <c r="AB37" s="148">
        <v>713513</v>
      </c>
      <c r="AC37" s="148">
        <v>100807</v>
      </c>
      <c r="AD37" s="148">
        <v>0</v>
      </c>
      <c r="AE37" s="148">
        <v>0</v>
      </c>
      <c r="AF37" s="148">
        <v>1576642</v>
      </c>
      <c r="AG37" s="148">
        <v>0</v>
      </c>
      <c r="AH37" s="148">
        <v>0</v>
      </c>
      <c r="AI37" s="148">
        <v>2682519</v>
      </c>
      <c r="AJ37" s="149">
        <v>65616</v>
      </c>
      <c r="AK37" s="150">
        <v>0</v>
      </c>
      <c r="AL37" s="144"/>
      <c r="AM37" s="145"/>
      <c r="AN37" s="146" t="s">
        <v>398</v>
      </c>
      <c r="AO37" s="365" t="s">
        <v>17</v>
      </c>
      <c r="AP37" s="365"/>
      <c r="AQ37" s="365"/>
      <c r="AR37" s="151"/>
      <c r="AS37" s="148">
        <v>20133</v>
      </c>
      <c r="AT37" s="148">
        <v>2654</v>
      </c>
      <c r="AU37" s="148">
        <v>0</v>
      </c>
      <c r="AV37" s="148">
        <v>0</v>
      </c>
      <c r="AW37" s="148">
        <v>29951</v>
      </c>
      <c r="AX37" s="148">
        <v>62793</v>
      </c>
      <c r="AY37" s="148">
        <v>159088</v>
      </c>
      <c r="AZ37" s="148">
        <v>340235</v>
      </c>
      <c r="BA37" s="150">
        <v>5084928</v>
      </c>
      <c r="BB37" s="143"/>
    </row>
    <row r="38" spans="1:54" ht="16.5" customHeight="1">
      <c r="A38" s="152"/>
      <c r="B38" s="153"/>
      <c r="C38" s="154" t="s">
        <v>493</v>
      </c>
      <c r="D38" s="373" t="s">
        <v>18</v>
      </c>
      <c r="E38" s="373"/>
      <c r="F38" s="373"/>
      <c r="G38" s="154"/>
      <c r="H38" s="156">
        <v>252673</v>
      </c>
      <c r="I38" s="156">
        <v>0</v>
      </c>
      <c r="J38" s="156">
        <v>0</v>
      </c>
      <c r="K38" s="156">
        <v>252673</v>
      </c>
      <c r="L38" s="156">
        <v>0</v>
      </c>
      <c r="M38" s="156">
        <v>536154</v>
      </c>
      <c r="N38" s="156">
        <v>536154</v>
      </c>
      <c r="O38" s="156">
        <v>0</v>
      </c>
      <c r="P38" s="156">
        <v>0</v>
      </c>
      <c r="Q38" s="156">
        <v>1206712</v>
      </c>
      <c r="R38" s="157">
        <v>1206712</v>
      </c>
      <c r="S38" s="158">
        <v>81248</v>
      </c>
      <c r="T38" s="152"/>
      <c r="U38" s="153"/>
      <c r="V38" s="154" t="s">
        <v>493</v>
      </c>
      <c r="W38" s="373" t="s">
        <v>18</v>
      </c>
      <c r="X38" s="373"/>
      <c r="Y38" s="373"/>
      <c r="Z38" s="159"/>
      <c r="AA38" s="156">
        <v>0</v>
      </c>
      <c r="AB38" s="156">
        <v>0</v>
      </c>
      <c r="AC38" s="156">
        <v>0</v>
      </c>
      <c r="AD38" s="156">
        <v>134751</v>
      </c>
      <c r="AE38" s="156">
        <v>63471</v>
      </c>
      <c r="AF38" s="156">
        <v>0</v>
      </c>
      <c r="AG38" s="156">
        <v>19640</v>
      </c>
      <c r="AH38" s="156">
        <v>190012</v>
      </c>
      <c r="AI38" s="156">
        <v>489122</v>
      </c>
      <c r="AJ38" s="157">
        <v>0</v>
      </c>
      <c r="AK38" s="158">
        <v>29535</v>
      </c>
      <c r="AL38" s="152"/>
      <c r="AM38" s="153"/>
      <c r="AN38" s="154" t="s">
        <v>493</v>
      </c>
      <c r="AO38" s="373" t="s">
        <v>18</v>
      </c>
      <c r="AP38" s="373"/>
      <c r="AQ38" s="373"/>
      <c r="AR38" s="159"/>
      <c r="AS38" s="156">
        <v>0</v>
      </c>
      <c r="AT38" s="156">
        <v>0</v>
      </c>
      <c r="AU38" s="156">
        <v>4150</v>
      </c>
      <c r="AV38" s="156">
        <v>16411</v>
      </c>
      <c r="AW38" s="156">
        <v>0</v>
      </c>
      <c r="AX38" s="156">
        <v>0</v>
      </c>
      <c r="AY38" s="156">
        <v>0</v>
      </c>
      <c r="AZ38" s="156">
        <v>50096</v>
      </c>
      <c r="BA38" s="158">
        <v>2534757</v>
      </c>
      <c r="BB38" s="143"/>
    </row>
    <row r="39" spans="1:54" ht="16.5" customHeight="1">
      <c r="A39" s="170"/>
      <c r="B39" s="376" t="s">
        <v>19</v>
      </c>
      <c r="C39" s="376"/>
      <c r="D39" s="376"/>
      <c r="E39" s="376"/>
      <c r="F39" s="376"/>
      <c r="G39" s="171"/>
      <c r="H39" s="172">
        <v>408480</v>
      </c>
      <c r="I39" s="172">
        <v>10942307</v>
      </c>
      <c r="J39" s="172">
        <v>3563137</v>
      </c>
      <c r="K39" s="172">
        <v>14913924</v>
      </c>
      <c r="L39" s="172">
        <v>1059077</v>
      </c>
      <c r="M39" s="172">
        <v>6313224</v>
      </c>
      <c r="N39" s="172">
        <v>7372301</v>
      </c>
      <c r="O39" s="172">
        <v>1140112</v>
      </c>
      <c r="P39" s="172">
        <v>5342558</v>
      </c>
      <c r="Q39" s="172">
        <v>2740310</v>
      </c>
      <c r="R39" s="173">
        <v>9222980</v>
      </c>
      <c r="S39" s="174">
        <v>301856</v>
      </c>
      <c r="T39" s="170"/>
      <c r="U39" s="376" t="s">
        <v>19</v>
      </c>
      <c r="V39" s="376"/>
      <c r="W39" s="376"/>
      <c r="X39" s="376"/>
      <c r="Y39" s="376"/>
      <c r="Z39" s="175"/>
      <c r="AA39" s="172">
        <v>911348</v>
      </c>
      <c r="AB39" s="172">
        <v>946548</v>
      </c>
      <c r="AC39" s="172">
        <v>2164401</v>
      </c>
      <c r="AD39" s="172">
        <v>4324982</v>
      </c>
      <c r="AE39" s="172">
        <v>1390677</v>
      </c>
      <c r="AF39" s="172">
        <v>1258527</v>
      </c>
      <c r="AG39" s="172">
        <v>19640</v>
      </c>
      <c r="AH39" s="172">
        <v>3766434</v>
      </c>
      <c r="AI39" s="172">
        <v>15084413</v>
      </c>
      <c r="AJ39" s="172" t="s">
        <v>509</v>
      </c>
      <c r="AK39" s="174">
        <v>2422580</v>
      </c>
      <c r="AL39" s="170"/>
      <c r="AM39" s="376" t="s">
        <v>19</v>
      </c>
      <c r="AN39" s="376"/>
      <c r="AO39" s="376"/>
      <c r="AP39" s="376"/>
      <c r="AQ39" s="376"/>
      <c r="AR39" s="175"/>
      <c r="AS39" s="172" t="s">
        <v>509</v>
      </c>
      <c r="AT39" s="172">
        <v>1027628</v>
      </c>
      <c r="AU39" s="172">
        <v>2993364</v>
      </c>
      <c r="AV39" s="172">
        <v>449652</v>
      </c>
      <c r="AW39" s="172" t="s">
        <v>509</v>
      </c>
      <c r="AX39" s="172" t="s">
        <v>509</v>
      </c>
      <c r="AY39" s="172">
        <v>136353</v>
      </c>
      <c r="AZ39" s="172">
        <v>7029577</v>
      </c>
      <c r="BA39" s="174">
        <v>53623195</v>
      </c>
      <c r="BB39" s="143"/>
    </row>
    <row r="40" spans="1:53" s="181" customFormat="1" ht="16.5" customHeight="1">
      <c r="A40" s="176"/>
      <c r="B40" s="374" t="s">
        <v>20</v>
      </c>
      <c r="C40" s="374"/>
      <c r="D40" s="374"/>
      <c r="E40" s="374"/>
      <c r="F40" s="374"/>
      <c r="G40" s="177"/>
      <c r="H40" s="178">
        <v>0</v>
      </c>
      <c r="I40" s="172">
        <v>0</v>
      </c>
      <c r="J40" s="178">
        <v>3293198</v>
      </c>
      <c r="K40" s="172">
        <v>3293198</v>
      </c>
      <c r="L40" s="172">
        <v>0</v>
      </c>
      <c r="M40" s="172">
        <v>0</v>
      </c>
      <c r="N40" s="172">
        <v>0</v>
      </c>
      <c r="O40" s="172">
        <v>59534</v>
      </c>
      <c r="P40" s="172">
        <v>161004</v>
      </c>
      <c r="Q40" s="172">
        <v>0</v>
      </c>
      <c r="R40" s="173">
        <v>220538</v>
      </c>
      <c r="S40" s="179"/>
      <c r="T40" s="176"/>
      <c r="U40" s="374" t="s">
        <v>20</v>
      </c>
      <c r="V40" s="374"/>
      <c r="W40" s="374"/>
      <c r="X40" s="374"/>
      <c r="Y40" s="374"/>
      <c r="Z40" s="180"/>
      <c r="AA40" s="172">
        <v>0</v>
      </c>
      <c r="AB40" s="172">
        <v>0</v>
      </c>
      <c r="AC40" s="172">
        <v>87297</v>
      </c>
      <c r="AD40" s="172">
        <v>0</v>
      </c>
      <c r="AE40" s="172">
        <v>0</v>
      </c>
      <c r="AF40" s="172">
        <v>0</v>
      </c>
      <c r="AG40" s="164"/>
      <c r="AH40" s="172">
        <v>862723</v>
      </c>
      <c r="AI40" s="172">
        <v>950020</v>
      </c>
      <c r="AJ40" s="173">
        <v>0</v>
      </c>
      <c r="AK40" s="174">
        <v>0</v>
      </c>
      <c r="AL40" s="176"/>
      <c r="AM40" s="374" t="s">
        <v>20</v>
      </c>
      <c r="AN40" s="374"/>
      <c r="AO40" s="374"/>
      <c r="AP40" s="374"/>
      <c r="AQ40" s="374"/>
      <c r="AR40" s="180"/>
      <c r="AS40" s="172">
        <v>0</v>
      </c>
      <c r="AT40" s="172">
        <v>22725</v>
      </c>
      <c r="AU40" s="172">
        <v>188439</v>
      </c>
      <c r="AV40" s="172">
        <v>0</v>
      </c>
      <c r="AW40" s="172">
        <v>0</v>
      </c>
      <c r="AX40" s="172">
        <v>0</v>
      </c>
      <c r="AY40" s="178"/>
      <c r="AZ40" s="172">
        <v>211164</v>
      </c>
      <c r="BA40" s="174">
        <v>4674920</v>
      </c>
    </row>
    <row r="41" spans="1:53" s="188" customFormat="1" ht="16.5" customHeight="1">
      <c r="A41" s="182"/>
      <c r="B41" s="379" t="s">
        <v>21</v>
      </c>
      <c r="C41" s="379"/>
      <c r="D41" s="379"/>
      <c r="E41" s="379"/>
      <c r="F41" s="379"/>
      <c r="G41" s="183"/>
      <c r="H41" s="184">
        <v>0</v>
      </c>
      <c r="I41" s="184">
        <v>0</v>
      </c>
      <c r="J41" s="184">
        <v>38.2</v>
      </c>
      <c r="K41" s="184">
        <v>9.9</v>
      </c>
      <c r="L41" s="184">
        <v>0</v>
      </c>
      <c r="M41" s="184">
        <v>0</v>
      </c>
      <c r="N41" s="184">
        <v>0</v>
      </c>
      <c r="O41" s="184">
        <v>1.5</v>
      </c>
      <c r="P41" s="184">
        <v>3.6</v>
      </c>
      <c r="Q41" s="184">
        <v>0</v>
      </c>
      <c r="R41" s="185">
        <v>1.7</v>
      </c>
      <c r="S41" s="186">
        <v>0</v>
      </c>
      <c r="T41" s="182"/>
      <c r="U41" s="379" t="s">
        <v>21</v>
      </c>
      <c r="V41" s="379"/>
      <c r="W41" s="379"/>
      <c r="X41" s="379"/>
      <c r="Y41" s="379"/>
      <c r="Z41" s="187"/>
      <c r="AA41" s="184">
        <v>0</v>
      </c>
      <c r="AB41" s="184">
        <v>0</v>
      </c>
      <c r="AC41" s="184">
        <v>5.5</v>
      </c>
      <c r="AD41" s="184">
        <v>0</v>
      </c>
      <c r="AE41" s="185">
        <v>0</v>
      </c>
      <c r="AF41" s="184">
        <v>0</v>
      </c>
      <c r="AG41" s="184"/>
      <c r="AH41" s="184">
        <v>41.6</v>
      </c>
      <c r="AI41" s="187">
        <v>7.7</v>
      </c>
      <c r="AJ41" s="185">
        <v>0</v>
      </c>
      <c r="AK41" s="186">
        <v>0</v>
      </c>
      <c r="AL41" s="182"/>
      <c r="AM41" s="379" t="s">
        <v>21</v>
      </c>
      <c r="AN41" s="379"/>
      <c r="AO41" s="379"/>
      <c r="AP41" s="379"/>
      <c r="AQ41" s="379"/>
      <c r="AR41" s="187"/>
      <c r="AS41" s="184">
        <v>0</v>
      </c>
      <c r="AT41" s="184">
        <v>3.2</v>
      </c>
      <c r="AU41" s="184">
        <v>24.3</v>
      </c>
      <c r="AV41" s="184">
        <v>0</v>
      </c>
      <c r="AW41" s="184">
        <v>0</v>
      </c>
      <c r="AX41" s="184">
        <v>0</v>
      </c>
      <c r="AY41" s="184">
        <v>0</v>
      </c>
      <c r="AZ41" s="184">
        <v>2.5</v>
      </c>
      <c r="BA41" s="186">
        <v>5.8</v>
      </c>
    </row>
    <row r="42" spans="1:53" s="193" customFormat="1" ht="16.5" customHeight="1">
      <c r="A42" s="189"/>
      <c r="B42" s="378" t="s">
        <v>266</v>
      </c>
      <c r="C42" s="378"/>
      <c r="D42" s="378"/>
      <c r="E42" s="378"/>
      <c r="F42" s="378"/>
      <c r="G42" s="190"/>
      <c r="H42" s="178"/>
      <c r="I42" s="178"/>
      <c r="J42" s="178">
        <v>3293198</v>
      </c>
      <c r="K42" s="178">
        <v>3293198</v>
      </c>
      <c r="L42" s="178"/>
      <c r="M42" s="178">
        <v>354986</v>
      </c>
      <c r="N42" s="178">
        <v>354986</v>
      </c>
      <c r="O42" s="178">
        <v>274214</v>
      </c>
      <c r="P42" s="178">
        <v>732604</v>
      </c>
      <c r="Q42" s="178">
        <v>0</v>
      </c>
      <c r="R42" s="191">
        <v>1006818</v>
      </c>
      <c r="S42" s="179">
        <v>0</v>
      </c>
      <c r="T42" s="189"/>
      <c r="U42" s="378" t="s">
        <v>266</v>
      </c>
      <c r="V42" s="378"/>
      <c r="W42" s="378"/>
      <c r="X42" s="378"/>
      <c r="Y42" s="378"/>
      <c r="Z42" s="192"/>
      <c r="AA42" s="178"/>
      <c r="AB42" s="178"/>
      <c r="AC42" s="178">
        <v>657201</v>
      </c>
      <c r="AD42" s="178">
        <v>0</v>
      </c>
      <c r="AE42" s="178">
        <v>0</v>
      </c>
      <c r="AF42" s="178"/>
      <c r="AG42" s="178">
        <v>0</v>
      </c>
      <c r="AH42" s="178">
        <v>862723</v>
      </c>
      <c r="AI42" s="192">
        <v>1519924</v>
      </c>
      <c r="AJ42" s="191"/>
      <c r="AK42" s="179"/>
      <c r="AL42" s="189"/>
      <c r="AM42" s="378" t="s">
        <v>266</v>
      </c>
      <c r="AN42" s="378"/>
      <c r="AO42" s="378"/>
      <c r="AP42" s="378"/>
      <c r="AQ42" s="378"/>
      <c r="AR42" s="192"/>
      <c r="AS42" s="178">
        <v>0</v>
      </c>
      <c r="AT42" s="178">
        <v>122097</v>
      </c>
      <c r="AU42" s="178">
        <v>317202</v>
      </c>
      <c r="AV42" s="178">
        <v>0</v>
      </c>
      <c r="AW42" s="178">
        <v>0</v>
      </c>
      <c r="AX42" s="178">
        <v>0</v>
      </c>
      <c r="AY42" s="178"/>
      <c r="AZ42" s="172">
        <v>439299</v>
      </c>
      <c r="BA42" s="179">
        <v>6614225</v>
      </c>
    </row>
    <row r="43" spans="1:53" s="188" customFormat="1" ht="16.5" customHeight="1">
      <c r="A43" s="182"/>
      <c r="B43" s="379" t="s">
        <v>267</v>
      </c>
      <c r="C43" s="379"/>
      <c r="D43" s="379"/>
      <c r="E43" s="379"/>
      <c r="F43" s="379"/>
      <c r="G43" s="183"/>
      <c r="H43" s="184">
        <v>0</v>
      </c>
      <c r="I43" s="184">
        <v>0</v>
      </c>
      <c r="J43" s="184">
        <v>38.2</v>
      </c>
      <c r="K43" s="184">
        <v>9.9</v>
      </c>
      <c r="L43" s="184">
        <v>0</v>
      </c>
      <c r="M43" s="184">
        <v>5.1</v>
      </c>
      <c r="N43" s="184">
        <v>2.5</v>
      </c>
      <c r="O43" s="184">
        <v>7</v>
      </c>
      <c r="P43" s="184">
        <v>16.7</v>
      </c>
      <c r="Q43" s="184">
        <v>0</v>
      </c>
      <c r="R43" s="185">
        <v>7.8</v>
      </c>
      <c r="S43" s="186">
        <v>0</v>
      </c>
      <c r="T43" s="182"/>
      <c r="U43" s="379" t="s">
        <v>267</v>
      </c>
      <c r="V43" s="379"/>
      <c r="W43" s="379"/>
      <c r="X43" s="379"/>
      <c r="Y43" s="379"/>
      <c r="Z43" s="187"/>
      <c r="AA43" s="184">
        <v>0</v>
      </c>
      <c r="AB43" s="184">
        <v>0</v>
      </c>
      <c r="AC43" s="184">
        <v>41.5</v>
      </c>
      <c r="AD43" s="184">
        <v>0</v>
      </c>
      <c r="AE43" s="185">
        <v>0</v>
      </c>
      <c r="AF43" s="184">
        <v>0</v>
      </c>
      <c r="AG43" s="184"/>
      <c r="AH43" s="184">
        <v>41.6</v>
      </c>
      <c r="AI43" s="187">
        <v>12.3</v>
      </c>
      <c r="AJ43" s="185">
        <v>0</v>
      </c>
      <c r="AK43" s="186">
        <v>0</v>
      </c>
      <c r="AL43" s="182"/>
      <c r="AM43" s="379" t="s">
        <v>267</v>
      </c>
      <c r="AN43" s="379"/>
      <c r="AO43" s="379"/>
      <c r="AP43" s="379"/>
      <c r="AQ43" s="379"/>
      <c r="AR43" s="187"/>
      <c r="AS43" s="184">
        <v>0</v>
      </c>
      <c r="AT43" s="184">
        <v>17.6</v>
      </c>
      <c r="AU43" s="184">
        <v>40.9</v>
      </c>
      <c r="AV43" s="184">
        <v>0</v>
      </c>
      <c r="AW43" s="184">
        <v>0</v>
      </c>
      <c r="AX43" s="184">
        <v>0</v>
      </c>
      <c r="AY43" s="184">
        <v>0</v>
      </c>
      <c r="AZ43" s="184">
        <v>5.3</v>
      </c>
      <c r="BA43" s="186">
        <v>8.2</v>
      </c>
    </row>
    <row r="44" spans="1:54" ht="16.5" customHeight="1">
      <c r="A44" s="170"/>
      <c r="B44" s="376" t="s">
        <v>498</v>
      </c>
      <c r="C44" s="376"/>
      <c r="D44" s="376"/>
      <c r="E44" s="376"/>
      <c r="F44" s="376"/>
      <c r="G44" s="171"/>
      <c r="H44" s="172">
        <v>677274</v>
      </c>
      <c r="I44" s="172">
        <v>1666209</v>
      </c>
      <c r="J44" s="172">
        <v>2026896</v>
      </c>
      <c r="K44" s="172">
        <v>4370379</v>
      </c>
      <c r="L44" s="172">
        <v>984699</v>
      </c>
      <c r="M44" s="172">
        <v>931434</v>
      </c>
      <c r="N44" s="172">
        <v>1916133</v>
      </c>
      <c r="O44" s="172">
        <v>648890</v>
      </c>
      <c r="P44" s="172">
        <v>211464</v>
      </c>
      <c r="Q44" s="172">
        <v>342040</v>
      </c>
      <c r="R44" s="173">
        <v>1202394</v>
      </c>
      <c r="S44" s="174">
        <v>277215</v>
      </c>
      <c r="T44" s="170"/>
      <c r="U44" s="376" t="s">
        <v>498</v>
      </c>
      <c r="V44" s="376"/>
      <c r="W44" s="376"/>
      <c r="X44" s="376"/>
      <c r="Y44" s="376"/>
      <c r="Z44" s="175"/>
      <c r="AA44" s="172">
        <v>602823</v>
      </c>
      <c r="AB44" s="172">
        <v>964837</v>
      </c>
      <c r="AC44" s="172">
        <v>465360</v>
      </c>
      <c r="AD44" s="172">
        <v>589119</v>
      </c>
      <c r="AE44" s="172">
        <v>298953</v>
      </c>
      <c r="AF44" s="172">
        <v>2237587</v>
      </c>
      <c r="AG44" s="156">
        <v>24068</v>
      </c>
      <c r="AH44" s="172">
        <v>430793</v>
      </c>
      <c r="AI44" s="192">
        <v>5890755</v>
      </c>
      <c r="AJ44" s="173">
        <v>296737</v>
      </c>
      <c r="AK44" s="174">
        <v>335243</v>
      </c>
      <c r="AL44" s="170"/>
      <c r="AM44" s="376" t="s">
        <v>498</v>
      </c>
      <c r="AN44" s="376"/>
      <c r="AO44" s="376"/>
      <c r="AP44" s="376"/>
      <c r="AQ44" s="376"/>
      <c r="AR44" s="175"/>
      <c r="AS44" s="172">
        <v>138677</v>
      </c>
      <c r="AT44" s="172">
        <v>227634</v>
      </c>
      <c r="AU44" s="172">
        <v>205211</v>
      </c>
      <c r="AV44" s="172">
        <v>60215</v>
      </c>
      <c r="AW44" s="172">
        <v>72056</v>
      </c>
      <c r="AX44" s="172">
        <v>95547</v>
      </c>
      <c r="AY44" s="172">
        <v>247176</v>
      </c>
      <c r="AZ44" s="172">
        <v>1678496</v>
      </c>
      <c r="BA44" s="174">
        <v>15058157</v>
      </c>
      <c r="BB44" s="143"/>
    </row>
    <row r="45" spans="1:53" s="127" customFormat="1" ht="16.5" customHeight="1">
      <c r="A45" s="194"/>
      <c r="B45" s="377" t="s">
        <v>22</v>
      </c>
      <c r="C45" s="377"/>
      <c r="D45" s="377"/>
      <c r="E45" s="377"/>
      <c r="F45" s="377"/>
      <c r="G45" s="195"/>
      <c r="H45" s="196">
        <v>97.6</v>
      </c>
      <c r="I45" s="196">
        <v>104</v>
      </c>
      <c r="J45" s="196">
        <v>105.5</v>
      </c>
      <c r="K45" s="196">
        <v>102.5</v>
      </c>
      <c r="L45" s="196">
        <v>109.6</v>
      </c>
      <c r="M45" s="196">
        <v>93.6</v>
      </c>
      <c r="N45" s="196">
        <v>101.1</v>
      </c>
      <c r="O45" s="196">
        <v>100.3</v>
      </c>
      <c r="P45" s="196">
        <v>103.3</v>
      </c>
      <c r="Q45" s="196">
        <v>80.6</v>
      </c>
      <c r="R45" s="197">
        <v>93.2</v>
      </c>
      <c r="S45" s="198">
        <v>94.5</v>
      </c>
      <c r="T45" s="194"/>
      <c r="U45" s="377" t="s">
        <v>22</v>
      </c>
      <c r="V45" s="377"/>
      <c r="W45" s="377"/>
      <c r="X45" s="377"/>
      <c r="Y45" s="377"/>
      <c r="Z45" s="199"/>
      <c r="AA45" s="196">
        <v>118.6</v>
      </c>
      <c r="AB45" s="196">
        <v>176.7</v>
      </c>
      <c r="AC45" s="196">
        <v>105.8</v>
      </c>
      <c r="AD45" s="196">
        <v>95.3</v>
      </c>
      <c r="AE45" s="196">
        <v>97</v>
      </c>
      <c r="AF45" s="196">
        <v>191</v>
      </c>
      <c r="AG45" s="196">
        <v>55.9</v>
      </c>
      <c r="AH45" s="196">
        <v>92.8</v>
      </c>
      <c r="AI45" s="196">
        <v>114.5</v>
      </c>
      <c r="AJ45" s="197">
        <v>103.3</v>
      </c>
      <c r="AK45" s="198">
        <v>97.5</v>
      </c>
      <c r="AL45" s="194"/>
      <c r="AM45" s="377" t="s">
        <v>22</v>
      </c>
      <c r="AN45" s="377"/>
      <c r="AO45" s="377"/>
      <c r="AP45" s="377"/>
      <c r="AQ45" s="377"/>
      <c r="AR45" s="199"/>
      <c r="AS45" s="196">
        <v>101.8</v>
      </c>
      <c r="AT45" s="196">
        <v>100.3</v>
      </c>
      <c r="AU45" s="196">
        <v>99.6</v>
      </c>
      <c r="AV45" s="196">
        <v>96.9</v>
      </c>
      <c r="AW45" s="196">
        <v>103.3</v>
      </c>
      <c r="AX45" s="196">
        <v>106.6</v>
      </c>
      <c r="AY45" s="196">
        <v>116.7</v>
      </c>
      <c r="AZ45" s="196">
        <v>103.1</v>
      </c>
      <c r="BA45" s="198">
        <v>102.8</v>
      </c>
    </row>
    <row r="46" spans="1:53" s="127" customFormat="1" ht="16.5" customHeight="1" thickBot="1">
      <c r="A46" s="200"/>
      <c r="B46" s="380" t="s">
        <v>23</v>
      </c>
      <c r="C46" s="380"/>
      <c r="D46" s="380"/>
      <c r="E46" s="380"/>
      <c r="F46" s="380"/>
      <c r="G46" s="201"/>
      <c r="H46" s="202">
        <v>97.9</v>
      </c>
      <c r="I46" s="202">
        <v>104</v>
      </c>
      <c r="J46" s="202">
        <v>99.1</v>
      </c>
      <c r="K46" s="202">
        <v>100.9</v>
      </c>
      <c r="L46" s="202">
        <v>104.1</v>
      </c>
      <c r="M46" s="202">
        <v>90.6</v>
      </c>
      <c r="N46" s="202">
        <v>97</v>
      </c>
      <c r="O46" s="202">
        <v>99.1</v>
      </c>
      <c r="P46" s="202">
        <v>100.2</v>
      </c>
      <c r="Q46" s="202">
        <v>94.1</v>
      </c>
      <c r="R46" s="203">
        <v>97.6</v>
      </c>
      <c r="S46" s="204">
        <v>94.3</v>
      </c>
      <c r="T46" s="200"/>
      <c r="U46" s="380" t="s">
        <v>23</v>
      </c>
      <c r="V46" s="380"/>
      <c r="W46" s="380"/>
      <c r="X46" s="380"/>
      <c r="Y46" s="380"/>
      <c r="Z46" s="205"/>
      <c r="AA46" s="202">
        <v>85.1</v>
      </c>
      <c r="AB46" s="202">
        <v>98.1</v>
      </c>
      <c r="AC46" s="202">
        <v>101.6</v>
      </c>
      <c r="AD46" s="202">
        <v>95.6</v>
      </c>
      <c r="AE46" s="202">
        <v>97</v>
      </c>
      <c r="AF46" s="202">
        <v>88.8</v>
      </c>
      <c r="AG46" s="202">
        <v>56.7</v>
      </c>
      <c r="AH46" s="202">
        <v>85.9</v>
      </c>
      <c r="AI46" s="202">
        <v>92.8</v>
      </c>
      <c r="AJ46" s="203">
        <v>103.5</v>
      </c>
      <c r="AK46" s="204">
        <v>95.1</v>
      </c>
      <c r="AL46" s="200"/>
      <c r="AM46" s="380" t="s">
        <v>23</v>
      </c>
      <c r="AN46" s="380"/>
      <c r="AO46" s="380"/>
      <c r="AP46" s="380"/>
      <c r="AQ46" s="380"/>
      <c r="AR46" s="205"/>
      <c r="AS46" s="202">
        <v>101.8</v>
      </c>
      <c r="AT46" s="202">
        <v>97.4</v>
      </c>
      <c r="AU46" s="202">
        <v>95.9</v>
      </c>
      <c r="AV46" s="202">
        <v>96.9</v>
      </c>
      <c r="AW46" s="202">
        <v>103.3</v>
      </c>
      <c r="AX46" s="202">
        <v>106.7</v>
      </c>
      <c r="AY46" s="202">
        <v>115.9</v>
      </c>
      <c r="AZ46" s="202">
        <v>102.1</v>
      </c>
      <c r="BA46" s="204">
        <v>98.5</v>
      </c>
    </row>
  </sheetData>
  <sheetProtection/>
  <mergeCells count="196">
    <mergeCell ref="O2:R2"/>
    <mergeCell ref="AA2:AI2"/>
    <mergeCell ref="AJ2:AK2"/>
    <mergeCell ref="AS2:AZ2"/>
    <mergeCell ref="C10:E10"/>
    <mergeCell ref="C4:F4"/>
    <mergeCell ref="C7:D7"/>
    <mergeCell ref="C8:D8"/>
    <mergeCell ref="E6:F6"/>
    <mergeCell ref="E7:F7"/>
    <mergeCell ref="E14:F14"/>
    <mergeCell ref="L2:N2"/>
    <mergeCell ref="H2:K2"/>
    <mergeCell ref="A2:G2"/>
    <mergeCell ref="A3:G3"/>
    <mergeCell ref="C16:D16"/>
    <mergeCell ref="D11:F11"/>
    <mergeCell ref="D5:F5"/>
    <mergeCell ref="C6:D6"/>
    <mergeCell ref="C12:D12"/>
    <mergeCell ref="E8:F8"/>
    <mergeCell ref="E12:F12"/>
    <mergeCell ref="C9:E9"/>
    <mergeCell ref="E25:F25"/>
    <mergeCell ref="E24:F24"/>
    <mergeCell ref="C13:D13"/>
    <mergeCell ref="C15:D15"/>
    <mergeCell ref="C17:D17"/>
    <mergeCell ref="D18:F18"/>
    <mergeCell ref="E13:F13"/>
    <mergeCell ref="E15:F15"/>
    <mergeCell ref="E17:F17"/>
    <mergeCell ref="C14:D14"/>
    <mergeCell ref="C24:D24"/>
    <mergeCell ref="D19:F19"/>
    <mergeCell ref="C20:F20"/>
    <mergeCell ref="D21:F21"/>
    <mergeCell ref="E22:F22"/>
    <mergeCell ref="E23:F23"/>
    <mergeCell ref="E16:F16"/>
    <mergeCell ref="C30:D30"/>
    <mergeCell ref="E30:F30"/>
    <mergeCell ref="C29:D29"/>
    <mergeCell ref="E29:F29"/>
    <mergeCell ref="D37:F37"/>
    <mergeCell ref="D38:F38"/>
    <mergeCell ref="C31:D31"/>
    <mergeCell ref="D32:F32"/>
    <mergeCell ref="C33:F33"/>
    <mergeCell ref="D34:F34"/>
    <mergeCell ref="D35:F35"/>
    <mergeCell ref="C36:F36"/>
    <mergeCell ref="E31:F31"/>
    <mergeCell ref="B45:F45"/>
    <mergeCell ref="B46:F46"/>
    <mergeCell ref="B39:F39"/>
    <mergeCell ref="B40:F40"/>
    <mergeCell ref="B41:F41"/>
    <mergeCell ref="B44:F44"/>
    <mergeCell ref="B42:F42"/>
    <mergeCell ref="B43:F43"/>
    <mergeCell ref="BA2:BA3"/>
    <mergeCell ref="E27:F27"/>
    <mergeCell ref="E28:F28"/>
    <mergeCell ref="D26:F26"/>
    <mergeCell ref="C27:D27"/>
    <mergeCell ref="C28:D28"/>
    <mergeCell ref="C22:D22"/>
    <mergeCell ref="C23:D23"/>
    <mergeCell ref="C25:D25"/>
    <mergeCell ref="AM46:AQ46"/>
    <mergeCell ref="AM40:AQ40"/>
    <mergeCell ref="AM41:AQ41"/>
    <mergeCell ref="AM44:AQ44"/>
    <mergeCell ref="AM45:AQ45"/>
    <mergeCell ref="AN36:AQ36"/>
    <mergeCell ref="AM39:AQ39"/>
    <mergeCell ref="AM43:AQ43"/>
    <mergeCell ref="AM42:AQ42"/>
    <mergeCell ref="AO32:AQ32"/>
    <mergeCell ref="AN33:AQ33"/>
    <mergeCell ref="AO37:AQ37"/>
    <mergeCell ref="AO38:AQ38"/>
    <mergeCell ref="AN29:AO29"/>
    <mergeCell ref="AP29:AQ29"/>
    <mergeCell ref="AN30:AO30"/>
    <mergeCell ref="AP30:AQ30"/>
    <mergeCell ref="AO34:AQ34"/>
    <mergeCell ref="AO35:AQ35"/>
    <mergeCell ref="AN31:AO31"/>
    <mergeCell ref="AP31:AQ31"/>
    <mergeCell ref="AN27:AO27"/>
    <mergeCell ref="AP27:AQ27"/>
    <mergeCell ref="AN28:AO28"/>
    <mergeCell ref="AP28:AQ28"/>
    <mergeCell ref="AN25:AO25"/>
    <mergeCell ref="AP25:AQ25"/>
    <mergeCell ref="AO26:AQ26"/>
    <mergeCell ref="AN22:AO22"/>
    <mergeCell ref="AP22:AQ22"/>
    <mergeCell ref="AN23:AO23"/>
    <mergeCell ref="AP23:AQ23"/>
    <mergeCell ref="AO21:AQ21"/>
    <mergeCell ref="AN16:AO16"/>
    <mergeCell ref="AP16:AQ16"/>
    <mergeCell ref="AN17:AO17"/>
    <mergeCell ref="AP17:AQ17"/>
    <mergeCell ref="AN24:AO24"/>
    <mergeCell ref="AP24:AQ24"/>
    <mergeCell ref="AP12:AQ12"/>
    <mergeCell ref="AN13:AO13"/>
    <mergeCell ref="AP13:AQ13"/>
    <mergeCell ref="AO18:AQ18"/>
    <mergeCell ref="AO19:AQ19"/>
    <mergeCell ref="AN20:AQ20"/>
    <mergeCell ref="U46:Y46"/>
    <mergeCell ref="AL2:AR2"/>
    <mergeCell ref="AL3:AR3"/>
    <mergeCell ref="AN4:AQ4"/>
    <mergeCell ref="AO5:AQ5"/>
    <mergeCell ref="AN6:AO6"/>
    <mergeCell ref="AN14:AO14"/>
    <mergeCell ref="AP14:AQ14"/>
    <mergeCell ref="AN15:AO15"/>
    <mergeCell ref="AP15:AQ15"/>
    <mergeCell ref="U44:Y44"/>
    <mergeCell ref="U45:Y45"/>
    <mergeCell ref="U42:Y42"/>
    <mergeCell ref="U43:Y43"/>
    <mergeCell ref="W38:Y38"/>
    <mergeCell ref="U39:Y39"/>
    <mergeCell ref="U41:Y41"/>
    <mergeCell ref="AP6:AQ6"/>
    <mergeCell ref="AN7:AO7"/>
    <mergeCell ref="AP7:AQ7"/>
    <mergeCell ref="AN8:AO8"/>
    <mergeCell ref="AP8:AQ8"/>
    <mergeCell ref="V33:Y33"/>
    <mergeCell ref="AN9:AP9"/>
    <mergeCell ref="AN10:AP10"/>
    <mergeCell ref="AO11:AQ11"/>
    <mergeCell ref="AN12:AO12"/>
    <mergeCell ref="V30:W30"/>
    <mergeCell ref="X30:Y30"/>
    <mergeCell ref="U40:Y40"/>
    <mergeCell ref="V31:W31"/>
    <mergeCell ref="X31:Y31"/>
    <mergeCell ref="W34:Y34"/>
    <mergeCell ref="W35:Y35"/>
    <mergeCell ref="V36:Y36"/>
    <mergeCell ref="W37:Y37"/>
    <mergeCell ref="W26:Y26"/>
    <mergeCell ref="W32:Y32"/>
    <mergeCell ref="V28:W28"/>
    <mergeCell ref="X28:Y28"/>
    <mergeCell ref="V24:W24"/>
    <mergeCell ref="V25:W25"/>
    <mergeCell ref="V27:W27"/>
    <mergeCell ref="X27:Y27"/>
    <mergeCell ref="V29:W29"/>
    <mergeCell ref="X29:Y29"/>
    <mergeCell ref="W18:Y18"/>
    <mergeCell ref="X24:Y24"/>
    <mergeCell ref="V17:W17"/>
    <mergeCell ref="X17:Y17"/>
    <mergeCell ref="W19:Y19"/>
    <mergeCell ref="V20:Y20"/>
    <mergeCell ref="V23:W23"/>
    <mergeCell ref="X23:Y23"/>
    <mergeCell ref="X25:Y25"/>
    <mergeCell ref="V22:W22"/>
    <mergeCell ref="X22:Y22"/>
    <mergeCell ref="W21:Y21"/>
    <mergeCell ref="X7:Y7"/>
    <mergeCell ref="V8:W8"/>
    <mergeCell ref="V13:W13"/>
    <mergeCell ref="X13:Y13"/>
    <mergeCell ref="V12:W12"/>
    <mergeCell ref="X12:Y12"/>
    <mergeCell ref="T2:Z2"/>
    <mergeCell ref="T3:Z3"/>
    <mergeCell ref="V14:W14"/>
    <mergeCell ref="X14:Y14"/>
    <mergeCell ref="V15:W15"/>
    <mergeCell ref="X8:Y8"/>
    <mergeCell ref="V9:X9"/>
    <mergeCell ref="W5:Y5"/>
    <mergeCell ref="V6:W6"/>
    <mergeCell ref="X6:Y6"/>
    <mergeCell ref="V10:X10"/>
    <mergeCell ref="W11:Y11"/>
    <mergeCell ref="V4:Y4"/>
    <mergeCell ref="X15:Y15"/>
    <mergeCell ref="V16:W16"/>
    <mergeCell ref="X16:Y16"/>
    <mergeCell ref="V7:W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colBreaks count="5" manualBreakCount="5">
    <brk id="11" max="45" man="1"/>
    <brk id="19" max="43" man="1"/>
    <brk id="30" max="45" man="1"/>
    <brk id="37" max="43" man="1"/>
    <brk id="48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48"/>
  <sheetViews>
    <sheetView view="pageBreakPreview" zoomScale="90" zoomScaleSheetLayoutView="90" zoomScalePageLayoutView="0" workbookViewId="0" topLeftCell="A1">
      <selection activeCell="G5" sqref="G5"/>
    </sheetView>
  </sheetViews>
  <sheetFormatPr defaultColWidth="9.00390625" defaultRowHeight="13.5"/>
  <cols>
    <col min="1" max="1" width="1.12109375" style="125" customWidth="1"/>
    <col min="2" max="2" width="2.00390625" style="206" customWidth="1"/>
    <col min="3" max="3" width="2.875" style="129" customWidth="1"/>
    <col min="4" max="4" width="1.25" style="129" customWidth="1"/>
    <col min="5" max="5" width="14.00390625" style="129" customWidth="1"/>
    <col min="6" max="6" width="0.6171875" style="129" customWidth="1"/>
    <col min="7" max="20" width="10.75390625" style="125" customWidth="1"/>
    <col min="21" max="21" width="1.12109375" style="125" customWidth="1"/>
    <col min="22" max="22" width="2.00390625" style="206" customWidth="1"/>
    <col min="23" max="23" width="2.875" style="129" customWidth="1"/>
    <col min="24" max="24" width="1.25" style="129" customWidth="1"/>
    <col min="25" max="25" width="14.00390625" style="129" customWidth="1"/>
    <col min="26" max="26" width="0.6171875" style="129" customWidth="1"/>
    <col min="27" max="40" width="10.75390625" style="125" customWidth="1"/>
    <col min="41" max="41" width="1.12109375" style="125" customWidth="1"/>
    <col min="42" max="42" width="2.00390625" style="206" customWidth="1"/>
    <col min="43" max="43" width="2.875" style="129" customWidth="1"/>
    <col min="44" max="44" width="1.25" style="129" customWidth="1"/>
    <col min="45" max="45" width="20.625" style="129" customWidth="1"/>
    <col min="46" max="46" width="0.6171875" style="129" customWidth="1"/>
    <col min="47" max="54" width="13.625" style="125" customWidth="1"/>
    <col min="55" max="56" width="10.875" style="125" customWidth="1"/>
    <col min="57" max="57" width="5.25390625" style="125" customWidth="1"/>
    <col min="58" max="58" width="3.125" style="125" customWidth="1"/>
    <col min="59" max="59" width="12.625" style="125" customWidth="1"/>
    <col min="60" max="60" width="12.75390625" style="207" bestFit="1" customWidth="1"/>
    <col min="61" max="16384" width="9.00390625" style="125" customWidth="1"/>
  </cols>
  <sheetData>
    <row r="1" spans="1:54" ht="16.5" customHeight="1" thickBot="1">
      <c r="A1" s="128" t="s">
        <v>138</v>
      </c>
      <c r="B1" s="125"/>
      <c r="T1" s="131" t="s">
        <v>24</v>
      </c>
      <c r="U1" s="128"/>
      <c r="V1" s="125"/>
      <c r="AN1" s="131" t="s">
        <v>24</v>
      </c>
      <c r="AO1" s="128"/>
      <c r="AP1" s="125"/>
      <c r="BB1" s="131" t="s">
        <v>24</v>
      </c>
    </row>
    <row r="2" spans="1:54" ht="16.5" customHeight="1">
      <c r="A2" s="367" t="s">
        <v>144</v>
      </c>
      <c r="B2" s="368"/>
      <c r="C2" s="368"/>
      <c r="D2" s="368"/>
      <c r="E2" s="368"/>
      <c r="F2" s="369"/>
      <c r="G2" s="361" t="s">
        <v>228</v>
      </c>
      <c r="H2" s="362"/>
      <c r="I2" s="362"/>
      <c r="J2" s="362"/>
      <c r="K2" s="362"/>
      <c r="L2" s="362"/>
      <c r="M2" s="362" t="s">
        <v>495</v>
      </c>
      <c r="N2" s="363"/>
      <c r="O2" s="361" t="s">
        <v>232</v>
      </c>
      <c r="P2" s="362"/>
      <c r="Q2" s="362"/>
      <c r="R2" s="362"/>
      <c r="S2" s="362"/>
      <c r="T2" s="402"/>
      <c r="U2" s="367" t="s">
        <v>144</v>
      </c>
      <c r="V2" s="368"/>
      <c r="W2" s="368"/>
      <c r="X2" s="368"/>
      <c r="Y2" s="368"/>
      <c r="Z2" s="369"/>
      <c r="AA2" s="361" t="s">
        <v>239</v>
      </c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402"/>
      <c r="AO2" s="367" t="s">
        <v>144</v>
      </c>
      <c r="AP2" s="368"/>
      <c r="AQ2" s="368"/>
      <c r="AR2" s="368"/>
      <c r="AS2" s="368"/>
      <c r="AT2" s="369"/>
      <c r="AU2" s="361" t="s">
        <v>254</v>
      </c>
      <c r="AV2" s="362"/>
      <c r="AW2" s="362"/>
      <c r="AX2" s="362"/>
      <c r="AY2" s="362"/>
      <c r="AZ2" s="363"/>
      <c r="BA2" s="208" t="s">
        <v>251</v>
      </c>
      <c r="BB2" s="209"/>
    </row>
    <row r="3" spans="1:54" ht="16.5" customHeight="1">
      <c r="A3" s="395" t="s">
        <v>123</v>
      </c>
      <c r="B3" s="364"/>
      <c r="C3" s="364"/>
      <c r="D3" s="364"/>
      <c r="E3" s="364"/>
      <c r="F3" s="396"/>
      <c r="G3" s="383" t="s">
        <v>221</v>
      </c>
      <c r="H3" s="384"/>
      <c r="I3" s="383" t="s">
        <v>230</v>
      </c>
      <c r="J3" s="384"/>
      <c r="K3" s="383" t="s">
        <v>155</v>
      </c>
      <c r="L3" s="384"/>
      <c r="M3" s="383" t="s">
        <v>231</v>
      </c>
      <c r="N3" s="384"/>
      <c r="O3" s="383" t="s">
        <v>153</v>
      </c>
      <c r="P3" s="384"/>
      <c r="Q3" s="383" t="s">
        <v>154</v>
      </c>
      <c r="R3" s="384"/>
      <c r="S3" s="383" t="s">
        <v>231</v>
      </c>
      <c r="T3" s="400"/>
      <c r="U3" s="395" t="s">
        <v>123</v>
      </c>
      <c r="V3" s="364"/>
      <c r="W3" s="364"/>
      <c r="X3" s="364"/>
      <c r="Y3" s="364"/>
      <c r="Z3" s="396"/>
      <c r="AA3" s="383" t="s">
        <v>243</v>
      </c>
      <c r="AB3" s="384"/>
      <c r="AC3" s="383" t="s">
        <v>244</v>
      </c>
      <c r="AD3" s="384"/>
      <c r="AE3" s="383" t="s">
        <v>149</v>
      </c>
      <c r="AF3" s="384"/>
      <c r="AG3" s="383" t="s">
        <v>148</v>
      </c>
      <c r="AH3" s="384"/>
      <c r="AI3" s="383" t="s">
        <v>436</v>
      </c>
      <c r="AJ3" s="399"/>
      <c r="AK3" s="383" t="s">
        <v>147</v>
      </c>
      <c r="AL3" s="384"/>
      <c r="AM3" s="383" t="s">
        <v>506</v>
      </c>
      <c r="AN3" s="400"/>
      <c r="AO3" s="395" t="s">
        <v>123</v>
      </c>
      <c r="AP3" s="364"/>
      <c r="AQ3" s="364"/>
      <c r="AR3" s="364"/>
      <c r="AS3" s="364"/>
      <c r="AT3" s="396"/>
      <c r="AU3" s="383" t="s">
        <v>250</v>
      </c>
      <c r="AV3" s="384"/>
      <c r="AW3" s="383" t="s">
        <v>259</v>
      </c>
      <c r="AX3" s="384"/>
      <c r="AY3" s="383" t="s">
        <v>231</v>
      </c>
      <c r="AZ3" s="384"/>
      <c r="BA3" s="210"/>
      <c r="BB3" s="211"/>
    </row>
    <row r="4" spans="1:54" ht="30" customHeight="1">
      <c r="A4" s="397" t="s">
        <v>510</v>
      </c>
      <c r="B4" s="371"/>
      <c r="C4" s="371"/>
      <c r="D4" s="371"/>
      <c r="E4" s="371"/>
      <c r="F4" s="372"/>
      <c r="G4" s="212" t="s">
        <v>145</v>
      </c>
      <c r="H4" s="212" t="s">
        <v>146</v>
      </c>
      <c r="I4" s="212" t="s">
        <v>145</v>
      </c>
      <c r="J4" s="212" t="s">
        <v>146</v>
      </c>
      <c r="K4" s="212" t="s">
        <v>145</v>
      </c>
      <c r="L4" s="212" t="s">
        <v>146</v>
      </c>
      <c r="M4" s="212" t="s">
        <v>145</v>
      </c>
      <c r="N4" s="212" t="s">
        <v>146</v>
      </c>
      <c r="O4" s="212" t="s">
        <v>145</v>
      </c>
      <c r="P4" s="212" t="s">
        <v>146</v>
      </c>
      <c r="Q4" s="212" t="s">
        <v>145</v>
      </c>
      <c r="R4" s="212" t="s">
        <v>146</v>
      </c>
      <c r="S4" s="212" t="s">
        <v>145</v>
      </c>
      <c r="T4" s="213" t="s">
        <v>146</v>
      </c>
      <c r="U4" s="397" t="s">
        <v>510</v>
      </c>
      <c r="V4" s="371"/>
      <c r="W4" s="371"/>
      <c r="X4" s="371"/>
      <c r="Y4" s="371"/>
      <c r="Z4" s="372"/>
      <c r="AA4" s="212" t="s">
        <v>145</v>
      </c>
      <c r="AB4" s="212" t="s">
        <v>146</v>
      </c>
      <c r="AC4" s="212" t="s">
        <v>145</v>
      </c>
      <c r="AD4" s="214" t="s">
        <v>146</v>
      </c>
      <c r="AE4" s="212" t="s">
        <v>145</v>
      </c>
      <c r="AF4" s="212" t="s">
        <v>146</v>
      </c>
      <c r="AG4" s="212" t="s">
        <v>145</v>
      </c>
      <c r="AH4" s="212" t="s">
        <v>146</v>
      </c>
      <c r="AI4" s="212" t="s">
        <v>145</v>
      </c>
      <c r="AJ4" s="215" t="s">
        <v>146</v>
      </c>
      <c r="AK4" s="212" t="s">
        <v>145</v>
      </c>
      <c r="AL4" s="212" t="s">
        <v>146</v>
      </c>
      <c r="AM4" s="212" t="s">
        <v>145</v>
      </c>
      <c r="AN4" s="216" t="s">
        <v>146</v>
      </c>
      <c r="AO4" s="397" t="s">
        <v>511</v>
      </c>
      <c r="AP4" s="371"/>
      <c r="AQ4" s="371"/>
      <c r="AR4" s="371"/>
      <c r="AS4" s="371"/>
      <c r="AT4" s="372"/>
      <c r="AU4" s="212" t="s">
        <v>145</v>
      </c>
      <c r="AV4" s="212" t="s">
        <v>146</v>
      </c>
      <c r="AW4" s="212" t="s">
        <v>145</v>
      </c>
      <c r="AX4" s="212" t="s">
        <v>146</v>
      </c>
      <c r="AY4" s="212" t="s">
        <v>145</v>
      </c>
      <c r="AZ4" s="212" t="s">
        <v>146</v>
      </c>
      <c r="BA4" s="212" t="s">
        <v>145</v>
      </c>
      <c r="BB4" s="216" t="s">
        <v>146</v>
      </c>
    </row>
    <row r="5" spans="1:54" ht="15.75" customHeight="1">
      <c r="A5" s="136"/>
      <c r="B5" s="137" t="s">
        <v>437</v>
      </c>
      <c r="C5" s="366" t="s">
        <v>32</v>
      </c>
      <c r="D5" s="366"/>
      <c r="E5" s="366"/>
      <c r="F5" s="142"/>
      <c r="G5" s="140">
        <v>4731992</v>
      </c>
      <c r="H5" s="217">
        <v>48.6824392412399</v>
      </c>
      <c r="I5" s="140">
        <v>7730206</v>
      </c>
      <c r="J5" s="217">
        <v>52.86608618105023</v>
      </c>
      <c r="K5" s="140">
        <v>4797929</v>
      </c>
      <c r="L5" s="217">
        <v>55.70185668250481</v>
      </c>
      <c r="M5" s="140">
        <v>17260127</v>
      </c>
      <c r="N5" s="217">
        <v>52.37332560584659</v>
      </c>
      <c r="O5" s="140">
        <v>3341492</v>
      </c>
      <c r="P5" s="217">
        <v>47.114170817512836</v>
      </c>
      <c r="Q5" s="140">
        <v>3530476</v>
      </c>
      <c r="R5" s="217">
        <v>51.37431034194234</v>
      </c>
      <c r="S5" s="139">
        <v>6871968</v>
      </c>
      <c r="T5" s="218">
        <v>49.21064243818958</v>
      </c>
      <c r="U5" s="136"/>
      <c r="V5" s="137" t="s">
        <v>351</v>
      </c>
      <c r="W5" s="366" t="s">
        <v>32</v>
      </c>
      <c r="X5" s="366"/>
      <c r="Y5" s="366"/>
      <c r="Z5" s="142"/>
      <c r="AA5" s="140">
        <v>838805</v>
      </c>
      <c r="AB5" s="217">
        <v>53.0337421063147</v>
      </c>
      <c r="AC5" s="140">
        <v>1276115</v>
      </c>
      <c r="AD5" s="217">
        <v>53.600372984654285</v>
      </c>
      <c r="AE5" s="140">
        <v>1002581</v>
      </c>
      <c r="AF5" s="217">
        <v>54.47069088791191</v>
      </c>
      <c r="AG5" s="140">
        <v>1011668</v>
      </c>
      <c r="AH5" s="217">
        <v>85.3665595859207</v>
      </c>
      <c r="AI5" s="140">
        <v>0</v>
      </c>
      <c r="AJ5" s="219"/>
      <c r="AK5" s="140">
        <v>1326577</v>
      </c>
      <c r="AL5" s="217">
        <v>64.09358618190602</v>
      </c>
      <c r="AM5" s="140">
        <v>7426362</v>
      </c>
      <c r="AN5" s="218">
        <v>60.56747802415453</v>
      </c>
      <c r="AO5" s="136"/>
      <c r="AP5" s="137" t="s">
        <v>351</v>
      </c>
      <c r="AQ5" s="366" t="s">
        <v>32</v>
      </c>
      <c r="AR5" s="366"/>
      <c r="AS5" s="366"/>
      <c r="AT5" s="142"/>
      <c r="AU5" s="140">
        <v>525085</v>
      </c>
      <c r="AV5" s="217">
        <v>55.05068561082216</v>
      </c>
      <c r="AW5" s="140">
        <v>536232</v>
      </c>
      <c r="AX5" s="217">
        <v>59.889899403928915</v>
      </c>
      <c r="AY5" s="140">
        <v>4494613</v>
      </c>
      <c r="AZ5" s="217">
        <v>54.4581498822173</v>
      </c>
      <c r="BA5" s="140">
        <v>41967309</v>
      </c>
      <c r="BB5" s="218">
        <v>52.26067437926943</v>
      </c>
    </row>
    <row r="6" spans="1:54" ht="15.75" customHeight="1">
      <c r="A6" s="144"/>
      <c r="B6" s="145"/>
      <c r="C6" s="146" t="s">
        <v>438</v>
      </c>
      <c r="D6" s="365" t="s">
        <v>33</v>
      </c>
      <c r="E6" s="365"/>
      <c r="F6" s="151"/>
      <c r="G6" s="149">
        <v>1980505</v>
      </c>
      <c r="H6" s="220">
        <v>20.375312200331663</v>
      </c>
      <c r="I6" s="149">
        <v>2710304</v>
      </c>
      <c r="J6" s="220">
        <v>18.53549114226001</v>
      </c>
      <c r="K6" s="149">
        <v>2073820</v>
      </c>
      <c r="L6" s="220">
        <v>24.076142941113165</v>
      </c>
      <c r="M6" s="148">
        <v>6764629</v>
      </c>
      <c r="N6" s="220">
        <v>20.526275224959377</v>
      </c>
      <c r="O6" s="149">
        <v>1412716</v>
      </c>
      <c r="P6" s="220">
        <v>19.918929310808902</v>
      </c>
      <c r="Q6" s="149">
        <v>1448032</v>
      </c>
      <c r="R6" s="220">
        <v>21.07127915699284</v>
      </c>
      <c r="S6" s="149">
        <v>2860748</v>
      </c>
      <c r="T6" s="221">
        <v>20.48601607774745</v>
      </c>
      <c r="U6" s="144"/>
      <c r="V6" s="145"/>
      <c r="W6" s="146" t="s">
        <v>29</v>
      </c>
      <c r="X6" s="365" t="s">
        <v>33</v>
      </c>
      <c r="Y6" s="365"/>
      <c r="Z6" s="151"/>
      <c r="AA6" s="149">
        <v>384857</v>
      </c>
      <c r="AB6" s="220">
        <v>24.332719625908233</v>
      </c>
      <c r="AC6" s="149">
        <v>647705</v>
      </c>
      <c r="AD6" s="220">
        <v>27.20540827748714</v>
      </c>
      <c r="AE6" s="149">
        <v>496681</v>
      </c>
      <c r="AF6" s="220">
        <v>26.98490917033035</v>
      </c>
      <c r="AG6" s="149">
        <v>441160</v>
      </c>
      <c r="AH6" s="220">
        <v>37.225958938035774</v>
      </c>
      <c r="AI6" s="149">
        <v>0</v>
      </c>
      <c r="AJ6" s="222"/>
      <c r="AK6" s="149">
        <v>680086</v>
      </c>
      <c r="AL6" s="220">
        <v>32.8583645367798</v>
      </c>
      <c r="AM6" s="149">
        <v>3495679</v>
      </c>
      <c r="AN6" s="221">
        <v>28.509849238698365</v>
      </c>
      <c r="AO6" s="144"/>
      <c r="AP6" s="145"/>
      <c r="AQ6" s="146" t="s">
        <v>29</v>
      </c>
      <c r="AR6" s="365" t="s">
        <v>33</v>
      </c>
      <c r="AS6" s="365"/>
      <c r="AT6" s="151"/>
      <c r="AU6" s="149">
        <v>249072</v>
      </c>
      <c r="AV6" s="220">
        <v>26.113075723851747</v>
      </c>
      <c r="AW6" s="149">
        <v>237195</v>
      </c>
      <c r="AX6" s="220">
        <v>26.491490043702946</v>
      </c>
      <c r="AY6" s="148">
        <v>1980526</v>
      </c>
      <c r="AZ6" s="220">
        <v>23.99667819089837</v>
      </c>
      <c r="BA6" s="149">
        <v>17660012</v>
      </c>
      <c r="BB6" s="221">
        <v>21.99150144856776</v>
      </c>
    </row>
    <row r="7" spans="1:54" ht="15.75" customHeight="1">
      <c r="A7" s="144"/>
      <c r="B7" s="145"/>
      <c r="C7" s="146" t="s">
        <v>439</v>
      </c>
      <c r="D7" s="365" t="s">
        <v>34</v>
      </c>
      <c r="E7" s="365"/>
      <c r="F7" s="151"/>
      <c r="G7" s="149">
        <v>1424497</v>
      </c>
      <c r="H7" s="220">
        <v>14.655136494700013</v>
      </c>
      <c r="I7" s="149">
        <v>1964715</v>
      </c>
      <c r="J7" s="220">
        <v>13.436484423727144</v>
      </c>
      <c r="K7" s="149">
        <v>1608359</v>
      </c>
      <c r="L7" s="220">
        <v>18.672344361914643</v>
      </c>
      <c r="M7" s="148">
        <v>4997571</v>
      </c>
      <c r="N7" s="220">
        <v>15.164396717436457</v>
      </c>
      <c r="O7" s="149">
        <v>936817</v>
      </c>
      <c r="P7" s="220">
        <v>13.20887680196449</v>
      </c>
      <c r="Q7" s="149">
        <v>1228307</v>
      </c>
      <c r="R7" s="220">
        <v>17.87391417281414</v>
      </c>
      <c r="S7" s="149">
        <v>2165124</v>
      </c>
      <c r="T7" s="221">
        <v>15.504604066599667</v>
      </c>
      <c r="U7" s="144"/>
      <c r="V7" s="145"/>
      <c r="W7" s="146" t="s">
        <v>440</v>
      </c>
      <c r="X7" s="365" t="s">
        <v>34</v>
      </c>
      <c r="Y7" s="365"/>
      <c r="Z7" s="151"/>
      <c r="AA7" s="149">
        <v>247375</v>
      </c>
      <c r="AB7" s="220">
        <v>15.640371663914257</v>
      </c>
      <c r="AC7" s="149">
        <v>410323</v>
      </c>
      <c r="AD7" s="220">
        <v>17.234705214014646</v>
      </c>
      <c r="AE7" s="149">
        <v>347281</v>
      </c>
      <c r="AF7" s="220">
        <v>18.867937854642104</v>
      </c>
      <c r="AG7" s="149">
        <v>289523</v>
      </c>
      <c r="AH7" s="220">
        <v>24.43052704147459</v>
      </c>
      <c r="AI7" s="149">
        <v>0</v>
      </c>
      <c r="AJ7" s="222"/>
      <c r="AK7" s="149">
        <v>414257</v>
      </c>
      <c r="AL7" s="220">
        <v>20.014832709264404</v>
      </c>
      <c r="AM7" s="149">
        <v>2205946</v>
      </c>
      <c r="AN7" s="221">
        <v>17.991122150720848</v>
      </c>
      <c r="AO7" s="144"/>
      <c r="AP7" s="145"/>
      <c r="AQ7" s="146" t="s">
        <v>440</v>
      </c>
      <c r="AR7" s="365" t="s">
        <v>34</v>
      </c>
      <c r="AS7" s="365"/>
      <c r="AT7" s="151"/>
      <c r="AU7" s="149">
        <v>163068</v>
      </c>
      <c r="AV7" s="220">
        <v>17.09628955537779</v>
      </c>
      <c r="AW7" s="149">
        <v>178512</v>
      </c>
      <c r="AX7" s="220">
        <v>19.93738852286726</v>
      </c>
      <c r="AY7" s="148">
        <v>1415776</v>
      </c>
      <c r="AZ7" s="220">
        <v>17.15398892132561</v>
      </c>
      <c r="BA7" s="149">
        <v>12606335</v>
      </c>
      <c r="BB7" s="221">
        <v>15.698303852433988</v>
      </c>
    </row>
    <row r="8" spans="1:54" ht="15.75" customHeight="1">
      <c r="A8" s="144"/>
      <c r="B8" s="145"/>
      <c r="C8" s="146" t="s">
        <v>441</v>
      </c>
      <c r="D8" s="365" t="s">
        <v>35</v>
      </c>
      <c r="E8" s="365"/>
      <c r="F8" s="151"/>
      <c r="G8" s="149">
        <v>327617</v>
      </c>
      <c r="H8" s="220">
        <v>3.370503309578142</v>
      </c>
      <c r="I8" s="149">
        <v>936713</v>
      </c>
      <c r="J8" s="220">
        <v>6.406084156736587</v>
      </c>
      <c r="K8" s="149">
        <v>399916</v>
      </c>
      <c r="L8" s="220">
        <v>4.642849803955122</v>
      </c>
      <c r="M8" s="148">
        <v>1664246</v>
      </c>
      <c r="N8" s="220">
        <v>5.04991056243258</v>
      </c>
      <c r="O8" s="149">
        <v>508590</v>
      </c>
      <c r="P8" s="220">
        <v>7.170987132717617</v>
      </c>
      <c r="Q8" s="149">
        <v>351888</v>
      </c>
      <c r="R8" s="220">
        <v>5.120556921391168</v>
      </c>
      <c r="S8" s="149">
        <v>860478</v>
      </c>
      <c r="T8" s="221">
        <v>6.161943010201517</v>
      </c>
      <c r="U8" s="144"/>
      <c r="V8" s="145"/>
      <c r="W8" s="146" t="s">
        <v>442</v>
      </c>
      <c r="X8" s="365" t="s">
        <v>35</v>
      </c>
      <c r="Y8" s="365"/>
      <c r="Z8" s="151"/>
      <c r="AA8" s="149">
        <v>73411</v>
      </c>
      <c r="AB8" s="220">
        <v>4.64143637885643</v>
      </c>
      <c r="AC8" s="149">
        <v>9663</v>
      </c>
      <c r="AD8" s="220">
        <v>0.40587282819394366</v>
      </c>
      <c r="AE8" s="149">
        <v>0</v>
      </c>
      <c r="AF8" s="220">
        <v>0</v>
      </c>
      <c r="AG8" s="149">
        <v>134726</v>
      </c>
      <c r="AH8" s="220">
        <v>11.368448054868544</v>
      </c>
      <c r="AI8" s="149">
        <v>0</v>
      </c>
      <c r="AJ8" s="222"/>
      <c r="AK8" s="149">
        <v>0</v>
      </c>
      <c r="AL8" s="220">
        <v>0</v>
      </c>
      <c r="AM8" s="149">
        <v>454109</v>
      </c>
      <c r="AN8" s="221">
        <v>3.703594960502974</v>
      </c>
      <c r="AO8" s="144"/>
      <c r="AP8" s="145"/>
      <c r="AQ8" s="146" t="s">
        <v>442</v>
      </c>
      <c r="AR8" s="365" t="s">
        <v>35</v>
      </c>
      <c r="AS8" s="365"/>
      <c r="AT8" s="151"/>
      <c r="AU8" s="149">
        <v>30948</v>
      </c>
      <c r="AV8" s="220">
        <v>3.2446339512340368</v>
      </c>
      <c r="AW8" s="149">
        <v>41095</v>
      </c>
      <c r="AX8" s="220">
        <v>4.589758567195652</v>
      </c>
      <c r="AY8" s="148">
        <v>361533</v>
      </c>
      <c r="AZ8" s="220">
        <v>4.380447949883042</v>
      </c>
      <c r="BA8" s="149">
        <v>3731661</v>
      </c>
      <c r="BB8" s="221">
        <v>4.646929361489891</v>
      </c>
    </row>
    <row r="9" spans="1:54" ht="15.75" customHeight="1">
      <c r="A9" s="144"/>
      <c r="B9" s="145"/>
      <c r="C9" s="146" t="s">
        <v>443</v>
      </c>
      <c r="D9" s="365" t="s">
        <v>36</v>
      </c>
      <c r="E9" s="365"/>
      <c r="F9" s="151"/>
      <c r="G9" s="149">
        <v>265092</v>
      </c>
      <c r="H9" s="220">
        <v>2.7272500002829183</v>
      </c>
      <c r="I9" s="149">
        <v>1114000</v>
      </c>
      <c r="J9" s="220">
        <v>7.618531770782042</v>
      </c>
      <c r="K9" s="149">
        <v>0</v>
      </c>
      <c r="L9" s="220">
        <v>0</v>
      </c>
      <c r="M9" s="148">
        <v>1379092</v>
      </c>
      <c r="N9" s="220">
        <v>4.184652543774341</v>
      </c>
      <c r="O9" s="149">
        <v>0</v>
      </c>
      <c r="P9" s="220">
        <v>0</v>
      </c>
      <c r="Q9" s="149">
        <v>0</v>
      </c>
      <c r="R9" s="220">
        <v>0</v>
      </c>
      <c r="S9" s="149">
        <v>0</v>
      </c>
      <c r="T9" s="221">
        <v>0</v>
      </c>
      <c r="U9" s="144"/>
      <c r="V9" s="145"/>
      <c r="W9" s="146" t="s">
        <v>382</v>
      </c>
      <c r="X9" s="365" t="s">
        <v>36</v>
      </c>
      <c r="Y9" s="365"/>
      <c r="Z9" s="151"/>
      <c r="AA9" s="149">
        <v>0</v>
      </c>
      <c r="AB9" s="220">
        <v>0</v>
      </c>
      <c r="AC9" s="149">
        <v>0</v>
      </c>
      <c r="AD9" s="220">
        <v>0</v>
      </c>
      <c r="AE9" s="149">
        <v>0</v>
      </c>
      <c r="AF9" s="220">
        <v>0</v>
      </c>
      <c r="AG9" s="149">
        <v>0</v>
      </c>
      <c r="AH9" s="220">
        <v>0</v>
      </c>
      <c r="AI9" s="149">
        <v>0</v>
      </c>
      <c r="AJ9" s="222"/>
      <c r="AK9" s="149">
        <v>0</v>
      </c>
      <c r="AL9" s="220">
        <v>0</v>
      </c>
      <c r="AM9" s="149">
        <v>102194</v>
      </c>
      <c r="AN9" s="221">
        <v>0.8334676991507346</v>
      </c>
      <c r="AO9" s="144"/>
      <c r="AP9" s="145"/>
      <c r="AQ9" s="146" t="s">
        <v>382</v>
      </c>
      <c r="AR9" s="365" t="s">
        <v>36</v>
      </c>
      <c r="AS9" s="365"/>
      <c r="AT9" s="151"/>
      <c r="AU9" s="149">
        <v>0</v>
      </c>
      <c r="AV9" s="220">
        <v>0</v>
      </c>
      <c r="AW9" s="149">
        <v>0</v>
      </c>
      <c r="AX9" s="220">
        <v>0</v>
      </c>
      <c r="AY9" s="148">
        <v>0</v>
      </c>
      <c r="AZ9" s="220">
        <v>0</v>
      </c>
      <c r="BA9" s="149">
        <v>1748542</v>
      </c>
      <c r="BB9" s="221">
        <v>2.177408708775598</v>
      </c>
    </row>
    <row r="10" spans="1:54" ht="15.75" customHeight="1">
      <c r="A10" s="144"/>
      <c r="B10" s="145"/>
      <c r="C10" s="146" t="s">
        <v>444</v>
      </c>
      <c r="D10" s="365" t="s">
        <v>37</v>
      </c>
      <c r="E10" s="365"/>
      <c r="F10" s="151"/>
      <c r="G10" s="149">
        <v>734281</v>
      </c>
      <c r="H10" s="220">
        <v>7.554237236347161</v>
      </c>
      <c r="I10" s="149">
        <v>1004474</v>
      </c>
      <c r="J10" s="220">
        <v>6.869494687544453</v>
      </c>
      <c r="K10" s="149">
        <v>715834</v>
      </c>
      <c r="L10" s="220">
        <v>8.310519575521887</v>
      </c>
      <c r="M10" s="148">
        <v>2454589</v>
      </c>
      <c r="N10" s="220">
        <v>7.448090557243836</v>
      </c>
      <c r="O10" s="149">
        <v>483369</v>
      </c>
      <c r="P10" s="220">
        <v>6.815377572021829</v>
      </c>
      <c r="Q10" s="149">
        <v>502249</v>
      </c>
      <c r="R10" s="220">
        <v>7.308560090744194</v>
      </c>
      <c r="S10" s="149">
        <v>985618</v>
      </c>
      <c r="T10" s="221">
        <v>7.058079283640952</v>
      </c>
      <c r="U10" s="144"/>
      <c r="V10" s="145"/>
      <c r="W10" s="146" t="s">
        <v>445</v>
      </c>
      <c r="X10" s="365" t="s">
        <v>37</v>
      </c>
      <c r="Y10" s="365"/>
      <c r="Z10" s="151"/>
      <c r="AA10" s="149">
        <v>133162</v>
      </c>
      <c r="AB10" s="220">
        <v>8.419214437635777</v>
      </c>
      <c r="AC10" s="149">
        <v>208424</v>
      </c>
      <c r="AD10" s="220">
        <v>8.754386664958554</v>
      </c>
      <c r="AE10" s="149">
        <v>158619</v>
      </c>
      <c r="AF10" s="220">
        <v>8.617843862939452</v>
      </c>
      <c r="AG10" s="149">
        <v>146259</v>
      </c>
      <c r="AH10" s="220">
        <v>12.341625551541785</v>
      </c>
      <c r="AI10" s="149">
        <v>0</v>
      </c>
      <c r="AJ10" s="222"/>
      <c r="AK10" s="149">
        <v>232234</v>
      </c>
      <c r="AL10" s="220">
        <v>11.22038893586182</v>
      </c>
      <c r="AM10" s="149">
        <v>1168434</v>
      </c>
      <c r="AN10" s="221">
        <v>9.529443975081604</v>
      </c>
      <c r="AO10" s="144"/>
      <c r="AP10" s="145"/>
      <c r="AQ10" s="146" t="s">
        <v>445</v>
      </c>
      <c r="AR10" s="365" t="s">
        <v>37</v>
      </c>
      <c r="AS10" s="365"/>
      <c r="AT10" s="151"/>
      <c r="AU10" s="149">
        <v>81997</v>
      </c>
      <c r="AV10" s="220">
        <v>8.596686380358578</v>
      </c>
      <c r="AW10" s="149">
        <v>79430</v>
      </c>
      <c r="AX10" s="220">
        <v>8.87126227016305</v>
      </c>
      <c r="AY10" s="148">
        <v>736778</v>
      </c>
      <c r="AZ10" s="220">
        <v>8.927034820110274</v>
      </c>
      <c r="BA10" s="149">
        <v>6220759</v>
      </c>
      <c r="BB10" s="221">
        <v>7.746531008002198</v>
      </c>
    </row>
    <row r="11" spans="1:54" ht="15.75" customHeight="1">
      <c r="A11" s="144"/>
      <c r="B11" s="145" t="s">
        <v>446</v>
      </c>
      <c r="C11" s="365" t="s">
        <v>9</v>
      </c>
      <c r="D11" s="365"/>
      <c r="E11" s="365"/>
      <c r="F11" s="151"/>
      <c r="G11" s="149">
        <v>63769</v>
      </c>
      <c r="H11" s="220">
        <v>0.6560515038855997</v>
      </c>
      <c r="I11" s="149">
        <v>572428</v>
      </c>
      <c r="J11" s="220">
        <v>3.914776395408638</v>
      </c>
      <c r="K11" s="149">
        <v>321479</v>
      </c>
      <c r="L11" s="220">
        <v>3.732230548729455</v>
      </c>
      <c r="M11" s="148">
        <v>957676</v>
      </c>
      <c r="N11" s="220">
        <v>2.905927457712492</v>
      </c>
      <c r="O11" s="149">
        <v>13520</v>
      </c>
      <c r="P11" s="220">
        <v>0.19062849453261405</v>
      </c>
      <c r="Q11" s="149">
        <v>322321</v>
      </c>
      <c r="R11" s="220">
        <v>4.690307789579988</v>
      </c>
      <c r="S11" s="149">
        <v>335841</v>
      </c>
      <c r="T11" s="221">
        <v>2.4049808391255647</v>
      </c>
      <c r="U11" s="144"/>
      <c r="V11" s="145" t="s">
        <v>447</v>
      </c>
      <c r="W11" s="365" t="s">
        <v>9</v>
      </c>
      <c r="X11" s="365"/>
      <c r="Y11" s="365"/>
      <c r="Z11" s="151"/>
      <c r="AA11" s="149">
        <v>85284</v>
      </c>
      <c r="AB11" s="220">
        <v>5.392110993371454</v>
      </c>
      <c r="AC11" s="149">
        <v>189706</v>
      </c>
      <c r="AD11" s="220">
        <v>7.9681786966118455</v>
      </c>
      <c r="AE11" s="149">
        <v>16707</v>
      </c>
      <c r="AF11" s="220">
        <v>0.9076990613869046</v>
      </c>
      <c r="AG11" s="149">
        <v>27195</v>
      </c>
      <c r="AH11" s="220">
        <v>2.294768232205737</v>
      </c>
      <c r="AI11" s="149">
        <v>4545</v>
      </c>
      <c r="AJ11" s="223"/>
      <c r="AK11" s="149">
        <v>70753</v>
      </c>
      <c r="AL11" s="220">
        <v>3.4184321777992515</v>
      </c>
      <c r="AM11" s="149">
        <v>418285</v>
      </c>
      <c r="AN11" s="221">
        <v>3.411423728783148</v>
      </c>
      <c r="AO11" s="144"/>
      <c r="AP11" s="145" t="s">
        <v>447</v>
      </c>
      <c r="AQ11" s="365" t="s">
        <v>9</v>
      </c>
      <c r="AR11" s="365"/>
      <c r="AS11" s="365"/>
      <c r="AT11" s="151"/>
      <c r="AU11" s="149">
        <v>4579</v>
      </c>
      <c r="AV11" s="220">
        <v>0.48006911149995646</v>
      </c>
      <c r="AW11" s="149">
        <v>35365</v>
      </c>
      <c r="AX11" s="220">
        <v>3.9497946642869985</v>
      </c>
      <c r="AY11" s="148">
        <v>199743</v>
      </c>
      <c r="AZ11" s="220">
        <v>2.42014923908326</v>
      </c>
      <c r="BA11" s="149">
        <v>2147672</v>
      </c>
      <c r="BB11" s="221">
        <v>2.6744337375902356</v>
      </c>
    </row>
    <row r="12" spans="1:54" ht="15.75" customHeight="1">
      <c r="A12" s="144"/>
      <c r="B12" s="145"/>
      <c r="C12" s="146" t="s">
        <v>448</v>
      </c>
      <c r="D12" s="365" t="s">
        <v>39</v>
      </c>
      <c r="E12" s="365"/>
      <c r="F12" s="151"/>
      <c r="G12" s="149">
        <v>62486</v>
      </c>
      <c r="H12" s="220">
        <v>0.6428520797220528</v>
      </c>
      <c r="I12" s="149">
        <v>572414</v>
      </c>
      <c r="J12" s="220">
        <v>3.9146806508441934</v>
      </c>
      <c r="K12" s="149">
        <v>209364</v>
      </c>
      <c r="L12" s="220">
        <v>2.430624447022025</v>
      </c>
      <c r="M12" s="148">
        <v>844264</v>
      </c>
      <c r="N12" s="220">
        <v>2.5617953662388735</v>
      </c>
      <c r="O12" s="149">
        <v>10957</v>
      </c>
      <c r="P12" s="220">
        <v>0.1544908590675926</v>
      </c>
      <c r="Q12" s="149">
        <v>318422</v>
      </c>
      <c r="R12" s="220">
        <v>4.633570840788031</v>
      </c>
      <c r="S12" s="149">
        <v>329379</v>
      </c>
      <c r="T12" s="221">
        <v>2.3587060061467757</v>
      </c>
      <c r="U12" s="144"/>
      <c r="V12" s="145"/>
      <c r="W12" s="146" t="s">
        <v>389</v>
      </c>
      <c r="X12" s="365" t="s">
        <v>38</v>
      </c>
      <c r="Y12" s="365"/>
      <c r="Z12" s="151"/>
      <c r="AA12" s="149">
        <v>82856</v>
      </c>
      <c r="AB12" s="220">
        <v>5.2385998366256885</v>
      </c>
      <c r="AC12" s="149">
        <v>187063</v>
      </c>
      <c r="AD12" s="220">
        <v>7.857165358630206</v>
      </c>
      <c r="AE12" s="149">
        <v>16705</v>
      </c>
      <c r="AF12" s="220">
        <v>0.9075904004589839</v>
      </c>
      <c r="AG12" s="149">
        <v>6184</v>
      </c>
      <c r="AH12" s="220">
        <v>0.5218182293789401</v>
      </c>
      <c r="AI12" s="149">
        <v>4525</v>
      </c>
      <c r="AJ12" s="223"/>
      <c r="AK12" s="149">
        <v>57223</v>
      </c>
      <c r="AL12" s="220">
        <v>2.7647300398598866</v>
      </c>
      <c r="AM12" s="149">
        <v>366492</v>
      </c>
      <c r="AN12" s="221">
        <v>2.9890134841297047</v>
      </c>
      <c r="AO12" s="144"/>
      <c r="AP12" s="145"/>
      <c r="AQ12" s="146" t="s">
        <v>389</v>
      </c>
      <c r="AR12" s="365" t="s">
        <v>38</v>
      </c>
      <c r="AS12" s="365"/>
      <c r="AT12" s="151"/>
      <c r="AU12" s="149">
        <v>4579</v>
      </c>
      <c r="AV12" s="220">
        <v>0.48006911149995646</v>
      </c>
      <c r="AW12" s="149">
        <v>35335</v>
      </c>
      <c r="AX12" s="220">
        <v>3.9464440679366914</v>
      </c>
      <c r="AY12" s="148">
        <v>194902</v>
      </c>
      <c r="AZ12" s="220">
        <v>2.361494154968162</v>
      </c>
      <c r="BA12" s="149">
        <v>1963342</v>
      </c>
      <c r="BB12" s="221">
        <v>2.4448929274246205</v>
      </c>
    </row>
    <row r="13" spans="1:54" ht="15.75" customHeight="1">
      <c r="A13" s="144"/>
      <c r="B13" s="145"/>
      <c r="C13" s="146" t="s">
        <v>449</v>
      </c>
      <c r="D13" s="365" t="s">
        <v>38</v>
      </c>
      <c r="E13" s="365"/>
      <c r="F13" s="151"/>
      <c r="G13" s="149">
        <v>1109</v>
      </c>
      <c r="H13" s="220">
        <v>0.011409322990938076</v>
      </c>
      <c r="I13" s="149">
        <v>14</v>
      </c>
      <c r="J13" s="220">
        <v>9.574456444429855E-05</v>
      </c>
      <c r="K13" s="149">
        <v>112115</v>
      </c>
      <c r="L13" s="220">
        <v>1.3016061017074299</v>
      </c>
      <c r="M13" s="148">
        <v>113238</v>
      </c>
      <c r="N13" s="220">
        <v>0.34360411397638363</v>
      </c>
      <c r="O13" s="149">
        <v>2563</v>
      </c>
      <c r="P13" s="220">
        <v>0.03613763546502143</v>
      </c>
      <c r="Q13" s="149">
        <v>3899</v>
      </c>
      <c r="R13" s="220">
        <v>0.05673694879195701</v>
      </c>
      <c r="S13" s="149">
        <v>6462</v>
      </c>
      <c r="T13" s="221">
        <v>0.04627483297878877</v>
      </c>
      <c r="U13" s="144"/>
      <c r="V13" s="145"/>
      <c r="W13" s="146" t="s">
        <v>30</v>
      </c>
      <c r="X13" s="365" t="s">
        <v>39</v>
      </c>
      <c r="Y13" s="365"/>
      <c r="Z13" s="151"/>
      <c r="AA13" s="149">
        <v>2428</v>
      </c>
      <c r="AB13" s="220">
        <v>0.1535111567457658</v>
      </c>
      <c r="AC13" s="149">
        <v>2643</v>
      </c>
      <c r="AD13" s="220">
        <v>0.11101333798164059</v>
      </c>
      <c r="AE13" s="149">
        <v>2</v>
      </c>
      <c r="AF13" s="220">
        <v>0.00010866092792086007</v>
      </c>
      <c r="AG13" s="149">
        <v>21011</v>
      </c>
      <c r="AH13" s="220">
        <v>1.7729500028267966</v>
      </c>
      <c r="AI13" s="149">
        <v>20</v>
      </c>
      <c r="AJ13" s="223"/>
      <c r="AK13" s="149">
        <v>13530</v>
      </c>
      <c r="AL13" s="220">
        <v>0.6537021379393646</v>
      </c>
      <c r="AM13" s="149">
        <v>51793</v>
      </c>
      <c r="AN13" s="221">
        <v>0.4224102446534434</v>
      </c>
      <c r="AO13" s="144"/>
      <c r="AP13" s="145"/>
      <c r="AQ13" s="146" t="s">
        <v>30</v>
      </c>
      <c r="AR13" s="365" t="s">
        <v>39</v>
      </c>
      <c r="AS13" s="365"/>
      <c r="AT13" s="151"/>
      <c r="AU13" s="149">
        <v>0</v>
      </c>
      <c r="AV13" s="220">
        <v>0</v>
      </c>
      <c r="AW13" s="149">
        <v>30</v>
      </c>
      <c r="AX13" s="220">
        <v>0.0033505963503070823</v>
      </c>
      <c r="AY13" s="148">
        <v>4841</v>
      </c>
      <c r="AZ13" s="220">
        <v>0.05865508411509821</v>
      </c>
      <c r="BA13" s="149">
        <v>184156</v>
      </c>
      <c r="BB13" s="221">
        <v>0.22932413300525756</v>
      </c>
    </row>
    <row r="14" spans="1:54" ht="15.75" customHeight="1">
      <c r="A14" s="144"/>
      <c r="B14" s="145"/>
      <c r="C14" s="146" t="s">
        <v>450</v>
      </c>
      <c r="D14" s="393" t="s">
        <v>494</v>
      </c>
      <c r="E14" s="393"/>
      <c r="F14" s="151"/>
      <c r="G14" s="149">
        <v>174</v>
      </c>
      <c r="H14" s="220">
        <v>0.0017901011726088596</v>
      </c>
      <c r="I14" s="149">
        <v>0</v>
      </c>
      <c r="J14" s="220">
        <v>0</v>
      </c>
      <c r="K14" s="149">
        <v>0</v>
      </c>
      <c r="L14" s="220">
        <v>0</v>
      </c>
      <c r="M14" s="148">
        <v>174</v>
      </c>
      <c r="N14" s="220">
        <v>0.0005279774972349455</v>
      </c>
      <c r="O14" s="149">
        <v>0</v>
      </c>
      <c r="P14" s="220">
        <v>0</v>
      </c>
      <c r="Q14" s="149">
        <v>0</v>
      </c>
      <c r="R14" s="220">
        <v>0</v>
      </c>
      <c r="S14" s="149">
        <v>0</v>
      </c>
      <c r="T14" s="221">
        <v>0</v>
      </c>
      <c r="U14" s="144"/>
      <c r="V14" s="145"/>
      <c r="W14" s="146" t="s">
        <v>381</v>
      </c>
      <c r="X14" s="393" t="s">
        <v>494</v>
      </c>
      <c r="Y14" s="393"/>
      <c r="Z14" s="151"/>
      <c r="AA14" s="149">
        <v>0</v>
      </c>
      <c r="AB14" s="220">
        <v>0</v>
      </c>
      <c r="AC14" s="149">
        <v>0</v>
      </c>
      <c r="AD14" s="220">
        <v>0</v>
      </c>
      <c r="AE14" s="149">
        <v>0</v>
      </c>
      <c r="AF14" s="220">
        <v>0</v>
      </c>
      <c r="AG14" s="149">
        <v>0</v>
      </c>
      <c r="AH14" s="220">
        <v>0</v>
      </c>
      <c r="AI14" s="149">
        <v>0</v>
      </c>
      <c r="AJ14" s="222"/>
      <c r="AK14" s="149">
        <v>0</v>
      </c>
      <c r="AL14" s="220">
        <v>0</v>
      </c>
      <c r="AM14" s="149">
        <v>0</v>
      </c>
      <c r="AN14" s="221">
        <v>0</v>
      </c>
      <c r="AO14" s="144"/>
      <c r="AP14" s="145"/>
      <c r="AQ14" s="146" t="s">
        <v>381</v>
      </c>
      <c r="AR14" s="365" t="s">
        <v>494</v>
      </c>
      <c r="AS14" s="365"/>
      <c r="AT14" s="151"/>
      <c r="AU14" s="149">
        <v>0</v>
      </c>
      <c r="AV14" s="220">
        <v>0</v>
      </c>
      <c r="AW14" s="149">
        <v>0</v>
      </c>
      <c r="AX14" s="220">
        <v>0</v>
      </c>
      <c r="AY14" s="148">
        <v>0</v>
      </c>
      <c r="AZ14" s="220">
        <v>0</v>
      </c>
      <c r="BA14" s="149">
        <v>174</v>
      </c>
      <c r="BB14" s="224">
        <v>0.0002166771603581464</v>
      </c>
    </row>
    <row r="15" spans="1:54" ht="15.75" customHeight="1">
      <c r="A15" s="144"/>
      <c r="B15" s="145" t="s">
        <v>451</v>
      </c>
      <c r="C15" s="365" t="s">
        <v>8</v>
      </c>
      <c r="D15" s="365"/>
      <c r="E15" s="365"/>
      <c r="F15" s="151"/>
      <c r="G15" s="149">
        <v>716349</v>
      </c>
      <c r="H15" s="220">
        <v>7.369753936190712</v>
      </c>
      <c r="I15" s="149">
        <v>1376095</v>
      </c>
      <c r="J15" s="220">
        <v>9.410972600641216</v>
      </c>
      <c r="K15" s="149">
        <v>482305</v>
      </c>
      <c r="L15" s="220">
        <v>5.599350050251991</v>
      </c>
      <c r="M15" s="148">
        <v>2574749</v>
      </c>
      <c r="N15" s="220">
        <v>7.812698465679187</v>
      </c>
      <c r="O15" s="149">
        <v>135666</v>
      </c>
      <c r="P15" s="220">
        <v>1.912855424501599</v>
      </c>
      <c r="Q15" s="149">
        <v>1001428</v>
      </c>
      <c r="R15" s="220">
        <v>14.57244656446061</v>
      </c>
      <c r="S15" s="149">
        <v>1137094</v>
      </c>
      <c r="T15" s="221">
        <v>8.142809491052745</v>
      </c>
      <c r="U15" s="144"/>
      <c r="V15" s="145" t="s">
        <v>452</v>
      </c>
      <c r="W15" s="365" t="s">
        <v>8</v>
      </c>
      <c r="X15" s="365"/>
      <c r="Y15" s="365"/>
      <c r="Z15" s="151"/>
      <c r="AA15" s="149">
        <v>83857</v>
      </c>
      <c r="AB15" s="220">
        <v>5.301888414839243</v>
      </c>
      <c r="AC15" s="149">
        <v>222157</v>
      </c>
      <c r="AD15" s="220">
        <v>9.331210793033419</v>
      </c>
      <c r="AE15" s="149">
        <v>105553</v>
      </c>
      <c r="AF15" s="220">
        <v>5.734743462415272</v>
      </c>
      <c r="AG15" s="149">
        <v>66863</v>
      </c>
      <c r="AH15" s="220">
        <v>5.642033032174009</v>
      </c>
      <c r="AI15" s="149">
        <v>15979</v>
      </c>
      <c r="AJ15" s="223"/>
      <c r="AK15" s="149">
        <v>108076</v>
      </c>
      <c r="AL15" s="220">
        <v>5.221693441236865</v>
      </c>
      <c r="AM15" s="149">
        <v>736496</v>
      </c>
      <c r="AN15" s="221">
        <v>6.006669927331541</v>
      </c>
      <c r="AO15" s="144"/>
      <c r="AP15" s="145" t="s">
        <v>452</v>
      </c>
      <c r="AQ15" s="365" t="s">
        <v>8</v>
      </c>
      <c r="AR15" s="365"/>
      <c r="AS15" s="365"/>
      <c r="AT15" s="151"/>
      <c r="AU15" s="149">
        <v>37553</v>
      </c>
      <c r="AV15" s="220">
        <v>3.937111889966776</v>
      </c>
      <c r="AW15" s="149">
        <v>36147</v>
      </c>
      <c r="AX15" s="220">
        <v>4.0371335424850034</v>
      </c>
      <c r="AY15" s="148">
        <v>439139</v>
      </c>
      <c r="AZ15" s="220">
        <v>5.320746743073769</v>
      </c>
      <c r="BA15" s="149">
        <v>5507197</v>
      </c>
      <c r="BB15" s="221">
        <v>6.857952916625878</v>
      </c>
    </row>
    <row r="16" spans="1:54" ht="15.75" customHeight="1">
      <c r="A16" s="144"/>
      <c r="B16" s="145" t="s">
        <v>453</v>
      </c>
      <c r="C16" s="365" t="s">
        <v>40</v>
      </c>
      <c r="D16" s="365"/>
      <c r="E16" s="365"/>
      <c r="F16" s="151"/>
      <c r="G16" s="149">
        <v>98986</v>
      </c>
      <c r="H16" s="220">
        <v>1.0183618084589687</v>
      </c>
      <c r="I16" s="149">
        <v>178283</v>
      </c>
      <c r="J16" s="220">
        <v>1.2192591559159198</v>
      </c>
      <c r="K16" s="149">
        <v>96868</v>
      </c>
      <c r="L16" s="220">
        <v>1.124595101995231</v>
      </c>
      <c r="M16" s="148">
        <v>374137</v>
      </c>
      <c r="N16" s="220">
        <v>1.135263890132131</v>
      </c>
      <c r="O16" s="149">
        <v>55077</v>
      </c>
      <c r="P16" s="220">
        <v>0.7765714196281644</v>
      </c>
      <c r="Q16" s="149">
        <v>38625</v>
      </c>
      <c r="R16" s="220">
        <v>0.5620581295433033</v>
      </c>
      <c r="S16" s="149">
        <v>93702</v>
      </c>
      <c r="T16" s="221">
        <v>0.6710065614018051</v>
      </c>
      <c r="U16" s="144"/>
      <c r="V16" s="145" t="s">
        <v>377</v>
      </c>
      <c r="W16" s="365" t="s">
        <v>40</v>
      </c>
      <c r="X16" s="365"/>
      <c r="Y16" s="365"/>
      <c r="Z16" s="151"/>
      <c r="AA16" s="149">
        <v>23443</v>
      </c>
      <c r="AB16" s="220">
        <v>1.4821919471132567</v>
      </c>
      <c r="AC16" s="149">
        <v>20483</v>
      </c>
      <c r="AD16" s="220">
        <v>0.8603428686636186</v>
      </c>
      <c r="AE16" s="149">
        <v>18676</v>
      </c>
      <c r="AF16" s="220">
        <v>1.0146757449249915</v>
      </c>
      <c r="AG16" s="149">
        <v>6731</v>
      </c>
      <c r="AH16" s="220">
        <v>0.5679751781936685</v>
      </c>
      <c r="AI16" s="149">
        <v>0</v>
      </c>
      <c r="AJ16" s="222"/>
      <c r="AK16" s="149">
        <v>24837</v>
      </c>
      <c r="AL16" s="220">
        <v>1.2</v>
      </c>
      <c r="AM16" s="149">
        <v>112737</v>
      </c>
      <c r="AN16" s="221">
        <v>0.9194536665475113</v>
      </c>
      <c r="AO16" s="144"/>
      <c r="AP16" s="145" t="s">
        <v>377</v>
      </c>
      <c r="AQ16" s="365" t="s">
        <v>40</v>
      </c>
      <c r="AR16" s="365"/>
      <c r="AS16" s="365"/>
      <c r="AT16" s="151"/>
      <c r="AU16" s="149">
        <v>17671</v>
      </c>
      <c r="AV16" s="220">
        <v>1.8526536949805046</v>
      </c>
      <c r="AW16" s="149">
        <v>7549</v>
      </c>
      <c r="AX16" s="220">
        <v>0.8431217282822722</v>
      </c>
      <c r="AY16" s="148">
        <v>69575</v>
      </c>
      <c r="AZ16" s="220">
        <v>0.8429926621169095</v>
      </c>
      <c r="BA16" s="149">
        <v>798769</v>
      </c>
      <c r="BB16" s="221">
        <v>0.9946839005868751</v>
      </c>
    </row>
    <row r="17" spans="1:54" ht="15.75" customHeight="1">
      <c r="A17" s="144"/>
      <c r="B17" s="145" t="s">
        <v>454</v>
      </c>
      <c r="C17" s="365" t="s">
        <v>139</v>
      </c>
      <c r="D17" s="365"/>
      <c r="E17" s="365"/>
      <c r="F17" s="151"/>
      <c r="G17" s="149">
        <v>2782423</v>
      </c>
      <c r="H17" s="220">
        <v>28.625394683872763</v>
      </c>
      <c r="I17" s="149">
        <v>3440824</v>
      </c>
      <c r="J17" s="220">
        <v>23.53144251496351</v>
      </c>
      <c r="K17" s="149">
        <v>2396563</v>
      </c>
      <c r="L17" s="220">
        <v>27.823047976865396</v>
      </c>
      <c r="M17" s="148">
        <v>8619810</v>
      </c>
      <c r="N17" s="220">
        <v>26.15555006000434</v>
      </c>
      <c r="O17" s="149">
        <v>2237879</v>
      </c>
      <c r="P17" s="220">
        <v>31.55351366243726</v>
      </c>
      <c r="Q17" s="149">
        <v>1476938</v>
      </c>
      <c r="R17" s="220">
        <v>21.491909637059603</v>
      </c>
      <c r="S17" s="149">
        <v>3714817</v>
      </c>
      <c r="T17" s="221">
        <v>26.60206379166901</v>
      </c>
      <c r="U17" s="144"/>
      <c r="V17" s="145" t="s">
        <v>455</v>
      </c>
      <c r="W17" s="365" t="s">
        <v>139</v>
      </c>
      <c r="X17" s="365"/>
      <c r="Y17" s="365"/>
      <c r="Z17" s="151"/>
      <c r="AA17" s="149">
        <v>196314</v>
      </c>
      <c r="AB17" s="220">
        <v>12.412021921494345</v>
      </c>
      <c r="AC17" s="149">
        <v>387922</v>
      </c>
      <c r="AD17" s="220">
        <v>16.29380102024744</v>
      </c>
      <c r="AE17" s="149">
        <v>315568</v>
      </c>
      <c r="AF17" s="220">
        <v>17.144955851064985</v>
      </c>
      <c r="AG17" s="149">
        <v>202022</v>
      </c>
      <c r="AH17" s="220">
        <v>17.047018488937944</v>
      </c>
      <c r="AI17" s="149">
        <v>0</v>
      </c>
      <c r="AJ17" s="222"/>
      <c r="AK17" s="149">
        <v>374279</v>
      </c>
      <c r="AL17" s="220">
        <v>18.083295083947338</v>
      </c>
      <c r="AM17" s="149">
        <v>2396868</v>
      </c>
      <c r="AN17" s="221">
        <v>19.548232353445634</v>
      </c>
      <c r="AO17" s="144"/>
      <c r="AP17" s="145" t="s">
        <v>455</v>
      </c>
      <c r="AQ17" s="365" t="s">
        <v>139</v>
      </c>
      <c r="AR17" s="365"/>
      <c r="AS17" s="365"/>
      <c r="AT17" s="151"/>
      <c r="AU17" s="149">
        <v>108051</v>
      </c>
      <c r="AV17" s="220">
        <v>11.328226155641362</v>
      </c>
      <c r="AW17" s="149">
        <v>149096</v>
      </c>
      <c r="AX17" s="220">
        <v>16.652017114846156</v>
      </c>
      <c r="AY17" s="148">
        <v>1808426</v>
      </c>
      <c r="AZ17" s="220">
        <v>21.91146026563326</v>
      </c>
      <c r="BA17" s="149">
        <v>19816339</v>
      </c>
      <c r="BB17" s="221">
        <v>24.67671300697926</v>
      </c>
    </row>
    <row r="18" spans="1:54" ht="15.75" customHeight="1">
      <c r="A18" s="144"/>
      <c r="B18" s="145"/>
      <c r="C18" s="146" t="s">
        <v>44</v>
      </c>
      <c r="D18" s="365" t="s">
        <v>122</v>
      </c>
      <c r="E18" s="365"/>
      <c r="F18" s="151"/>
      <c r="G18" s="149">
        <v>1136924</v>
      </c>
      <c r="H18" s="220">
        <v>11.696603365328476</v>
      </c>
      <c r="I18" s="149">
        <v>1482458</v>
      </c>
      <c r="J18" s="220">
        <v>10.138378251211853</v>
      </c>
      <c r="K18" s="149">
        <v>1377395</v>
      </c>
      <c r="L18" s="220">
        <v>15.99095336450346</v>
      </c>
      <c r="M18" s="148">
        <v>3996777</v>
      </c>
      <c r="N18" s="220">
        <v>12.1276340084264</v>
      </c>
      <c r="O18" s="149">
        <v>1426663</v>
      </c>
      <c r="P18" s="220">
        <v>20.1155783946289</v>
      </c>
      <c r="Q18" s="149">
        <v>724103</v>
      </c>
      <c r="R18" s="220">
        <v>10.536905573506655</v>
      </c>
      <c r="S18" s="149">
        <v>2150766</v>
      </c>
      <c r="T18" s="221">
        <v>15.40178542656416</v>
      </c>
      <c r="U18" s="144"/>
      <c r="V18" s="145"/>
      <c r="W18" s="146" t="s">
        <v>456</v>
      </c>
      <c r="X18" s="365" t="s">
        <v>122</v>
      </c>
      <c r="Y18" s="365"/>
      <c r="Z18" s="151"/>
      <c r="AA18" s="149">
        <v>102750</v>
      </c>
      <c r="AB18" s="220">
        <v>6.4964050064363414</v>
      </c>
      <c r="AC18" s="149">
        <v>208950</v>
      </c>
      <c r="AD18" s="220">
        <v>8.776480125336285</v>
      </c>
      <c r="AE18" s="149">
        <v>132961</v>
      </c>
      <c r="AF18" s="220">
        <v>7.223832818642737</v>
      </c>
      <c r="AG18" s="149">
        <v>99579</v>
      </c>
      <c r="AH18" s="220">
        <v>8.402674234043577</v>
      </c>
      <c r="AI18" s="149">
        <v>0</v>
      </c>
      <c r="AJ18" s="222"/>
      <c r="AK18" s="149">
        <v>139616</v>
      </c>
      <c r="AL18" s="220">
        <v>6.745548979345331</v>
      </c>
      <c r="AM18" s="149">
        <v>1416499</v>
      </c>
      <c r="AN18" s="221">
        <v>11.552597631752516</v>
      </c>
      <c r="AO18" s="144"/>
      <c r="AP18" s="145"/>
      <c r="AQ18" s="146" t="s">
        <v>456</v>
      </c>
      <c r="AR18" s="365" t="s">
        <v>122</v>
      </c>
      <c r="AS18" s="365"/>
      <c r="AT18" s="151"/>
      <c r="AU18" s="149">
        <v>54016</v>
      </c>
      <c r="AV18" s="220">
        <v>5.66311708381342</v>
      </c>
      <c r="AW18" s="149">
        <v>89296</v>
      </c>
      <c r="AX18" s="220">
        <v>9.97316172323404</v>
      </c>
      <c r="AY18" s="148">
        <v>1278505</v>
      </c>
      <c r="AZ18" s="220">
        <v>15.490770154218888</v>
      </c>
      <c r="BA18" s="149">
        <v>10711902</v>
      </c>
      <c r="BB18" s="221">
        <v>13.339221306866374</v>
      </c>
    </row>
    <row r="19" spans="1:60" ht="15.75" customHeight="1">
      <c r="A19" s="144"/>
      <c r="B19" s="145"/>
      <c r="C19" s="146"/>
      <c r="D19" s="145" t="s">
        <v>400</v>
      </c>
      <c r="E19" s="147" t="s">
        <v>140</v>
      </c>
      <c r="F19" s="151"/>
      <c r="G19" s="149">
        <v>217228</v>
      </c>
      <c r="H19" s="220">
        <v>2.234828146686651</v>
      </c>
      <c r="I19" s="149">
        <v>253455</v>
      </c>
      <c r="J19" s="220">
        <v>1.7333527558021207</v>
      </c>
      <c r="K19" s="149">
        <v>416653</v>
      </c>
      <c r="L19" s="220">
        <v>4.8371590518191665</v>
      </c>
      <c r="M19" s="148">
        <v>887336</v>
      </c>
      <c r="N19" s="220">
        <v>2.692491037278549</v>
      </c>
      <c r="O19" s="149">
        <v>644663</v>
      </c>
      <c r="P19" s="220">
        <v>9.089581151692201</v>
      </c>
      <c r="Q19" s="149">
        <v>149590</v>
      </c>
      <c r="R19" s="220">
        <v>2.176783834262336</v>
      </c>
      <c r="S19" s="149">
        <v>794253</v>
      </c>
      <c r="T19" s="221">
        <v>5.687701163401719</v>
      </c>
      <c r="U19" s="144"/>
      <c r="V19" s="145"/>
      <c r="W19" s="146"/>
      <c r="X19" s="145" t="s">
        <v>354</v>
      </c>
      <c r="Y19" s="147" t="s">
        <v>140</v>
      </c>
      <c r="Z19" s="151"/>
      <c r="AA19" s="149">
        <v>26467</v>
      </c>
      <c r="AB19" s="220">
        <v>1.6733854141639963</v>
      </c>
      <c r="AC19" s="149">
        <v>63476</v>
      </c>
      <c r="AD19" s="220">
        <v>2.6661682337202492</v>
      </c>
      <c r="AE19" s="149">
        <v>8421</v>
      </c>
      <c r="AF19" s="220">
        <v>0.45751683701078133</v>
      </c>
      <c r="AG19" s="149">
        <v>21468</v>
      </c>
      <c r="AH19" s="220">
        <v>1.8115125724946775</v>
      </c>
      <c r="AI19" s="149">
        <v>0</v>
      </c>
      <c r="AJ19" s="222"/>
      <c r="AK19" s="149">
        <v>26424</v>
      </c>
      <c r="AL19" s="220">
        <v>1.276675927044329</v>
      </c>
      <c r="AM19" s="149">
        <v>662173</v>
      </c>
      <c r="AN19" s="221">
        <v>5.400510859245547</v>
      </c>
      <c r="AO19" s="144"/>
      <c r="AP19" s="145"/>
      <c r="AQ19" s="146"/>
      <c r="AR19" s="145" t="s">
        <v>354</v>
      </c>
      <c r="AS19" s="147" t="s">
        <v>140</v>
      </c>
      <c r="AT19" s="151"/>
      <c r="AU19" s="149">
        <v>12797</v>
      </c>
      <c r="AV19" s="220">
        <v>1.3416563485182231</v>
      </c>
      <c r="AW19" s="149">
        <v>11898</v>
      </c>
      <c r="AX19" s="220">
        <v>1.3288465125317888</v>
      </c>
      <c r="AY19" s="148">
        <v>741904</v>
      </c>
      <c r="AZ19" s="220">
        <v>8.989143054188768</v>
      </c>
      <c r="BA19" s="149">
        <v>3417474</v>
      </c>
      <c r="BB19" s="221">
        <v>4.255681390332162</v>
      </c>
      <c r="BH19" s="225"/>
    </row>
    <row r="20" spans="1:54" ht="15.75" customHeight="1">
      <c r="A20" s="144"/>
      <c r="B20" s="145"/>
      <c r="C20" s="146"/>
      <c r="D20" s="145" t="s">
        <v>355</v>
      </c>
      <c r="E20" s="147" t="s">
        <v>141</v>
      </c>
      <c r="F20" s="151"/>
      <c r="G20" s="149">
        <v>919696</v>
      </c>
      <c r="H20" s="220">
        <v>9.461775218641826</v>
      </c>
      <c r="I20" s="149">
        <v>1229003</v>
      </c>
      <c r="J20" s="220">
        <v>8.405025495409731</v>
      </c>
      <c r="K20" s="149">
        <v>960742</v>
      </c>
      <c r="L20" s="220">
        <v>11.153794312684294</v>
      </c>
      <c r="M20" s="148">
        <v>3109441</v>
      </c>
      <c r="N20" s="220">
        <v>9.435142971147851</v>
      </c>
      <c r="O20" s="149">
        <v>782000</v>
      </c>
      <c r="P20" s="220">
        <v>11.0259972429367</v>
      </c>
      <c r="Q20" s="149">
        <v>574513</v>
      </c>
      <c r="R20" s="220">
        <v>8.360121739244319</v>
      </c>
      <c r="S20" s="149">
        <v>1356513</v>
      </c>
      <c r="T20" s="221">
        <v>9.71408426316244</v>
      </c>
      <c r="U20" s="144"/>
      <c r="V20" s="145"/>
      <c r="W20" s="146"/>
      <c r="X20" s="145" t="s">
        <v>457</v>
      </c>
      <c r="Y20" s="147" t="s">
        <v>141</v>
      </c>
      <c r="Z20" s="151"/>
      <c r="AA20" s="149">
        <v>76283</v>
      </c>
      <c r="AB20" s="220">
        <v>4.8230195922723444</v>
      </c>
      <c r="AC20" s="149">
        <v>145474</v>
      </c>
      <c r="AD20" s="220">
        <v>6.110311891616036</v>
      </c>
      <c r="AE20" s="149">
        <v>124540</v>
      </c>
      <c r="AF20" s="220">
        <v>6.766315981631957</v>
      </c>
      <c r="AG20" s="149">
        <v>78111</v>
      </c>
      <c r="AH20" s="220">
        <v>6.591161661548899</v>
      </c>
      <c r="AI20" s="149">
        <v>0</v>
      </c>
      <c r="AJ20" s="222"/>
      <c r="AK20" s="149">
        <v>113192</v>
      </c>
      <c r="AL20" s="220">
        <v>5.468873052301002</v>
      </c>
      <c r="AM20" s="149">
        <v>754326</v>
      </c>
      <c r="AN20" s="221">
        <v>6.1520867725069674</v>
      </c>
      <c r="AO20" s="144"/>
      <c r="AP20" s="145"/>
      <c r="AQ20" s="146"/>
      <c r="AR20" s="145" t="s">
        <v>457</v>
      </c>
      <c r="AS20" s="147" t="s">
        <v>141</v>
      </c>
      <c r="AT20" s="151"/>
      <c r="AU20" s="149">
        <v>41219</v>
      </c>
      <c r="AV20" s="220">
        <v>4.321460735295197</v>
      </c>
      <c r="AW20" s="149">
        <v>77398</v>
      </c>
      <c r="AX20" s="220">
        <v>8.644315210702251</v>
      </c>
      <c r="AY20" s="148">
        <v>536601</v>
      </c>
      <c r="AZ20" s="220">
        <v>6.501627100030122</v>
      </c>
      <c r="BA20" s="149">
        <v>7294428</v>
      </c>
      <c r="BB20" s="221">
        <v>9.083539916534214</v>
      </c>
    </row>
    <row r="21" spans="1:54" ht="15.75" customHeight="1">
      <c r="A21" s="144"/>
      <c r="B21" s="145"/>
      <c r="C21" s="146" t="s">
        <v>26</v>
      </c>
      <c r="D21" s="365" t="s">
        <v>142</v>
      </c>
      <c r="E21" s="365"/>
      <c r="F21" s="151"/>
      <c r="G21" s="149">
        <v>1645499</v>
      </c>
      <c r="H21" s="220">
        <v>16.928791318544288</v>
      </c>
      <c r="I21" s="149">
        <v>1958366</v>
      </c>
      <c r="J21" s="220">
        <v>13.393064263751656</v>
      </c>
      <c r="K21" s="149">
        <v>1019168</v>
      </c>
      <c r="L21" s="220">
        <v>11.832094612361931</v>
      </c>
      <c r="M21" s="148">
        <v>4623033</v>
      </c>
      <c r="N21" s="220">
        <v>14.027916051577941</v>
      </c>
      <c r="O21" s="149">
        <v>811216</v>
      </c>
      <c r="P21" s="220">
        <v>11.43793526780836</v>
      </c>
      <c r="Q21" s="149">
        <v>752835</v>
      </c>
      <c r="R21" s="220">
        <v>10.955004063552948</v>
      </c>
      <c r="S21" s="149">
        <v>1564051</v>
      </c>
      <c r="T21" s="221">
        <v>11.200278365104852</v>
      </c>
      <c r="U21" s="144"/>
      <c r="V21" s="145"/>
      <c r="W21" s="146" t="s">
        <v>416</v>
      </c>
      <c r="X21" s="365" t="s">
        <v>142</v>
      </c>
      <c r="Y21" s="365"/>
      <c r="Z21" s="151"/>
      <c r="AA21" s="149">
        <v>93564</v>
      </c>
      <c r="AB21" s="220">
        <v>5.915616915058003</v>
      </c>
      <c r="AC21" s="149">
        <v>178972</v>
      </c>
      <c r="AD21" s="220">
        <v>7.517320894911153</v>
      </c>
      <c r="AE21" s="149">
        <v>182607</v>
      </c>
      <c r="AF21" s="220">
        <v>9.921123032422248</v>
      </c>
      <c r="AG21" s="149">
        <v>102443</v>
      </c>
      <c r="AH21" s="220">
        <v>8.644344254894367</v>
      </c>
      <c r="AI21" s="149">
        <v>0</v>
      </c>
      <c r="AJ21" s="222"/>
      <c r="AK21" s="149">
        <v>234663</v>
      </c>
      <c r="AL21" s="220">
        <v>11.337746104602004</v>
      </c>
      <c r="AM21" s="149">
        <v>980369</v>
      </c>
      <c r="AN21" s="221">
        <v>7.995634721693119</v>
      </c>
      <c r="AO21" s="144"/>
      <c r="AP21" s="145"/>
      <c r="AQ21" s="146" t="s">
        <v>416</v>
      </c>
      <c r="AR21" s="365" t="s">
        <v>142</v>
      </c>
      <c r="AS21" s="365"/>
      <c r="AT21" s="151"/>
      <c r="AU21" s="149">
        <v>54035</v>
      </c>
      <c r="AV21" s="220">
        <v>5.665109071827942</v>
      </c>
      <c r="AW21" s="149">
        <v>59800</v>
      </c>
      <c r="AX21" s="220">
        <v>6.6788553916121165</v>
      </c>
      <c r="AY21" s="148">
        <v>529921</v>
      </c>
      <c r="AZ21" s="220">
        <v>6.420690111414369</v>
      </c>
      <c r="BA21" s="149">
        <v>9104437</v>
      </c>
      <c r="BB21" s="221">
        <v>11.337491700112883</v>
      </c>
    </row>
    <row r="22" spans="1:54" ht="15.75" customHeight="1">
      <c r="A22" s="144"/>
      <c r="B22" s="145" t="s">
        <v>458</v>
      </c>
      <c r="C22" s="365" t="s">
        <v>143</v>
      </c>
      <c r="D22" s="365"/>
      <c r="E22" s="365"/>
      <c r="F22" s="151"/>
      <c r="G22" s="149">
        <v>518</v>
      </c>
      <c r="H22" s="220">
        <v>0.005329151766732122</v>
      </c>
      <c r="I22" s="149">
        <v>0</v>
      </c>
      <c r="J22" s="220">
        <v>0</v>
      </c>
      <c r="K22" s="149">
        <v>79387</v>
      </c>
      <c r="L22" s="220">
        <v>0.9216483396177829</v>
      </c>
      <c r="M22" s="148">
        <v>79905</v>
      </c>
      <c r="N22" s="220">
        <v>0.242460011014703</v>
      </c>
      <c r="O22" s="149">
        <v>58610</v>
      </c>
      <c r="P22" s="220">
        <v>0.8263858035914577</v>
      </c>
      <c r="Q22" s="149">
        <v>57871</v>
      </c>
      <c r="R22" s="220">
        <v>0.8421195084737993</v>
      </c>
      <c r="S22" s="149">
        <v>116481</v>
      </c>
      <c r="T22" s="221">
        <v>0.8341285701334408</v>
      </c>
      <c r="U22" s="144"/>
      <c r="V22" s="145" t="s">
        <v>459</v>
      </c>
      <c r="W22" s="365" t="s">
        <v>143</v>
      </c>
      <c r="X22" s="365"/>
      <c r="Y22" s="365"/>
      <c r="Z22" s="151"/>
      <c r="AA22" s="149">
        <v>0</v>
      </c>
      <c r="AB22" s="220">
        <v>0</v>
      </c>
      <c r="AC22" s="149">
        <v>1576</v>
      </c>
      <c r="AD22" s="220">
        <v>0.06619637558042588</v>
      </c>
      <c r="AE22" s="149">
        <v>21022</v>
      </c>
      <c r="AF22" s="220">
        <v>1.1421350133761603</v>
      </c>
      <c r="AG22" s="149">
        <v>13565</v>
      </c>
      <c r="AH22" s="220">
        <v>1.1446417014109513</v>
      </c>
      <c r="AI22" s="149">
        <v>0</v>
      </c>
      <c r="AJ22" s="222"/>
      <c r="AK22" s="149">
        <v>28951</v>
      </c>
      <c r="AL22" s="220">
        <v>1.3987679671457907</v>
      </c>
      <c r="AM22" s="149">
        <v>80879</v>
      </c>
      <c r="AN22" s="221">
        <v>0.6596280998846533</v>
      </c>
      <c r="AO22" s="144"/>
      <c r="AP22" s="145" t="s">
        <v>459</v>
      </c>
      <c r="AQ22" s="365" t="s">
        <v>143</v>
      </c>
      <c r="AR22" s="365"/>
      <c r="AS22" s="365"/>
      <c r="AT22" s="151"/>
      <c r="AU22" s="149">
        <v>11458</v>
      </c>
      <c r="AV22" s="220">
        <v>1.2012736142316012</v>
      </c>
      <c r="AW22" s="149">
        <v>7436</v>
      </c>
      <c r="AX22" s="220">
        <v>0.8305011486961155</v>
      </c>
      <c r="AY22" s="148">
        <v>60073</v>
      </c>
      <c r="AZ22" s="220">
        <v>0.7278634307057003</v>
      </c>
      <c r="BA22" s="149">
        <v>337826</v>
      </c>
      <c r="BB22" s="221">
        <v>0.42068493319052397</v>
      </c>
    </row>
    <row r="23" spans="1:54" ht="15.75" customHeight="1">
      <c r="A23" s="144"/>
      <c r="B23" s="145" t="s">
        <v>460</v>
      </c>
      <c r="C23" s="365" t="s">
        <v>41</v>
      </c>
      <c r="D23" s="365"/>
      <c r="E23" s="365"/>
      <c r="F23" s="151"/>
      <c r="G23" s="149">
        <v>2148594</v>
      </c>
      <c r="H23" s="220">
        <v>22.104601372760687</v>
      </c>
      <c r="I23" s="149">
        <v>2457644</v>
      </c>
      <c r="J23" s="220">
        <v>16.807575309938834</v>
      </c>
      <c r="K23" s="149">
        <v>2076246</v>
      </c>
      <c r="L23" s="220">
        <v>24.104307739781873</v>
      </c>
      <c r="M23" s="149">
        <v>6682484</v>
      </c>
      <c r="N23" s="220">
        <v>20.27701826225613</v>
      </c>
      <c r="O23" s="149">
        <v>1549537</v>
      </c>
      <c r="P23" s="220">
        <v>21.84806993584195</v>
      </c>
      <c r="Q23" s="149">
        <v>1944911</v>
      </c>
      <c r="R23" s="220">
        <v>28.30169679710538</v>
      </c>
      <c r="S23" s="149">
        <v>3494448</v>
      </c>
      <c r="T23" s="226">
        <v>25.023986003259434</v>
      </c>
      <c r="U23" s="144"/>
      <c r="V23" s="145" t="s">
        <v>393</v>
      </c>
      <c r="W23" s="365" t="s">
        <v>41</v>
      </c>
      <c r="X23" s="365"/>
      <c r="Y23" s="365"/>
      <c r="Z23" s="151"/>
      <c r="AA23" s="149">
        <v>516182</v>
      </c>
      <c r="AB23" s="220">
        <v>32.63578909033891</v>
      </c>
      <c r="AC23" s="149">
        <v>778884</v>
      </c>
      <c r="AD23" s="220">
        <v>32.71529048070077</v>
      </c>
      <c r="AE23" s="149">
        <v>622038</v>
      </c>
      <c r="AF23" s="220">
        <v>33.79561314101798</v>
      </c>
      <c r="AG23" s="149">
        <v>404389</v>
      </c>
      <c r="AH23" s="220">
        <v>34.12314876460547</v>
      </c>
      <c r="AI23" s="149">
        <v>23348</v>
      </c>
      <c r="AJ23" s="227"/>
      <c r="AK23" s="149">
        <v>695679</v>
      </c>
      <c r="AL23" s="220">
        <v>33.61174054837541</v>
      </c>
      <c r="AM23" s="149">
        <v>3907740</v>
      </c>
      <c r="AN23" s="221">
        <v>31.870511641381015</v>
      </c>
      <c r="AO23" s="144"/>
      <c r="AP23" s="145" t="s">
        <v>393</v>
      </c>
      <c r="AQ23" s="365" t="s">
        <v>41</v>
      </c>
      <c r="AR23" s="365"/>
      <c r="AS23" s="365"/>
      <c r="AT23" s="151"/>
      <c r="AU23" s="149">
        <v>240200</v>
      </c>
      <c r="AV23" s="220">
        <v>25.182922162544124</v>
      </c>
      <c r="AW23" s="149">
        <v>178216</v>
      </c>
      <c r="AX23" s="220">
        <v>19.904329305544234</v>
      </c>
      <c r="AY23" s="149">
        <v>2295242</v>
      </c>
      <c r="AZ23" s="228">
        <v>27.809876590478467</v>
      </c>
      <c r="BA23" s="149">
        <v>20495188</v>
      </c>
      <c r="BB23" s="226">
        <v>25.522064004864127</v>
      </c>
    </row>
    <row r="24" spans="1:60" s="169" customFormat="1" ht="15.75" customHeight="1" thickBot="1">
      <c r="A24" s="229"/>
      <c r="B24" s="390" t="s">
        <v>42</v>
      </c>
      <c r="C24" s="390"/>
      <c r="D24" s="390"/>
      <c r="E24" s="390"/>
      <c r="F24" s="230"/>
      <c r="G24" s="231">
        <v>10542631</v>
      </c>
      <c r="H24" s="232">
        <v>108.46193169817535</v>
      </c>
      <c r="I24" s="231">
        <v>15755480</v>
      </c>
      <c r="J24" s="232">
        <v>107.75011215791834</v>
      </c>
      <c r="K24" s="231">
        <v>10250777</v>
      </c>
      <c r="L24" s="233">
        <v>119.00703643974654</v>
      </c>
      <c r="M24" s="231">
        <v>36548888</v>
      </c>
      <c r="N24" s="232">
        <v>110.90224375264557</v>
      </c>
      <c r="O24" s="231">
        <v>7391781</v>
      </c>
      <c r="P24" s="232">
        <v>104.22219555804588</v>
      </c>
      <c r="Q24" s="231">
        <v>8372570</v>
      </c>
      <c r="R24" s="232">
        <v>121.83484876816505</v>
      </c>
      <c r="S24" s="231">
        <v>15764351</v>
      </c>
      <c r="T24" s="234">
        <v>112.88961769483159</v>
      </c>
      <c r="U24" s="229"/>
      <c r="V24" s="390" t="s">
        <v>42</v>
      </c>
      <c r="W24" s="390"/>
      <c r="X24" s="390"/>
      <c r="Y24" s="390"/>
      <c r="Z24" s="230"/>
      <c r="AA24" s="231">
        <v>1743885</v>
      </c>
      <c r="AB24" s="232">
        <v>110.2577444734719</v>
      </c>
      <c r="AC24" s="231">
        <v>2876843</v>
      </c>
      <c r="AD24" s="232">
        <v>120.83539321949182</v>
      </c>
      <c r="AE24" s="231">
        <v>2102145</v>
      </c>
      <c r="AF24" s="232">
        <v>114.21051316209821</v>
      </c>
      <c r="AG24" s="231">
        <v>1732433</v>
      </c>
      <c r="AH24" s="232">
        <v>146.18614498344846</v>
      </c>
      <c r="AI24" s="231">
        <v>43872</v>
      </c>
      <c r="AJ24" s="235" t="s">
        <v>522</v>
      </c>
      <c r="AK24" s="231">
        <v>2629152</v>
      </c>
      <c r="AL24" s="202">
        <v>127.02751540041068</v>
      </c>
      <c r="AM24" s="231">
        <v>15079367</v>
      </c>
      <c r="AN24" s="236">
        <v>122.98339744152804</v>
      </c>
      <c r="AO24" s="229"/>
      <c r="AP24" s="390" t="s">
        <v>42</v>
      </c>
      <c r="AQ24" s="390"/>
      <c r="AR24" s="390"/>
      <c r="AS24" s="390"/>
      <c r="AT24" s="230"/>
      <c r="AU24" s="231">
        <v>944597</v>
      </c>
      <c r="AV24" s="232">
        <v>99.03294223968648</v>
      </c>
      <c r="AW24" s="231">
        <v>950041</v>
      </c>
      <c r="AX24" s="232">
        <v>106.10679690806968</v>
      </c>
      <c r="AY24" s="237">
        <v>9366811</v>
      </c>
      <c r="AZ24" s="233">
        <v>113.49123881330866</v>
      </c>
      <c r="BA24" s="231">
        <v>91070300</v>
      </c>
      <c r="BB24" s="234">
        <v>113.40720687910633</v>
      </c>
      <c r="BG24" s="125"/>
      <c r="BH24" s="238"/>
    </row>
    <row r="25" ht="15.75" customHeight="1" thickBot="1"/>
    <row r="26" spans="1:56" ht="16.5" customHeight="1">
      <c r="A26" s="367" t="s">
        <v>144</v>
      </c>
      <c r="B26" s="368"/>
      <c r="C26" s="368"/>
      <c r="D26" s="368"/>
      <c r="E26" s="368"/>
      <c r="F26" s="369"/>
      <c r="G26" s="361" t="s">
        <v>233</v>
      </c>
      <c r="H26" s="362"/>
      <c r="I26" s="362"/>
      <c r="J26" s="362"/>
      <c r="K26" s="362"/>
      <c r="L26" s="362"/>
      <c r="M26" s="362"/>
      <c r="N26" s="363"/>
      <c r="O26" s="361" t="s">
        <v>258</v>
      </c>
      <c r="P26" s="362"/>
      <c r="Q26" s="362"/>
      <c r="R26" s="362"/>
      <c r="S26" s="385"/>
      <c r="T26" s="386"/>
      <c r="U26" s="367" t="s">
        <v>144</v>
      </c>
      <c r="V26" s="368"/>
      <c r="W26" s="368"/>
      <c r="X26" s="368"/>
      <c r="Y26" s="368"/>
      <c r="Z26" s="369"/>
      <c r="AA26" s="387" t="s">
        <v>254</v>
      </c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5"/>
      <c r="AN26" s="386"/>
      <c r="AY26" s="239"/>
      <c r="AZ26" s="239"/>
      <c r="BA26" s="389"/>
      <c r="BB26" s="389"/>
      <c r="BC26" s="389"/>
      <c r="BD26" s="389"/>
    </row>
    <row r="27" spans="1:56" ht="16.5" customHeight="1">
      <c r="A27" s="395" t="s">
        <v>123</v>
      </c>
      <c r="B27" s="364"/>
      <c r="C27" s="364"/>
      <c r="D27" s="364"/>
      <c r="E27" s="364"/>
      <c r="F27" s="396"/>
      <c r="G27" s="383" t="s">
        <v>234</v>
      </c>
      <c r="H27" s="384"/>
      <c r="I27" s="383" t="s">
        <v>235</v>
      </c>
      <c r="J27" s="384"/>
      <c r="K27" s="383" t="s">
        <v>236</v>
      </c>
      <c r="L27" s="384"/>
      <c r="M27" s="383" t="s">
        <v>231</v>
      </c>
      <c r="N27" s="384"/>
      <c r="O27" s="383" t="s">
        <v>222</v>
      </c>
      <c r="P27" s="384"/>
      <c r="Q27" s="383" t="s">
        <v>253</v>
      </c>
      <c r="R27" s="399"/>
      <c r="S27" s="383" t="s">
        <v>242</v>
      </c>
      <c r="T27" s="400"/>
      <c r="U27" s="395" t="s">
        <v>123</v>
      </c>
      <c r="V27" s="364"/>
      <c r="W27" s="364"/>
      <c r="X27" s="364"/>
      <c r="Y27" s="364"/>
      <c r="Z27" s="396"/>
      <c r="AA27" s="394" t="s">
        <v>214</v>
      </c>
      <c r="AB27" s="394"/>
      <c r="AC27" s="398" t="s">
        <v>268</v>
      </c>
      <c r="AD27" s="392"/>
      <c r="AE27" s="391" t="s">
        <v>217</v>
      </c>
      <c r="AF27" s="392"/>
      <c r="AG27" s="391" t="s">
        <v>507</v>
      </c>
      <c r="AH27" s="392"/>
      <c r="AI27" s="391" t="s">
        <v>256</v>
      </c>
      <c r="AJ27" s="392"/>
      <c r="AK27" s="398" t="s">
        <v>249</v>
      </c>
      <c r="AL27" s="392"/>
      <c r="AM27" s="391" t="s">
        <v>219</v>
      </c>
      <c r="AN27" s="401"/>
      <c r="AY27" s="389"/>
      <c r="AZ27" s="389"/>
      <c r="BA27" s="389"/>
      <c r="BB27" s="389"/>
      <c r="BC27" s="389"/>
      <c r="BD27" s="389"/>
    </row>
    <row r="28" spans="1:56" ht="30" customHeight="1">
      <c r="A28" s="397" t="s">
        <v>510</v>
      </c>
      <c r="B28" s="371"/>
      <c r="C28" s="371"/>
      <c r="D28" s="371"/>
      <c r="E28" s="371"/>
      <c r="F28" s="372"/>
      <c r="G28" s="212" t="s">
        <v>145</v>
      </c>
      <c r="H28" s="212" t="s">
        <v>146</v>
      </c>
      <c r="I28" s="212" t="s">
        <v>145</v>
      </c>
      <c r="J28" s="212" t="s">
        <v>146</v>
      </c>
      <c r="K28" s="212" t="s">
        <v>145</v>
      </c>
      <c r="L28" s="212" t="s">
        <v>146</v>
      </c>
      <c r="M28" s="212" t="s">
        <v>145</v>
      </c>
      <c r="N28" s="212" t="s">
        <v>146</v>
      </c>
      <c r="O28" s="212" t="s">
        <v>145</v>
      </c>
      <c r="P28" s="212" t="s">
        <v>146</v>
      </c>
      <c r="Q28" s="212" t="s">
        <v>145</v>
      </c>
      <c r="R28" s="215" t="s">
        <v>146</v>
      </c>
      <c r="S28" s="212" t="s">
        <v>145</v>
      </c>
      <c r="T28" s="216" t="s">
        <v>146</v>
      </c>
      <c r="U28" s="397" t="s">
        <v>510</v>
      </c>
      <c r="V28" s="371"/>
      <c r="W28" s="371"/>
      <c r="X28" s="371"/>
      <c r="Y28" s="371"/>
      <c r="Z28" s="372"/>
      <c r="AA28" s="241" t="s">
        <v>145</v>
      </c>
      <c r="AB28" s="241" t="s">
        <v>146</v>
      </c>
      <c r="AC28" s="242" t="s">
        <v>145</v>
      </c>
      <c r="AD28" s="241" t="s">
        <v>146</v>
      </c>
      <c r="AE28" s="243" t="s">
        <v>145</v>
      </c>
      <c r="AF28" s="243" t="s">
        <v>146</v>
      </c>
      <c r="AG28" s="243" t="s">
        <v>145</v>
      </c>
      <c r="AH28" s="243" t="s">
        <v>146</v>
      </c>
      <c r="AI28" s="243" t="s">
        <v>145</v>
      </c>
      <c r="AJ28" s="241" t="s">
        <v>146</v>
      </c>
      <c r="AK28" s="244" t="s">
        <v>145</v>
      </c>
      <c r="AL28" s="243" t="s">
        <v>146</v>
      </c>
      <c r="AM28" s="243" t="s">
        <v>145</v>
      </c>
      <c r="AN28" s="245" t="s">
        <v>146</v>
      </c>
      <c r="AY28" s="240"/>
      <c r="AZ28" s="240"/>
      <c r="BA28" s="240"/>
      <c r="BB28" s="240"/>
      <c r="BC28" s="240"/>
      <c r="BD28" s="240"/>
    </row>
    <row r="29" spans="1:56" ht="15.75" customHeight="1">
      <c r="A29" s="136"/>
      <c r="B29" s="137" t="s">
        <v>437</v>
      </c>
      <c r="C29" s="366" t="s">
        <v>32</v>
      </c>
      <c r="D29" s="366"/>
      <c r="E29" s="366"/>
      <c r="F29" s="142"/>
      <c r="G29" s="140">
        <v>2155567</v>
      </c>
      <c r="H29" s="217">
        <v>55.72424401057319</v>
      </c>
      <c r="I29" s="140">
        <v>1940900</v>
      </c>
      <c r="J29" s="246">
        <v>44.37224216650119</v>
      </c>
      <c r="K29" s="140">
        <v>1817772</v>
      </c>
      <c r="L29" s="246">
        <v>39.29114891527264</v>
      </c>
      <c r="M29" s="140">
        <v>5914239</v>
      </c>
      <c r="N29" s="246">
        <v>45.95788954109397</v>
      </c>
      <c r="O29" s="140">
        <v>928661</v>
      </c>
      <c r="P29" s="246">
        <v>77.42435447120039</v>
      </c>
      <c r="Q29" s="140">
        <v>534634</v>
      </c>
      <c r="R29" s="247">
        <v>43.11630581436329</v>
      </c>
      <c r="S29" s="140">
        <v>507321</v>
      </c>
      <c r="T29" s="218">
        <v>66.40196854773794</v>
      </c>
      <c r="U29" s="136"/>
      <c r="V29" s="137" t="s">
        <v>351</v>
      </c>
      <c r="W29" s="366" t="s">
        <v>32</v>
      </c>
      <c r="X29" s="366"/>
      <c r="Y29" s="366"/>
      <c r="Z29" s="142"/>
      <c r="AA29" s="59">
        <v>739869</v>
      </c>
      <c r="AB29" s="248">
        <v>39.87308413632542</v>
      </c>
      <c r="AC29" s="164">
        <v>591227</v>
      </c>
      <c r="AD29" s="248">
        <v>64.57672067474786</v>
      </c>
      <c r="AE29" s="165">
        <v>537286</v>
      </c>
      <c r="AF29" s="248">
        <v>64.69155423913502</v>
      </c>
      <c r="AG29" s="165">
        <v>433689</v>
      </c>
      <c r="AH29" s="248">
        <v>62.68205646297733</v>
      </c>
      <c r="AI29" s="165">
        <v>384899</v>
      </c>
      <c r="AJ29" s="248">
        <v>49.68637732570673</v>
      </c>
      <c r="AK29" s="249">
        <v>251365</v>
      </c>
      <c r="AL29" s="248">
        <v>57.50598818149166</v>
      </c>
      <c r="AM29" s="165">
        <v>494961</v>
      </c>
      <c r="AN29" s="250">
        <v>55.06553871690522</v>
      </c>
      <c r="AY29" s="251"/>
      <c r="AZ29" s="252"/>
      <c r="BA29" s="251"/>
      <c r="BB29" s="252"/>
      <c r="BC29" s="251"/>
      <c r="BD29" s="252"/>
    </row>
    <row r="30" spans="1:56" ht="15.75" customHeight="1">
      <c r="A30" s="144"/>
      <c r="B30" s="145"/>
      <c r="C30" s="146" t="s">
        <v>397</v>
      </c>
      <c r="D30" s="365" t="s">
        <v>33</v>
      </c>
      <c r="E30" s="365"/>
      <c r="F30" s="151"/>
      <c r="G30" s="149">
        <v>875814</v>
      </c>
      <c r="H30" s="220">
        <v>22.640944607092308</v>
      </c>
      <c r="I30" s="149">
        <v>837102</v>
      </c>
      <c r="J30" s="220">
        <v>19.137561266454984</v>
      </c>
      <c r="K30" s="149">
        <v>845514</v>
      </c>
      <c r="L30" s="220">
        <v>18.27578842888318</v>
      </c>
      <c r="M30" s="149">
        <v>2558430</v>
      </c>
      <c r="N30" s="220">
        <v>19.88084068611719</v>
      </c>
      <c r="O30" s="149">
        <v>370796</v>
      </c>
      <c r="P30" s="220">
        <v>30.914015922390643</v>
      </c>
      <c r="Q30" s="149">
        <v>271939</v>
      </c>
      <c r="R30" s="222">
        <v>21.930900554121393</v>
      </c>
      <c r="S30" s="149">
        <v>202455</v>
      </c>
      <c r="T30" s="221">
        <v>26.498825284843885</v>
      </c>
      <c r="U30" s="144"/>
      <c r="V30" s="145"/>
      <c r="W30" s="146" t="s">
        <v>29</v>
      </c>
      <c r="X30" s="365" t="s">
        <v>33</v>
      </c>
      <c r="Y30" s="365"/>
      <c r="Z30" s="151"/>
      <c r="AA30" s="59">
        <v>364247</v>
      </c>
      <c r="AB30" s="253">
        <v>19.63003082627347</v>
      </c>
      <c r="AC30" s="59">
        <v>230685</v>
      </c>
      <c r="AD30" s="253">
        <v>25.196550240185594</v>
      </c>
      <c r="AE30" s="254">
        <v>198539</v>
      </c>
      <c r="AF30" s="253">
        <v>23.904952831608544</v>
      </c>
      <c r="AG30" s="254">
        <v>187278</v>
      </c>
      <c r="AH30" s="253">
        <v>27.0677148147024</v>
      </c>
      <c r="AI30" s="254">
        <v>205507</v>
      </c>
      <c r="AJ30" s="253">
        <v>26.52877337970224</v>
      </c>
      <c r="AK30" s="255">
        <v>112349</v>
      </c>
      <c r="AL30" s="253">
        <v>25.70262473376328</v>
      </c>
      <c r="AM30" s="254">
        <v>195654</v>
      </c>
      <c r="AN30" s="256">
        <v>21.76695317836633</v>
      </c>
      <c r="AY30" s="251"/>
      <c r="AZ30" s="252"/>
      <c r="BA30" s="251"/>
      <c r="BB30" s="252"/>
      <c r="BC30" s="251"/>
      <c r="BD30" s="252"/>
    </row>
    <row r="31" spans="1:56" ht="15.75" customHeight="1">
      <c r="A31" s="144"/>
      <c r="B31" s="145"/>
      <c r="C31" s="146" t="s">
        <v>30</v>
      </c>
      <c r="D31" s="365" t="s">
        <v>34</v>
      </c>
      <c r="E31" s="365"/>
      <c r="F31" s="151"/>
      <c r="G31" s="149">
        <v>624849</v>
      </c>
      <c r="H31" s="220">
        <v>16.15316904821917</v>
      </c>
      <c r="I31" s="149">
        <v>577125</v>
      </c>
      <c r="J31" s="220">
        <v>13.194049286589724</v>
      </c>
      <c r="K31" s="149">
        <v>619944</v>
      </c>
      <c r="L31" s="220">
        <v>13.400091993456705</v>
      </c>
      <c r="M31" s="149">
        <v>1821918</v>
      </c>
      <c r="N31" s="220">
        <v>14.157612872413653</v>
      </c>
      <c r="O31" s="149">
        <v>223958</v>
      </c>
      <c r="P31" s="220">
        <v>18.671833509387273</v>
      </c>
      <c r="Q31" s="149">
        <v>160462</v>
      </c>
      <c r="R31" s="222">
        <v>12.940682155613676</v>
      </c>
      <c r="S31" s="149">
        <v>112767</v>
      </c>
      <c r="T31" s="221">
        <v>14.759788747603123</v>
      </c>
      <c r="U31" s="144"/>
      <c r="V31" s="145"/>
      <c r="W31" s="146" t="s">
        <v>440</v>
      </c>
      <c r="X31" s="365" t="s">
        <v>34</v>
      </c>
      <c r="Y31" s="365"/>
      <c r="Z31" s="151"/>
      <c r="AA31" s="59">
        <v>253722</v>
      </c>
      <c r="AB31" s="253">
        <v>13.673607967406065</v>
      </c>
      <c r="AC31" s="59">
        <v>146432</v>
      </c>
      <c r="AD31" s="253">
        <v>15.994023212479602</v>
      </c>
      <c r="AE31" s="254">
        <v>167194</v>
      </c>
      <c r="AF31" s="253">
        <v>20.13087949333863</v>
      </c>
      <c r="AG31" s="254">
        <v>128342</v>
      </c>
      <c r="AH31" s="253">
        <v>18.549560838691868</v>
      </c>
      <c r="AI31" s="254">
        <v>115051</v>
      </c>
      <c r="AJ31" s="253">
        <v>14.851863469897001</v>
      </c>
      <c r="AK31" s="255">
        <v>89299</v>
      </c>
      <c r="AL31" s="253">
        <v>20.42936462363107</v>
      </c>
      <c r="AM31" s="254">
        <v>174156</v>
      </c>
      <c r="AN31" s="256">
        <v>19.375251708278725</v>
      </c>
      <c r="AY31" s="251"/>
      <c r="AZ31" s="252"/>
      <c r="BA31" s="251"/>
      <c r="BB31" s="252"/>
      <c r="BC31" s="251"/>
      <c r="BD31" s="252"/>
    </row>
    <row r="32" spans="1:56" ht="15.75" customHeight="1">
      <c r="A32" s="144"/>
      <c r="B32" s="145"/>
      <c r="C32" s="146" t="s">
        <v>461</v>
      </c>
      <c r="D32" s="365" t="s">
        <v>35</v>
      </c>
      <c r="E32" s="365"/>
      <c r="F32" s="151"/>
      <c r="G32" s="149">
        <v>95095</v>
      </c>
      <c r="H32" s="220">
        <v>2.4583309097724437</v>
      </c>
      <c r="I32" s="149">
        <v>229124</v>
      </c>
      <c r="J32" s="220">
        <v>5.238160448326765</v>
      </c>
      <c r="K32" s="149">
        <v>67076</v>
      </c>
      <c r="L32" s="220">
        <v>1.4498480032923973</v>
      </c>
      <c r="M32" s="149">
        <v>391295</v>
      </c>
      <c r="N32" s="220">
        <v>3.040643502567679</v>
      </c>
      <c r="O32" s="149">
        <v>100998</v>
      </c>
      <c r="P32" s="220">
        <v>8.420408472932852</v>
      </c>
      <c r="Q32" s="149">
        <v>14766</v>
      </c>
      <c r="R32" s="222">
        <v>1.1908246981203745</v>
      </c>
      <c r="S32" s="149">
        <v>120545</v>
      </c>
      <c r="T32" s="221">
        <v>15.777831587076168</v>
      </c>
      <c r="U32" s="144"/>
      <c r="V32" s="145"/>
      <c r="W32" s="146" t="s">
        <v>442</v>
      </c>
      <c r="X32" s="365" t="s">
        <v>35</v>
      </c>
      <c r="Y32" s="365"/>
      <c r="Z32" s="151"/>
      <c r="AA32" s="59">
        <v>0</v>
      </c>
      <c r="AB32" s="253">
        <v>0</v>
      </c>
      <c r="AC32" s="59">
        <v>119620</v>
      </c>
      <c r="AD32" s="253">
        <v>13.06548470741921</v>
      </c>
      <c r="AE32" s="254">
        <v>50052</v>
      </c>
      <c r="AF32" s="253">
        <v>6.026476909461973</v>
      </c>
      <c r="AG32" s="254">
        <v>48024</v>
      </c>
      <c r="AH32" s="253">
        <v>6.941017825165092</v>
      </c>
      <c r="AI32" s="254">
        <v>0</v>
      </c>
      <c r="AJ32" s="253">
        <v>0</v>
      </c>
      <c r="AK32" s="255">
        <v>13565</v>
      </c>
      <c r="AL32" s="253">
        <v>3.1033307329259614</v>
      </c>
      <c r="AM32" s="254">
        <v>58229</v>
      </c>
      <c r="AN32" s="256">
        <v>6.478108889279508</v>
      </c>
      <c r="AY32" s="251"/>
      <c r="AZ32" s="252"/>
      <c r="BA32" s="251"/>
      <c r="BB32" s="252"/>
      <c r="BC32" s="251"/>
      <c r="BD32" s="252"/>
    </row>
    <row r="33" spans="1:56" ht="15.75" customHeight="1">
      <c r="A33" s="144"/>
      <c r="B33" s="145"/>
      <c r="C33" s="146" t="s">
        <v>462</v>
      </c>
      <c r="D33" s="365" t="s">
        <v>36</v>
      </c>
      <c r="E33" s="365"/>
      <c r="F33" s="151"/>
      <c r="G33" s="149">
        <v>267256</v>
      </c>
      <c r="H33" s="220">
        <v>6.908919350356426</v>
      </c>
      <c r="I33" s="149">
        <v>0</v>
      </c>
      <c r="J33" s="220">
        <v>0</v>
      </c>
      <c r="K33" s="149">
        <v>0</v>
      </c>
      <c r="L33" s="220">
        <v>0</v>
      </c>
      <c r="M33" s="149">
        <v>267256</v>
      </c>
      <c r="N33" s="220">
        <v>2.076771284893054</v>
      </c>
      <c r="O33" s="149">
        <v>102194</v>
      </c>
      <c r="P33" s="220">
        <v>8.520121423027188</v>
      </c>
      <c r="Q33" s="149">
        <v>0</v>
      </c>
      <c r="R33" s="222">
        <v>0</v>
      </c>
      <c r="S33" s="149">
        <v>0</v>
      </c>
      <c r="T33" s="221">
        <v>0</v>
      </c>
      <c r="U33" s="144"/>
      <c r="V33" s="145"/>
      <c r="W33" s="146" t="s">
        <v>382</v>
      </c>
      <c r="X33" s="365" t="s">
        <v>36</v>
      </c>
      <c r="Y33" s="365"/>
      <c r="Z33" s="151"/>
      <c r="AA33" s="59">
        <v>0</v>
      </c>
      <c r="AB33" s="253">
        <v>0</v>
      </c>
      <c r="AC33" s="59">
        <v>0</v>
      </c>
      <c r="AD33" s="253">
        <v>0</v>
      </c>
      <c r="AE33" s="254">
        <v>0</v>
      </c>
      <c r="AF33" s="253">
        <v>0</v>
      </c>
      <c r="AG33" s="254">
        <v>0</v>
      </c>
      <c r="AH33" s="253">
        <v>0</v>
      </c>
      <c r="AI33" s="254">
        <v>0</v>
      </c>
      <c r="AJ33" s="253">
        <v>0</v>
      </c>
      <c r="AK33" s="255">
        <v>0</v>
      </c>
      <c r="AL33" s="253">
        <v>0</v>
      </c>
      <c r="AM33" s="254">
        <v>0</v>
      </c>
      <c r="AN33" s="256">
        <v>0</v>
      </c>
      <c r="AY33" s="251"/>
      <c r="AZ33" s="252"/>
      <c r="BA33" s="251"/>
      <c r="BB33" s="252"/>
      <c r="BC33" s="251"/>
      <c r="BD33" s="252"/>
    </row>
    <row r="34" spans="1:56" ht="15.75" customHeight="1">
      <c r="A34" s="144"/>
      <c r="B34" s="145"/>
      <c r="C34" s="146" t="s">
        <v>385</v>
      </c>
      <c r="D34" s="365" t="s">
        <v>37</v>
      </c>
      <c r="E34" s="365"/>
      <c r="F34" s="151"/>
      <c r="G34" s="149">
        <v>292553</v>
      </c>
      <c r="H34" s="220">
        <v>7.562880095132843</v>
      </c>
      <c r="I34" s="149">
        <v>297549</v>
      </c>
      <c r="J34" s="220">
        <v>6.802471165129714</v>
      </c>
      <c r="K34" s="149">
        <v>285238</v>
      </c>
      <c r="L34" s="220">
        <v>6.165420489640361</v>
      </c>
      <c r="M34" s="149">
        <v>875340</v>
      </c>
      <c r="N34" s="220">
        <v>6.8020211951023954</v>
      </c>
      <c r="O34" s="149">
        <v>130715</v>
      </c>
      <c r="P34" s="220">
        <v>10.897975143462425</v>
      </c>
      <c r="Q34" s="149">
        <v>87467</v>
      </c>
      <c r="R34" s="222">
        <v>7.053898406507841</v>
      </c>
      <c r="S34" s="149">
        <v>71554</v>
      </c>
      <c r="T34" s="221">
        <v>9.36552292821476</v>
      </c>
      <c r="U34" s="144"/>
      <c r="V34" s="145"/>
      <c r="W34" s="146" t="s">
        <v>445</v>
      </c>
      <c r="X34" s="365" t="s">
        <v>37</v>
      </c>
      <c r="Y34" s="365"/>
      <c r="Z34" s="151"/>
      <c r="AA34" s="59">
        <v>121900</v>
      </c>
      <c r="AB34" s="253">
        <v>6.569445342645885</v>
      </c>
      <c r="AC34" s="59">
        <v>94490</v>
      </c>
      <c r="AD34" s="253">
        <v>10.320662514663445</v>
      </c>
      <c r="AE34" s="254">
        <v>121501</v>
      </c>
      <c r="AF34" s="253">
        <v>14.629245004725869</v>
      </c>
      <c r="AG34" s="254">
        <v>70045</v>
      </c>
      <c r="AH34" s="253">
        <v>10.123762984417976</v>
      </c>
      <c r="AI34" s="254">
        <v>64341</v>
      </c>
      <c r="AJ34" s="253">
        <v>8.30574047610749</v>
      </c>
      <c r="AK34" s="255">
        <v>36152</v>
      </c>
      <c r="AL34" s="253">
        <v>8.27066809117135</v>
      </c>
      <c r="AM34" s="254">
        <v>66922</v>
      </c>
      <c r="AN34" s="256">
        <v>7.4452249409806655</v>
      </c>
      <c r="AY34" s="251"/>
      <c r="AZ34" s="252"/>
      <c r="BA34" s="251"/>
      <c r="BB34" s="252"/>
      <c r="BC34" s="251"/>
      <c r="BD34" s="252"/>
    </row>
    <row r="35" spans="1:56" ht="15.75" customHeight="1">
      <c r="A35" s="144"/>
      <c r="B35" s="145" t="s">
        <v>463</v>
      </c>
      <c r="C35" s="365" t="s">
        <v>9</v>
      </c>
      <c r="D35" s="365"/>
      <c r="E35" s="365"/>
      <c r="F35" s="151"/>
      <c r="G35" s="149">
        <v>32927</v>
      </c>
      <c r="H35" s="220">
        <v>0.8512062870400889</v>
      </c>
      <c r="I35" s="149">
        <v>88978</v>
      </c>
      <c r="J35" s="220">
        <v>2.0341869047817727</v>
      </c>
      <c r="K35" s="149">
        <v>114222</v>
      </c>
      <c r="L35" s="220">
        <v>2.4689089783538702</v>
      </c>
      <c r="M35" s="149">
        <v>236127</v>
      </c>
      <c r="N35" s="220">
        <v>1.8348765722301545</v>
      </c>
      <c r="O35" s="149">
        <v>7973</v>
      </c>
      <c r="P35" s="220">
        <v>0.6647252099516192</v>
      </c>
      <c r="Q35" s="149">
        <v>10520</v>
      </c>
      <c r="R35" s="222">
        <v>0.8484000964530909</v>
      </c>
      <c r="S35" s="149">
        <v>5602</v>
      </c>
      <c r="T35" s="221">
        <v>0.7332316773885329</v>
      </c>
      <c r="U35" s="144"/>
      <c r="V35" s="145" t="s">
        <v>447</v>
      </c>
      <c r="W35" s="365" t="s">
        <v>9</v>
      </c>
      <c r="X35" s="365"/>
      <c r="Y35" s="365"/>
      <c r="Z35" s="151"/>
      <c r="AA35" s="59">
        <v>493</v>
      </c>
      <c r="AB35" s="253">
        <v>0.026568798637608054</v>
      </c>
      <c r="AC35" s="59">
        <v>78472</v>
      </c>
      <c r="AD35" s="253">
        <v>8.571097775962217</v>
      </c>
      <c r="AE35" s="254">
        <v>20628</v>
      </c>
      <c r="AF35" s="253">
        <v>2.4837002654915206</v>
      </c>
      <c r="AG35" s="254">
        <v>3597</v>
      </c>
      <c r="AH35" s="253">
        <v>0.519882581982318</v>
      </c>
      <c r="AI35" s="254">
        <v>50358</v>
      </c>
      <c r="AJ35" s="253">
        <v>6.500683528322858</v>
      </c>
      <c r="AK35" s="255">
        <v>4183</v>
      </c>
      <c r="AL35" s="253">
        <v>0.9569651644547952</v>
      </c>
      <c r="AM35" s="254">
        <v>2068</v>
      </c>
      <c r="AN35" s="256">
        <v>0.23006971067732612</v>
      </c>
      <c r="AY35" s="251"/>
      <c r="AZ35" s="252"/>
      <c r="BA35" s="251"/>
      <c r="BB35" s="252"/>
      <c r="BC35" s="251"/>
      <c r="BD35" s="252"/>
    </row>
    <row r="36" spans="1:56" ht="15.75" customHeight="1">
      <c r="A36" s="144"/>
      <c r="B36" s="145"/>
      <c r="C36" s="146" t="s">
        <v>397</v>
      </c>
      <c r="D36" s="365" t="s">
        <v>39</v>
      </c>
      <c r="E36" s="365"/>
      <c r="F36" s="151"/>
      <c r="G36" s="149">
        <v>31671</v>
      </c>
      <c r="H36" s="220">
        <v>0.8187370339492409</v>
      </c>
      <c r="I36" s="149">
        <v>82412</v>
      </c>
      <c r="J36" s="220">
        <v>1.8840770886834435</v>
      </c>
      <c r="K36" s="149">
        <v>114222</v>
      </c>
      <c r="L36" s="220">
        <v>2.4689089783538702</v>
      </c>
      <c r="M36" s="149">
        <v>228305</v>
      </c>
      <c r="N36" s="220">
        <v>1.774094007983015</v>
      </c>
      <c r="O36" s="149">
        <v>7516</v>
      </c>
      <c r="P36" s="220">
        <v>0.6266241913955061</v>
      </c>
      <c r="Q36" s="149">
        <v>4372</v>
      </c>
      <c r="R36" s="222">
        <v>0.3525860476894404</v>
      </c>
      <c r="S36" s="149">
        <v>48</v>
      </c>
      <c r="T36" s="221">
        <v>0.006282599163628987</v>
      </c>
      <c r="U36" s="144"/>
      <c r="V36" s="145"/>
      <c r="W36" s="146" t="s">
        <v>389</v>
      </c>
      <c r="X36" s="365" t="s">
        <v>38</v>
      </c>
      <c r="Y36" s="365"/>
      <c r="Z36" s="151"/>
      <c r="AA36" s="59">
        <v>492</v>
      </c>
      <c r="AB36" s="253">
        <v>0.02651490655112203</v>
      </c>
      <c r="AC36" s="59">
        <v>78223</v>
      </c>
      <c r="AD36" s="253">
        <v>8.543900771346372</v>
      </c>
      <c r="AE36" s="254">
        <v>20628</v>
      </c>
      <c r="AF36" s="253">
        <v>2.4837002654915206</v>
      </c>
      <c r="AG36" s="254">
        <v>1548</v>
      </c>
      <c r="AH36" s="253">
        <v>0.22373595688313266</v>
      </c>
      <c r="AI36" s="254">
        <v>47846</v>
      </c>
      <c r="AJ36" s="253">
        <v>6.176410979310843</v>
      </c>
      <c r="AK36" s="255">
        <v>4183</v>
      </c>
      <c r="AL36" s="253">
        <v>0.9569651644547952</v>
      </c>
      <c r="AM36" s="254">
        <v>2068</v>
      </c>
      <c r="AN36" s="256">
        <v>0.23006971067732612</v>
      </c>
      <c r="AY36" s="251"/>
      <c r="AZ36" s="252"/>
      <c r="BA36" s="251"/>
      <c r="BB36" s="252"/>
      <c r="BC36" s="251"/>
      <c r="BD36" s="252"/>
    </row>
    <row r="37" spans="1:56" ht="15.75" customHeight="1">
      <c r="A37" s="144"/>
      <c r="B37" s="145"/>
      <c r="C37" s="146" t="s">
        <v>390</v>
      </c>
      <c r="D37" s="365" t="s">
        <v>38</v>
      </c>
      <c r="E37" s="365"/>
      <c r="F37" s="151"/>
      <c r="G37" s="149">
        <v>1256</v>
      </c>
      <c r="H37" s="220">
        <v>0.03246925309084799</v>
      </c>
      <c r="I37" s="149">
        <v>6566</v>
      </c>
      <c r="J37" s="220">
        <v>0.15010981609832902</v>
      </c>
      <c r="K37" s="149">
        <v>0</v>
      </c>
      <c r="L37" s="220">
        <v>0</v>
      </c>
      <c r="M37" s="149">
        <v>7822</v>
      </c>
      <c r="N37" s="220">
        <v>0.06078256424713933</v>
      </c>
      <c r="O37" s="149">
        <v>457</v>
      </c>
      <c r="P37" s="220">
        <v>0.03810101855611313</v>
      </c>
      <c r="Q37" s="149">
        <v>6148</v>
      </c>
      <c r="R37" s="222">
        <v>0.4958140487636504</v>
      </c>
      <c r="S37" s="149">
        <v>5554</v>
      </c>
      <c r="T37" s="221">
        <v>0.726949078224904</v>
      </c>
      <c r="U37" s="144"/>
      <c r="V37" s="145"/>
      <c r="W37" s="146" t="s">
        <v>30</v>
      </c>
      <c r="X37" s="365" t="s">
        <v>39</v>
      </c>
      <c r="Y37" s="365"/>
      <c r="Z37" s="151"/>
      <c r="AA37" s="59">
        <v>1</v>
      </c>
      <c r="AB37" s="253">
        <v>5.389208648602039E-05</v>
      </c>
      <c r="AC37" s="59">
        <v>249</v>
      </c>
      <c r="AD37" s="253">
        <v>0.02719700461584504</v>
      </c>
      <c r="AE37" s="254">
        <v>0</v>
      </c>
      <c r="AF37" s="253">
        <v>0</v>
      </c>
      <c r="AG37" s="254">
        <v>2049</v>
      </c>
      <c r="AH37" s="253">
        <v>0.29614662509918527</v>
      </c>
      <c r="AI37" s="254">
        <v>2512</v>
      </c>
      <c r="AJ37" s="253">
        <v>0.32427254901201435</v>
      </c>
      <c r="AK37" s="255">
        <v>0</v>
      </c>
      <c r="AL37" s="253">
        <v>0</v>
      </c>
      <c r="AM37" s="254">
        <v>0</v>
      </c>
      <c r="AN37" s="256">
        <v>0</v>
      </c>
      <c r="AY37" s="251"/>
      <c r="AZ37" s="252"/>
      <c r="BA37" s="251"/>
      <c r="BB37" s="252"/>
      <c r="BC37" s="251"/>
      <c r="BD37" s="252"/>
    </row>
    <row r="38" spans="1:56" ht="15.75" customHeight="1">
      <c r="A38" s="144"/>
      <c r="B38" s="145"/>
      <c r="C38" s="146" t="s">
        <v>27</v>
      </c>
      <c r="D38" s="393" t="s">
        <v>494</v>
      </c>
      <c r="E38" s="393"/>
      <c r="F38" s="151"/>
      <c r="G38" s="149">
        <v>0</v>
      </c>
      <c r="H38" s="220">
        <v>0</v>
      </c>
      <c r="I38" s="149">
        <v>0</v>
      </c>
      <c r="J38" s="220">
        <v>0</v>
      </c>
      <c r="K38" s="149">
        <v>0</v>
      </c>
      <c r="L38" s="220">
        <v>0</v>
      </c>
      <c r="M38" s="149">
        <v>0</v>
      </c>
      <c r="N38" s="220">
        <v>0</v>
      </c>
      <c r="O38" s="149">
        <v>0</v>
      </c>
      <c r="P38" s="220">
        <v>0</v>
      </c>
      <c r="Q38" s="149">
        <v>0</v>
      </c>
      <c r="R38" s="222">
        <v>0</v>
      </c>
      <c r="S38" s="149">
        <v>0</v>
      </c>
      <c r="T38" s="221">
        <v>0</v>
      </c>
      <c r="U38" s="144"/>
      <c r="V38" s="145"/>
      <c r="W38" s="146" t="s">
        <v>381</v>
      </c>
      <c r="X38" s="393" t="s">
        <v>494</v>
      </c>
      <c r="Y38" s="393"/>
      <c r="Z38" s="151"/>
      <c r="AA38" s="59">
        <v>0</v>
      </c>
      <c r="AB38" s="253">
        <v>0</v>
      </c>
      <c r="AC38" s="59">
        <v>0</v>
      </c>
      <c r="AD38" s="253">
        <v>0</v>
      </c>
      <c r="AE38" s="254">
        <v>0</v>
      </c>
      <c r="AF38" s="253">
        <v>0</v>
      </c>
      <c r="AG38" s="254">
        <v>0</v>
      </c>
      <c r="AH38" s="253">
        <v>0</v>
      </c>
      <c r="AI38" s="254">
        <v>0</v>
      </c>
      <c r="AJ38" s="253">
        <v>0</v>
      </c>
      <c r="AK38" s="255">
        <v>0</v>
      </c>
      <c r="AL38" s="253">
        <v>0</v>
      </c>
      <c r="AM38" s="254">
        <v>0</v>
      </c>
      <c r="AN38" s="256">
        <v>0</v>
      </c>
      <c r="AY38" s="251"/>
      <c r="AZ38" s="252"/>
      <c r="BA38" s="251"/>
      <c r="BB38" s="252"/>
      <c r="BC38" s="251"/>
      <c r="BD38" s="252"/>
    </row>
    <row r="39" spans="1:56" ht="15.75" customHeight="1">
      <c r="A39" s="144"/>
      <c r="B39" s="145" t="s">
        <v>374</v>
      </c>
      <c r="C39" s="365" t="s">
        <v>8</v>
      </c>
      <c r="D39" s="365"/>
      <c r="E39" s="365"/>
      <c r="F39" s="151"/>
      <c r="G39" s="149">
        <v>181367</v>
      </c>
      <c r="H39" s="220">
        <v>4.688575657108142</v>
      </c>
      <c r="I39" s="149">
        <v>136166</v>
      </c>
      <c r="J39" s="220">
        <v>3.112984041858829</v>
      </c>
      <c r="K39" s="149">
        <v>302186</v>
      </c>
      <c r="L39" s="220">
        <v>6.531751576166086</v>
      </c>
      <c r="M39" s="149">
        <v>619719</v>
      </c>
      <c r="N39" s="220">
        <v>4.81566222611518</v>
      </c>
      <c r="O39" s="149">
        <v>59731</v>
      </c>
      <c r="P39" s="220">
        <v>4.979894834519023</v>
      </c>
      <c r="Q39" s="149">
        <v>32380</v>
      </c>
      <c r="R39" s="222">
        <v>2.611330334900293</v>
      </c>
      <c r="S39" s="149">
        <v>41900</v>
      </c>
      <c r="T39" s="221">
        <v>5.484185519917802</v>
      </c>
      <c r="U39" s="144"/>
      <c r="V39" s="145" t="s">
        <v>452</v>
      </c>
      <c r="W39" s="365" t="s">
        <v>8</v>
      </c>
      <c r="X39" s="365"/>
      <c r="Y39" s="365"/>
      <c r="Z39" s="151"/>
      <c r="AA39" s="59">
        <v>41293</v>
      </c>
      <c r="AB39" s="253">
        <v>2.22536592726724</v>
      </c>
      <c r="AC39" s="59">
        <v>77686</v>
      </c>
      <c r="AD39" s="253">
        <v>8.485246990307381</v>
      </c>
      <c r="AE39" s="254">
        <v>35266</v>
      </c>
      <c r="AF39" s="253">
        <v>4.246178667967033</v>
      </c>
      <c r="AG39" s="254">
        <v>30285</v>
      </c>
      <c r="AH39" s="253">
        <v>4.377159854138031</v>
      </c>
      <c r="AI39" s="254">
        <v>122702</v>
      </c>
      <c r="AJ39" s="253">
        <v>15.839526396844022</v>
      </c>
      <c r="AK39" s="255">
        <v>12218</v>
      </c>
      <c r="AL39" s="253">
        <v>2.795171020633203</v>
      </c>
      <c r="AM39" s="254">
        <v>45989</v>
      </c>
      <c r="AN39" s="256">
        <v>5.116381007901137</v>
      </c>
      <c r="AY39" s="251"/>
      <c r="AZ39" s="252"/>
      <c r="BA39" s="251"/>
      <c r="BB39" s="252"/>
      <c r="BC39" s="251"/>
      <c r="BD39" s="252"/>
    </row>
    <row r="40" spans="1:56" ht="15.75" customHeight="1">
      <c r="A40" s="144"/>
      <c r="B40" s="145" t="s">
        <v>464</v>
      </c>
      <c r="C40" s="365" t="s">
        <v>40</v>
      </c>
      <c r="D40" s="365"/>
      <c r="E40" s="365"/>
      <c r="F40" s="151"/>
      <c r="G40" s="149">
        <v>103315</v>
      </c>
      <c r="H40" s="220">
        <v>2.6708287285676433</v>
      </c>
      <c r="I40" s="149">
        <v>25890</v>
      </c>
      <c r="J40" s="220">
        <v>0.5918889946368776</v>
      </c>
      <c r="K40" s="149">
        <v>19413</v>
      </c>
      <c r="L40" s="220">
        <v>0.41961207120155214</v>
      </c>
      <c r="M40" s="149">
        <v>148618</v>
      </c>
      <c r="N40" s="220">
        <v>1.1548687206956472</v>
      </c>
      <c r="O40" s="149">
        <v>4861</v>
      </c>
      <c r="P40" s="220">
        <v>0.40527144682990357</v>
      </c>
      <c r="Q40" s="149">
        <v>8510</v>
      </c>
      <c r="R40" s="222">
        <v>0.6863008384805896</v>
      </c>
      <c r="S40" s="149">
        <v>5196</v>
      </c>
      <c r="T40" s="221">
        <v>0.6800913594628377</v>
      </c>
      <c r="U40" s="144"/>
      <c r="V40" s="145" t="s">
        <v>377</v>
      </c>
      <c r="W40" s="365" t="s">
        <v>40</v>
      </c>
      <c r="X40" s="365"/>
      <c r="Y40" s="365"/>
      <c r="Z40" s="151"/>
      <c r="AA40" s="59">
        <v>8214</v>
      </c>
      <c r="AB40" s="253">
        <v>0.4426695983961715</v>
      </c>
      <c r="AC40" s="59">
        <v>8949</v>
      </c>
      <c r="AD40" s="253">
        <v>0.9774537923983827</v>
      </c>
      <c r="AE40" s="254">
        <v>6445</v>
      </c>
      <c r="AF40" s="253">
        <v>0.7760058275689766</v>
      </c>
      <c r="AG40" s="254">
        <v>6833</v>
      </c>
      <c r="AH40" s="253">
        <v>0.9875890138129493</v>
      </c>
      <c r="AI40" s="254">
        <v>3644</v>
      </c>
      <c r="AJ40" s="253">
        <v>0.47040173909226923</v>
      </c>
      <c r="AK40" s="255">
        <v>4685</v>
      </c>
      <c r="AL40" s="253">
        <v>1.071810135183054</v>
      </c>
      <c r="AM40" s="254">
        <v>5585</v>
      </c>
      <c r="AN40" s="256">
        <v>0.6213439720178271</v>
      </c>
      <c r="AY40" s="251"/>
      <c r="AZ40" s="252"/>
      <c r="BA40" s="251"/>
      <c r="BB40" s="252"/>
      <c r="BC40" s="251"/>
      <c r="BD40" s="252"/>
    </row>
    <row r="41" spans="1:56" ht="15.75" customHeight="1">
      <c r="A41" s="144"/>
      <c r="B41" s="145" t="s">
        <v>378</v>
      </c>
      <c r="C41" s="365" t="s">
        <v>139</v>
      </c>
      <c r="D41" s="365"/>
      <c r="E41" s="365"/>
      <c r="F41" s="151"/>
      <c r="G41" s="149">
        <v>1030545</v>
      </c>
      <c r="H41" s="220">
        <v>26.640944607092308</v>
      </c>
      <c r="I41" s="149">
        <v>883362</v>
      </c>
      <c r="J41" s="220">
        <v>20.19514276092783</v>
      </c>
      <c r="K41" s="149">
        <v>1362511</v>
      </c>
      <c r="L41" s="220">
        <v>29.450680613243602</v>
      </c>
      <c r="M41" s="149">
        <v>3276418</v>
      </c>
      <c r="N41" s="220">
        <v>25.460123700522086</v>
      </c>
      <c r="O41" s="149">
        <v>234080</v>
      </c>
      <c r="P41" s="220">
        <v>19.51572521578766</v>
      </c>
      <c r="Q41" s="149">
        <v>584594</v>
      </c>
      <c r="R41" s="222">
        <v>47.14539980854545</v>
      </c>
      <c r="S41" s="149">
        <v>102089</v>
      </c>
      <c r="T41" s="221">
        <v>13.362172208660825</v>
      </c>
      <c r="U41" s="144"/>
      <c r="V41" s="145" t="s">
        <v>455</v>
      </c>
      <c r="W41" s="365" t="s">
        <v>139</v>
      </c>
      <c r="X41" s="365"/>
      <c r="Y41" s="365"/>
      <c r="Z41" s="151"/>
      <c r="AA41" s="59">
        <v>730949</v>
      </c>
      <c r="AB41" s="253">
        <v>39.39236672487012</v>
      </c>
      <c r="AC41" s="59">
        <v>124233</v>
      </c>
      <c r="AD41" s="253">
        <v>13.569339254780227</v>
      </c>
      <c r="AE41" s="254">
        <v>191767</v>
      </c>
      <c r="AF41" s="253">
        <v>23.089574792152046</v>
      </c>
      <c r="AG41" s="254">
        <v>124300</v>
      </c>
      <c r="AH41" s="253">
        <v>17.965361395719242</v>
      </c>
      <c r="AI41" s="254">
        <v>84786</v>
      </c>
      <c r="AJ41" s="253">
        <v>10.944973065498665</v>
      </c>
      <c r="AK41" s="255">
        <v>150375</v>
      </c>
      <c r="AL41" s="253">
        <v>34.40201687900785</v>
      </c>
      <c r="AM41" s="254">
        <v>144869</v>
      </c>
      <c r="AN41" s="256">
        <v>16.117006245702882</v>
      </c>
      <c r="AY41" s="251"/>
      <c r="AZ41" s="252"/>
      <c r="BA41" s="251"/>
      <c r="BB41" s="252"/>
      <c r="BC41" s="251"/>
      <c r="BD41" s="252"/>
    </row>
    <row r="42" spans="1:56" ht="15.75" customHeight="1">
      <c r="A42" s="144"/>
      <c r="B42" s="145"/>
      <c r="C42" s="146" t="s">
        <v>389</v>
      </c>
      <c r="D42" s="365" t="s">
        <v>122</v>
      </c>
      <c r="E42" s="365"/>
      <c r="F42" s="151"/>
      <c r="G42" s="149">
        <v>577673</v>
      </c>
      <c r="H42" s="220">
        <v>14.933607357284579</v>
      </c>
      <c r="I42" s="149">
        <v>464459</v>
      </c>
      <c r="J42" s="220">
        <v>10.618314814988395</v>
      </c>
      <c r="K42" s="149">
        <v>827223</v>
      </c>
      <c r="L42" s="220">
        <v>17.880428392085797</v>
      </c>
      <c r="M42" s="149">
        <v>1869355</v>
      </c>
      <c r="N42" s="220">
        <v>14.526232471006281</v>
      </c>
      <c r="O42" s="149">
        <v>153924</v>
      </c>
      <c r="P42" s="220">
        <v>12.832956630702752</v>
      </c>
      <c r="Q42" s="149">
        <v>512841</v>
      </c>
      <c r="R42" s="222">
        <v>41.35877888451517</v>
      </c>
      <c r="S42" s="149">
        <v>65878</v>
      </c>
      <c r="T42" s="221">
        <v>8.622605577115634</v>
      </c>
      <c r="U42" s="144"/>
      <c r="V42" s="145"/>
      <c r="W42" s="146" t="s">
        <v>456</v>
      </c>
      <c r="X42" s="365" t="s">
        <v>122</v>
      </c>
      <c r="Y42" s="365"/>
      <c r="Z42" s="151"/>
      <c r="AA42" s="59">
        <v>633065</v>
      </c>
      <c r="AB42" s="253">
        <v>34.1171937312725</v>
      </c>
      <c r="AC42" s="59">
        <v>69399</v>
      </c>
      <c r="AD42" s="253">
        <v>7.58010009371498</v>
      </c>
      <c r="AE42" s="254">
        <v>112212</v>
      </c>
      <c r="AF42" s="253">
        <v>13.510809297621412</v>
      </c>
      <c r="AG42" s="254">
        <v>79198</v>
      </c>
      <c r="AH42" s="253">
        <v>11.446666869011848</v>
      </c>
      <c r="AI42" s="254">
        <v>38031</v>
      </c>
      <c r="AJ42" s="253">
        <v>4.909398611256337</v>
      </c>
      <c r="AK42" s="255">
        <v>131591</v>
      </c>
      <c r="AL42" s="253">
        <v>30.104710245223753</v>
      </c>
      <c r="AM42" s="254">
        <v>71697</v>
      </c>
      <c r="AN42" s="256">
        <v>7.976454567907278</v>
      </c>
      <c r="AY42" s="251"/>
      <c r="AZ42" s="252"/>
      <c r="BA42" s="251"/>
      <c r="BB42" s="252"/>
      <c r="BC42" s="251"/>
      <c r="BD42" s="252"/>
    </row>
    <row r="43" spans="1:56" ht="15.75" customHeight="1">
      <c r="A43" s="144"/>
      <c r="B43" s="145"/>
      <c r="C43" s="146"/>
      <c r="D43" s="145" t="s">
        <v>465</v>
      </c>
      <c r="E43" s="147" t="s">
        <v>140</v>
      </c>
      <c r="F43" s="151"/>
      <c r="G43" s="149">
        <v>81091</v>
      </c>
      <c r="H43" s="220">
        <v>2.096309078335951</v>
      </c>
      <c r="I43" s="149">
        <v>74599</v>
      </c>
      <c r="J43" s="220">
        <v>1.7054587528357064</v>
      </c>
      <c r="K43" s="149">
        <v>176118</v>
      </c>
      <c r="L43" s="220">
        <v>3.806791261313293</v>
      </c>
      <c r="M43" s="149">
        <v>331808</v>
      </c>
      <c r="N43" s="220">
        <v>2.578386739672054</v>
      </c>
      <c r="O43" s="149">
        <v>34556</v>
      </c>
      <c r="P43" s="220">
        <v>2.8810039326587424</v>
      </c>
      <c r="Q43" s="149">
        <v>463233</v>
      </c>
      <c r="R43" s="222">
        <v>37.358072422077434</v>
      </c>
      <c r="S43" s="149">
        <v>18128</v>
      </c>
      <c r="T43" s="221">
        <v>2.372728284130547</v>
      </c>
      <c r="U43" s="144"/>
      <c r="V43" s="145"/>
      <c r="W43" s="146"/>
      <c r="X43" s="145" t="s">
        <v>354</v>
      </c>
      <c r="Y43" s="147" t="s">
        <v>140</v>
      </c>
      <c r="Z43" s="151"/>
      <c r="AA43" s="59">
        <v>511110</v>
      </c>
      <c r="AB43" s="253">
        <v>27.54478432386988</v>
      </c>
      <c r="AC43" s="59">
        <v>16203</v>
      </c>
      <c r="AD43" s="253">
        <v>1.7697713485563742</v>
      </c>
      <c r="AE43" s="254">
        <v>29834</v>
      </c>
      <c r="AF43" s="253">
        <v>3.5921424142269744</v>
      </c>
      <c r="AG43" s="254">
        <v>12341</v>
      </c>
      <c r="AH43" s="253">
        <v>1.783672767373863</v>
      </c>
      <c r="AI43" s="254">
        <v>10553</v>
      </c>
      <c r="AJ43" s="253">
        <v>1.3622803382658388</v>
      </c>
      <c r="AK43" s="255">
        <v>123301</v>
      </c>
      <c r="AL43" s="253">
        <v>28.20816680431286</v>
      </c>
      <c r="AM43" s="254">
        <v>13867</v>
      </c>
      <c r="AN43" s="256">
        <v>1.5427353375060353</v>
      </c>
      <c r="AY43" s="251"/>
      <c r="AZ43" s="252"/>
      <c r="BA43" s="251"/>
      <c r="BB43" s="252"/>
      <c r="BC43" s="251"/>
      <c r="BD43" s="252"/>
    </row>
    <row r="44" spans="1:59" ht="15.75" customHeight="1">
      <c r="A44" s="144"/>
      <c r="B44" s="145"/>
      <c r="C44" s="146"/>
      <c r="D44" s="145" t="s">
        <v>355</v>
      </c>
      <c r="E44" s="147" t="s">
        <v>141</v>
      </c>
      <c r="F44" s="151"/>
      <c r="G44" s="149">
        <v>496582</v>
      </c>
      <c r="H44" s="220">
        <v>12.837298278948628</v>
      </c>
      <c r="I44" s="149">
        <v>389860</v>
      </c>
      <c r="J44" s="220">
        <v>8.912856062152688</v>
      </c>
      <c r="K44" s="149">
        <v>651105</v>
      </c>
      <c r="L44" s="220">
        <v>14.073637130772504</v>
      </c>
      <c r="M44" s="149">
        <v>1537547</v>
      </c>
      <c r="N44" s="220">
        <v>11.947845731334228</v>
      </c>
      <c r="O44" s="149">
        <v>119368</v>
      </c>
      <c r="P44" s="220">
        <v>9.951952698044009</v>
      </c>
      <c r="Q44" s="149">
        <v>49608</v>
      </c>
      <c r="R44" s="222">
        <v>4.000706462437731</v>
      </c>
      <c r="S44" s="149">
        <v>47750</v>
      </c>
      <c r="T44" s="221">
        <v>6.249877292985086</v>
      </c>
      <c r="U44" s="144"/>
      <c r="V44" s="145"/>
      <c r="W44" s="146"/>
      <c r="X44" s="145" t="s">
        <v>457</v>
      </c>
      <c r="Y44" s="147" t="s">
        <v>141</v>
      </c>
      <c r="Z44" s="151"/>
      <c r="AA44" s="59">
        <v>121955</v>
      </c>
      <c r="AB44" s="253">
        <v>6.572409407402617</v>
      </c>
      <c r="AC44" s="59">
        <v>53196</v>
      </c>
      <c r="AD44" s="253">
        <v>5.810328745158606</v>
      </c>
      <c r="AE44" s="254">
        <v>82378</v>
      </c>
      <c r="AF44" s="253">
        <v>9.918666883394438</v>
      </c>
      <c r="AG44" s="254">
        <v>66857</v>
      </c>
      <c r="AH44" s="253">
        <v>9.662994101637985</v>
      </c>
      <c r="AI44" s="254">
        <v>27478</v>
      </c>
      <c r="AJ44" s="253">
        <v>3.547118272990498</v>
      </c>
      <c r="AK44" s="255">
        <v>8290</v>
      </c>
      <c r="AL44" s="253">
        <v>1.8965434409108899</v>
      </c>
      <c r="AM44" s="254">
        <v>57830</v>
      </c>
      <c r="AN44" s="256">
        <v>6.433719230401243</v>
      </c>
      <c r="AY44" s="251"/>
      <c r="AZ44" s="252"/>
      <c r="BA44" s="251"/>
      <c r="BB44" s="252"/>
      <c r="BC44" s="251"/>
      <c r="BD44" s="252"/>
      <c r="BG44" s="169"/>
    </row>
    <row r="45" spans="1:56" ht="15.75" customHeight="1">
      <c r="A45" s="144"/>
      <c r="B45" s="145"/>
      <c r="C45" s="146" t="s">
        <v>466</v>
      </c>
      <c r="D45" s="365" t="s">
        <v>142</v>
      </c>
      <c r="E45" s="365"/>
      <c r="F45" s="151"/>
      <c r="G45" s="149">
        <v>452872</v>
      </c>
      <c r="H45" s="220">
        <v>11.70733724980773</v>
      </c>
      <c r="I45" s="149">
        <v>418903</v>
      </c>
      <c r="J45" s="220">
        <v>9.576827945939433</v>
      </c>
      <c r="K45" s="149">
        <v>535288</v>
      </c>
      <c r="L45" s="220">
        <v>11.570252221157803</v>
      </c>
      <c r="M45" s="149">
        <v>1407063</v>
      </c>
      <c r="N45" s="220">
        <v>10.933891229515801</v>
      </c>
      <c r="O45" s="149">
        <v>80156</v>
      </c>
      <c r="P45" s="220">
        <v>6.68276858508491</v>
      </c>
      <c r="Q45" s="149">
        <v>71753</v>
      </c>
      <c r="R45" s="222">
        <v>5.786620924030288</v>
      </c>
      <c r="S45" s="149">
        <v>36211</v>
      </c>
      <c r="T45" s="221">
        <v>4.739566631545192</v>
      </c>
      <c r="U45" s="144"/>
      <c r="V45" s="145"/>
      <c r="W45" s="146" t="s">
        <v>416</v>
      </c>
      <c r="X45" s="365" t="s">
        <v>142</v>
      </c>
      <c r="Y45" s="365"/>
      <c r="Z45" s="151"/>
      <c r="AA45" s="59">
        <v>97884</v>
      </c>
      <c r="AB45" s="253">
        <v>5.275172993597621</v>
      </c>
      <c r="AC45" s="59">
        <v>54834</v>
      </c>
      <c r="AD45" s="253">
        <v>5.989239161065249</v>
      </c>
      <c r="AE45" s="254">
        <v>79555</v>
      </c>
      <c r="AF45" s="253">
        <v>9.578765494530634</v>
      </c>
      <c r="AG45" s="254">
        <v>45102</v>
      </c>
      <c r="AH45" s="253">
        <v>6.518694526707396</v>
      </c>
      <c r="AI45" s="254">
        <v>46755</v>
      </c>
      <c r="AJ45" s="253">
        <v>6.035574454242329</v>
      </c>
      <c r="AK45" s="255">
        <v>18784</v>
      </c>
      <c r="AL45" s="253">
        <v>4.297306633784096</v>
      </c>
      <c r="AM45" s="254">
        <v>73172</v>
      </c>
      <c r="AN45" s="256">
        <v>8.140551677795603</v>
      </c>
      <c r="AY45" s="251"/>
      <c r="AZ45" s="252"/>
      <c r="BA45" s="251"/>
      <c r="BB45" s="252"/>
      <c r="BC45" s="251"/>
      <c r="BD45" s="252"/>
    </row>
    <row r="46" spans="1:56" ht="15.75" customHeight="1">
      <c r="A46" s="144"/>
      <c r="B46" s="145" t="s">
        <v>386</v>
      </c>
      <c r="C46" s="365" t="s">
        <v>143</v>
      </c>
      <c r="D46" s="365"/>
      <c r="E46" s="365"/>
      <c r="F46" s="151"/>
      <c r="G46" s="149">
        <v>0</v>
      </c>
      <c r="H46" s="220">
        <v>0</v>
      </c>
      <c r="I46" s="149">
        <v>488</v>
      </c>
      <c r="J46" s="220">
        <v>0.011156501714283363</v>
      </c>
      <c r="K46" s="149">
        <v>0</v>
      </c>
      <c r="L46" s="220">
        <v>0</v>
      </c>
      <c r="M46" s="149">
        <v>488</v>
      </c>
      <c r="N46" s="220">
        <v>0.0037921108862955756</v>
      </c>
      <c r="O46" s="149">
        <v>1846</v>
      </c>
      <c r="P46" s="220">
        <v>0.15390477079777864</v>
      </c>
      <c r="Q46" s="149">
        <v>0</v>
      </c>
      <c r="R46" s="222">
        <v>0</v>
      </c>
      <c r="S46" s="149">
        <v>13919</v>
      </c>
      <c r="T46" s="221">
        <v>1.8218228699698307</v>
      </c>
      <c r="U46" s="144"/>
      <c r="V46" s="145" t="s">
        <v>459</v>
      </c>
      <c r="W46" s="365" t="s">
        <v>143</v>
      </c>
      <c r="X46" s="365"/>
      <c r="Y46" s="365"/>
      <c r="Z46" s="151"/>
      <c r="AA46" s="59">
        <v>0</v>
      </c>
      <c r="AB46" s="253">
        <v>0</v>
      </c>
      <c r="AC46" s="59">
        <v>12889</v>
      </c>
      <c r="AD46" s="253">
        <v>1.4077999698539225</v>
      </c>
      <c r="AE46" s="254">
        <v>10104</v>
      </c>
      <c r="AF46" s="253">
        <v>1.2165652260290054</v>
      </c>
      <c r="AG46" s="254">
        <v>0</v>
      </c>
      <c r="AH46" s="253">
        <v>0</v>
      </c>
      <c r="AI46" s="254">
        <v>3117</v>
      </c>
      <c r="AJ46" s="253">
        <v>0.4023716302828219</v>
      </c>
      <c r="AK46" s="255">
        <v>3638</v>
      </c>
      <c r="AL46" s="253">
        <v>0.8322828755167452</v>
      </c>
      <c r="AM46" s="254">
        <v>11431</v>
      </c>
      <c r="AN46" s="256">
        <v>1.2717247885650458</v>
      </c>
      <c r="AY46" s="251"/>
      <c r="AZ46" s="252"/>
      <c r="BA46" s="251"/>
      <c r="BB46" s="252"/>
      <c r="BC46" s="251"/>
      <c r="BD46" s="252"/>
    </row>
    <row r="47" spans="1:60" ht="15.75" customHeight="1">
      <c r="A47" s="144"/>
      <c r="B47" s="145" t="s">
        <v>467</v>
      </c>
      <c r="C47" s="365" t="s">
        <v>41</v>
      </c>
      <c r="D47" s="365"/>
      <c r="E47" s="365"/>
      <c r="F47" s="151"/>
      <c r="G47" s="149">
        <v>1019331</v>
      </c>
      <c r="H47" s="220">
        <v>26.351047947728638</v>
      </c>
      <c r="I47" s="149">
        <v>1404512</v>
      </c>
      <c r="J47" s="220">
        <v>32.109509294531875</v>
      </c>
      <c r="K47" s="149">
        <v>1691431</v>
      </c>
      <c r="L47" s="220">
        <v>36.56028770434825</v>
      </c>
      <c r="M47" s="149">
        <v>4115274</v>
      </c>
      <c r="N47" s="228">
        <v>31.97863798255971</v>
      </c>
      <c r="O47" s="149">
        <v>226446</v>
      </c>
      <c r="P47" s="220">
        <v>18.87926312463368</v>
      </c>
      <c r="Q47" s="149">
        <v>396671</v>
      </c>
      <c r="R47" s="222">
        <v>31.99008694488061</v>
      </c>
      <c r="S47" s="149">
        <v>244103</v>
      </c>
      <c r="T47" s="221">
        <v>31.950027159152633</v>
      </c>
      <c r="U47" s="144"/>
      <c r="V47" s="145" t="s">
        <v>393</v>
      </c>
      <c r="W47" s="365" t="s">
        <v>41</v>
      </c>
      <c r="X47" s="365"/>
      <c r="Y47" s="365"/>
      <c r="Z47" s="151"/>
      <c r="AA47" s="59">
        <v>423268</v>
      </c>
      <c r="AB47" s="253">
        <v>22.81079566276488</v>
      </c>
      <c r="AC47" s="59">
        <v>303799</v>
      </c>
      <c r="AD47" s="253">
        <v>33.18242090477553</v>
      </c>
      <c r="AE47" s="254">
        <v>341878</v>
      </c>
      <c r="AF47" s="253">
        <v>41.16358732624152</v>
      </c>
      <c r="AG47" s="254">
        <v>216695</v>
      </c>
      <c r="AH47" s="253">
        <v>31.319420656841363</v>
      </c>
      <c r="AI47" s="254">
        <v>290082</v>
      </c>
      <c r="AJ47" s="253">
        <v>37.44650858379902</v>
      </c>
      <c r="AK47" s="255">
        <v>97926</v>
      </c>
      <c r="AL47" s="253">
        <v>22.403005186325668</v>
      </c>
      <c r="AM47" s="254">
        <v>203178</v>
      </c>
      <c r="AN47" s="256">
        <v>22.60401531721362</v>
      </c>
      <c r="AY47" s="251"/>
      <c r="AZ47" s="252"/>
      <c r="BA47" s="251"/>
      <c r="BB47" s="252"/>
      <c r="BC47" s="251"/>
      <c r="BD47" s="252"/>
      <c r="BH47" s="238"/>
    </row>
    <row r="48" spans="1:60" s="169" customFormat="1" ht="15.75" customHeight="1" thickBot="1">
      <c r="A48" s="229"/>
      <c r="B48" s="390" t="s">
        <v>42</v>
      </c>
      <c r="C48" s="390"/>
      <c r="D48" s="390"/>
      <c r="E48" s="390"/>
      <c r="F48" s="230"/>
      <c r="G48" s="231">
        <v>4523052</v>
      </c>
      <c r="H48" s="232">
        <v>116.92684723811001</v>
      </c>
      <c r="I48" s="231">
        <v>4480296</v>
      </c>
      <c r="J48" s="232">
        <v>102.42711066495265</v>
      </c>
      <c r="K48" s="231">
        <v>5307535</v>
      </c>
      <c r="L48" s="232">
        <v>114.722389858586</v>
      </c>
      <c r="M48" s="231">
        <v>14310883</v>
      </c>
      <c r="N48" s="233">
        <v>111.20585085410303</v>
      </c>
      <c r="O48" s="231">
        <v>1463598</v>
      </c>
      <c r="P48" s="233">
        <v>122.02313907372005</v>
      </c>
      <c r="Q48" s="231">
        <v>1567309</v>
      </c>
      <c r="R48" s="257">
        <v>126.39782383762332</v>
      </c>
      <c r="S48" s="231">
        <v>920130</v>
      </c>
      <c r="T48" s="236">
        <v>120.43349934229039</v>
      </c>
      <c r="U48" s="229"/>
      <c r="V48" s="390" t="s">
        <v>42</v>
      </c>
      <c r="W48" s="390"/>
      <c r="X48" s="390"/>
      <c r="Y48" s="390"/>
      <c r="Z48" s="230"/>
      <c r="AA48" s="231">
        <v>1944086</v>
      </c>
      <c r="AB48" s="233">
        <v>104.77085084826143</v>
      </c>
      <c r="AC48" s="231">
        <v>1197255</v>
      </c>
      <c r="AD48" s="233">
        <v>130.77007936282553</v>
      </c>
      <c r="AE48" s="231">
        <v>1143374</v>
      </c>
      <c r="AF48" s="233">
        <v>137.6671663445851</v>
      </c>
      <c r="AG48" s="231">
        <v>815399</v>
      </c>
      <c r="AH48" s="233">
        <v>117.85146996547124</v>
      </c>
      <c r="AI48" s="231">
        <v>939588</v>
      </c>
      <c r="AJ48" s="233">
        <v>121.29084226954639</v>
      </c>
      <c r="AK48" s="258">
        <v>524390</v>
      </c>
      <c r="AL48" s="233">
        <v>119.96723944261298</v>
      </c>
      <c r="AM48" s="231">
        <v>908081</v>
      </c>
      <c r="AN48" s="234">
        <v>101.02607975898306</v>
      </c>
      <c r="AO48" s="125"/>
      <c r="AP48" s="206"/>
      <c r="AQ48" s="129"/>
      <c r="AR48" s="129"/>
      <c r="AS48" s="129"/>
      <c r="AT48" s="129"/>
      <c r="AU48" s="125"/>
      <c r="AV48" s="125"/>
      <c r="AW48" s="125"/>
      <c r="AX48" s="125"/>
      <c r="AY48" s="255"/>
      <c r="AZ48" s="259"/>
      <c r="BA48" s="255"/>
      <c r="BB48" s="259"/>
      <c r="BC48" s="255"/>
      <c r="BD48" s="259"/>
      <c r="BG48" s="125"/>
      <c r="BH48" s="207"/>
    </row>
  </sheetData>
  <sheetProtection/>
  <mergeCells count="148">
    <mergeCell ref="G3:H3"/>
    <mergeCell ref="I3:J3"/>
    <mergeCell ref="C16:E16"/>
    <mergeCell ref="A2:F2"/>
    <mergeCell ref="A4:F4"/>
    <mergeCell ref="D6:E6"/>
    <mergeCell ref="D7:E7"/>
    <mergeCell ref="D10:E10"/>
    <mergeCell ref="D14:E14"/>
    <mergeCell ref="A3:F3"/>
    <mergeCell ref="D30:E30"/>
    <mergeCell ref="D31:E31"/>
    <mergeCell ref="S27:T27"/>
    <mergeCell ref="A28:F28"/>
    <mergeCell ref="C29:E29"/>
    <mergeCell ref="I27:J27"/>
    <mergeCell ref="K27:L27"/>
    <mergeCell ref="M27:N27"/>
    <mergeCell ref="A27:F27"/>
    <mergeCell ref="G27:H27"/>
    <mergeCell ref="C47:E47"/>
    <mergeCell ref="C40:E40"/>
    <mergeCell ref="C41:E41"/>
    <mergeCell ref="D42:E42"/>
    <mergeCell ref="D32:E32"/>
    <mergeCell ref="D33:E33"/>
    <mergeCell ref="D34:E34"/>
    <mergeCell ref="C35:E35"/>
    <mergeCell ref="D36:E36"/>
    <mergeCell ref="D37:E37"/>
    <mergeCell ref="AR21:AS21"/>
    <mergeCell ref="AQ22:AS22"/>
    <mergeCell ref="AQ23:AS23"/>
    <mergeCell ref="D38:E38"/>
    <mergeCell ref="C39:E39"/>
    <mergeCell ref="C46:E46"/>
    <mergeCell ref="D45:E45"/>
    <mergeCell ref="D21:E21"/>
    <mergeCell ref="B24:E24"/>
    <mergeCell ref="C22:E22"/>
    <mergeCell ref="AI3:AJ3"/>
    <mergeCell ref="O3:P3"/>
    <mergeCell ref="Q3:R3"/>
    <mergeCell ref="AM3:AN3"/>
    <mergeCell ref="AC3:AD3"/>
    <mergeCell ref="AE3:AF3"/>
    <mergeCell ref="AG3:AH3"/>
    <mergeCell ref="AA3:AB3"/>
    <mergeCell ref="G2:L2"/>
    <mergeCell ref="M2:N2"/>
    <mergeCell ref="AR13:AS13"/>
    <mergeCell ref="AA2:AN2"/>
    <mergeCell ref="AO2:AT2"/>
    <mergeCell ref="U2:Z2"/>
    <mergeCell ref="U3:Z3"/>
    <mergeCell ref="U4:Z4"/>
    <mergeCell ref="W5:Y5"/>
    <mergeCell ref="O2:T2"/>
    <mergeCell ref="W47:Y47"/>
    <mergeCell ref="V48:Y48"/>
    <mergeCell ref="W41:Y41"/>
    <mergeCell ref="X42:Y42"/>
    <mergeCell ref="X45:Y45"/>
    <mergeCell ref="W46:Y46"/>
    <mergeCell ref="X38:Y38"/>
    <mergeCell ref="W39:Y39"/>
    <mergeCell ref="AM27:AN27"/>
    <mergeCell ref="AO3:AT3"/>
    <mergeCell ref="AO4:AT4"/>
    <mergeCell ref="AQ5:AS5"/>
    <mergeCell ref="AR12:AS12"/>
    <mergeCell ref="AR10:AS10"/>
    <mergeCell ref="AQ11:AS11"/>
    <mergeCell ref="X31:Y31"/>
    <mergeCell ref="W40:Y40"/>
    <mergeCell ref="O27:P27"/>
    <mergeCell ref="Q27:R27"/>
    <mergeCell ref="K3:L3"/>
    <mergeCell ref="S3:T3"/>
    <mergeCell ref="X34:Y34"/>
    <mergeCell ref="W35:Y35"/>
    <mergeCell ref="X36:Y36"/>
    <mergeCell ref="X37:Y37"/>
    <mergeCell ref="X30:Y30"/>
    <mergeCell ref="X32:Y32"/>
    <mergeCell ref="X33:Y33"/>
    <mergeCell ref="U27:Z27"/>
    <mergeCell ref="U28:Z28"/>
    <mergeCell ref="W29:Y29"/>
    <mergeCell ref="AY27:AZ27"/>
    <mergeCell ref="AC27:AD27"/>
    <mergeCell ref="AE27:AF27"/>
    <mergeCell ref="AI27:AJ27"/>
    <mergeCell ref="AK27:AL27"/>
    <mergeCell ref="BA27:BB27"/>
    <mergeCell ref="BC27:BD27"/>
    <mergeCell ref="W15:Y15"/>
    <mergeCell ref="W16:Y16"/>
    <mergeCell ref="W17:Y17"/>
    <mergeCell ref="X18:Y18"/>
    <mergeCell ref="X21:Y21"/>
    <mergeCell ref="W22:Y22"/>
    <mergeCell ref="W23:Y23"/>
    <mergeCell ref="AA27:AB27"/>
    <mergeCell ref="B48:E48"/>
    <mergeCell ref="X6:Y6"/>
    <mergeCell ref="X7:Y7"/>
    <mergeCell ref="X8:Y8"/>
    <mergeCell ref="X9:Y9"/>
    <mergeCell ref="X10:Y10"/>
    <mergeCell ref="W11:Y11"/>
    <mergeCell ref="X12:Y12"/>
    <mergeCell ref="X13:Y13"/>
    <mergeCell ref="V24:Y24"/>
    <mergeCell ref="C5:E5"/>
    <mergeCell ref="D8:E8"/>
    <mergeCell ref="D9:E9"/>
    <mergeCell ref="D13:E13"/>
    <mergeCell ref="C11:E11"/>
    <mergeCell ref="C17:E17"/>
    <mergeCell ref="D18:E18"/>
    <mergeCell ref="D12:E12"/>
    <mergeCell ref="C15:E15"/>
    <mergeCell ref="C23:E23"/>
    <mergeCell ref="A26:F26"/>
    <mergeCell ref="AG27:AH27"/>
    <mergeCell ref="U26:Z26"/>
    <mergeCell ref="X14:Y14"/>
    <mergeCell ref="AU2:AZ2"/>
    <mergeCell ref="BA26:BD26"/>
    <mergeCell ref="AQ16:AS16"/>
    <mergeCell ref="AQ17:AS17"/>
    <mergeCell ref="AR9:AS9"/>
    <mergeCell ref="AW3:AX3"/>
    <mergeCell ref="AP24:AS24"/>
    <mergeCell ref="AR14:AS14"/>
    <mergeCell ref="AQ15:AS15"/>
    <mergeCell ref="AR18:AS18"/>
    <mergeCell ref="AY3:AZ3"/>
    <mergeCell ref="G26:N26"/>
    <mergeCell ref="O26:T26"/>
    <mergeCell ref="AA26:AN26"/>
    <mergeCell ref="AR6:AS6"/>
    <mergeCell ref="AR7:AS7"/>
    <mergeCell ref="AR8:AS8"/>
    <mergeCell ref="AU3:AV3"/>
    <mergeCell ref="M3:N3"/>
    <mergeCell ref="AK3:AL3"/>
  </mergeCells>
  <conditionalFormatting sqref="G5:T24 AU5:BB24 AA5:AN24 AA29:AN48 G29:R48">
    <cfRule type="cellIs" priority="2" dxfId="2" operator="equal" stopIfTrue="1">
      <formula>0</formula>
    </cfRule>
  </conditionalFormatting>
  <conditionalFormatting sqref="S29:T48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3" manualBreakCount="3">
    <brk id="20" max="36" man="1"/>
    <brk id="32" max="36" man="1"/>
    <brk id="50" max="3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D64"/>
  <sheetViews>
    <sheetView showZeros="0" view="pageBreakPreview" zoomScale="85" zoomScaleSheetLayoutView="85" zoomScalePageLayoutView="0" workbookViewId="0" topLeftCell="A1">
      <pane xSplit="8" ySplit="3" topLeftCell="I4" activePane="bottomRight" state="frozen"/>
      <selection pane="topLeft" activeCell="M1" sqref="M1"/>
      <selection pane="topRight" activeCell="M1" sqref="M1"/>
      <selection pane="bottomLeft" activeCell="M1" sqref="M1"/>
      <selection pane="bottomRight" activeCell="I4" sqref="I4"/>
    </sheetView>
  </sheetViews>
  <sheetFormatPr defaultColWidth="9.00390625" defaultRowHeight="13.5"/>
  <cols>
    <col min="1" max="2" width="0.875" style="125" customWidth="1"/>
    <col min="3" max="3" width="2.00390625" style="206" customWidth="1"/>
    <col min="4" max="4" width="2.875" style="129" customWidth="1"/>
    <col min="5" max="5" width="1.25" style="129" customWidth="1"/>
    <col min="6" max="6" width="5.00390625" style="129" customWidth="1"/>
    <col min="7" max="7" width="15.25390625" style="129" customWidth="1"/>
    <col min="8" max="8" width="0.875" style="129" customWidth="1"/>
    <col min="9" max="10" width="11.625" style="125" customWidth="1"/>
    <col min="11" max="11" width="12.375" style="125" customWidth="1"/>
    <col min="12" max="14" width="11.625" style="125" customWidth="1"/>
    <col min="15" max="20" width="12.375" style="125" customWidth="1"/>
    <col min="21" max="22" width="0.875" style="125" customWidth="1"/>
    <col min="23" max="23" width="2.00390625" style="206" customWidth="1"/>
    <col min="24" max="24" width="2.875" style="129" customWidth="1"/>
    <col min="25" max="25" width="1.25" style="129" customWidth="1"/>
    <col min="26" max="26" width="5.00390625" style="129" customWidth="1"/>
    <col min="27" max="27" width="15.25390625" style="129" customWidth="1"/>
    <col min="28" max="28" width="0.875" style="129" customWidth="1"/>
    <col min="29" max="31" width="11.625" style="125" customWidth="1"/>
    <col min="32" max="39" width="12.375" style="125" customWidth="1"/>
    <col min="40" max="40" width="11.625" style="125" customWidth="1"/>
    <col min="41" max="42" width="0.875" style="125" customWidth="1"/>
    <col min="43" max="43" width="2.00390625" style="206" customWidth="1"/>
    <col min="44" max="44" width="2.875" style="129" customWidth="1"/>
    <col min="45" max="45" width="1.25" style="129" customWidth="1"/>
    <col min="46" max="46" width="5.00390625" style="129" customWidth="1"/>
    <col min="47" max="47" width="15.25390625" style="129" customWidth="1"/>
    <col min="48" max="48" width="0.875" style="129" customWidth="1"/>
    <col min="49" max="53" width="11.625" style="125" customWidth="1"/>
    <col min="54" max="56" width="12.375" style="125" customWidth="1"/>
    <col min="57" max="16384" width="9.00390625" style="125" customWidth="1"/>
  </cols>
  <sheetData>
    <row r="1" spans="1:56" ht="16.5" customHeight="1" thickBot="1">
      <c r="A1" s="128" t="s">
        <v>150</v>
      </c>
      <c r="B1" s="128"/>
      <c r="C1" s="125"/>
      <c r="R1" s="131"/>
      <c r="S1" s="131"/>
      <c r="T1" s="131" t="s">
        <v>349</v>
      </c>
      <c r="U1" s="128"/>
      <c r="V1" s="128"/>
      <c r="W1" s="125"/>
      <c r="AE1" s="131"/>
      <c r="AF1" s="131"/>
      <c r="AK1" s="131"/>
      <c r="AM1" s="131"/>
      <c r="AN1" s="131" t="s">
        <v>349</v>
      </c>
      <c r="AO1" s="128"/>
      <c r="AP1" s="128"/>
      <c r="AQ1" s="125"/>
      <c r="AZ1" s="131"/>
      <c r="BD1" s="131" t="s">
        <v>24</v>
      </c>
    </row>
    <row r="2" spans="1:56" ht="24" customHeight="1">
      <c r="A2" s="367" t="s">
        <v>137</v>
      </c>
      <c r="B2" s="368"/>
      <c r="C2" s="368"/>
      <c r="D2" s="368"/>
      <c r="E2" s="368"/>
      <c r="F2" s="368"/>
      <c r="G2" s="368"/>
      <c r="H2" s="369"/>
      <c r="I2" s="361" t="s">
        <v>228</v>
      </c>
      <c r="J2" s="362"/>
      <c r="K2" s="362"/>
      <c r="L2" s="363"/>
      <c r="M2" s="358" t="s">
        <v>496</v>
      </c>
      <c r="N2" s="359"/>
      <c r="O2" s="360"/>
      <c r="P2" s="358" t="s">
        <v>233</v>
      </c>
      <c r="Q2" s="419"/>
      <c r="R2" s="419"/>
      <c r="S2" s="420"/>
      <c r="T2" s="3" t="s">
        <v>503</v>
      </c>
      <c r="U2" s="413" t="s">
        <v>137</v>
      </c>
      <c r="V2" s="414"/>
      <c r="W2" s="414"/>
      <c r="X2" s="414"/>
      <c r="Y2" s="414"/>
      <c r="Z2" s="414"/>
      <c r="AA2" s="414"/>
      <c r="AB2" s="415"/>
      <c r="AC2" s="361" t="s">
        <v>508</v>
      </c>
      <c r="AD2" s="362"/>
      <c r="AE2" s="362"/>
      <c r="AF2" s="362"/>
      <c r="AG2" s="362"/>
      <c r="AH2" s="362"/>
      <c r="AI2" s="362"/>
      <c r="AJ2" s="362"/>
      <c r="AK2" s="363"/>
      <c r="AL2" s="361" t="s">
        <v>350</v>
      </c>
      <c r="AM2" s="362"/>
      <c r="AN2" s="386"/>
      <c r="AO2" s="413" t="s">
        <v>137</v>
      </c>
      <c r="AP2" s="414"/>
      <c r="AQ2" s="414"/>
      <c r="AR2" s="414"/>
      <c r="AS2" s="414"/>
      <c r="AT2" s="414"/>
      <c r="AU2" s="414"/>
      <c r="AV2" s="415"/>
      <c r="AW2" s="361" t="s">
        <v>271</v>
      </c>
      <c r="AX2" s="385"/>
      <c r="AY2" s="385"/>
      <c r="AZ2" s="385"/>
      <c r="BA2" s="385"/>
      <c r="BB2" s="385"/>
      <c r="BC2" s="403"/>
      <c r="BD2" s="408" t="s">
        <v>251</v>
      </c>
    </row>
    <row r="3" spans="1:56" ht="33.75" customHeight="1">
      <c r="A3" s="370" t="s">
        <v>151</v>
      </c>
      <c r="B3" s="371"/>
      <c r="C3" s="371"/>
      <c r="D3" s="371"/>
      <c r="E3" s="371"/>
      <c r="F3" s="371"/>
      <c r="G3" s="371"/>
      <c r="H3" s="372"/>
      <c r="I3" s="11" t="s">
        <v>260</v>
      </c>
      <c r="J3" s="4" t="s">
        <v>230</v>
      </c>
      <c r="K3" s="11" t="s">
        <v>155</v>
      </c>
      <c r="L3" s="4" t="s">
        <v>231</v>
      </c>
      <c r="M3" s="4" t="s">
        <v>153</v>
      </c>
      <c r="N3" s="4" t="s">
        <v>154</v>
      </c>
      <c r="O3" s="4" t="s">
        <v>231</v>
      </c>
      <c r="P3" s="4" t="s">
        <v>234</v>
      </c>
      <c r="Q3" s="4" t="s">
        <v>235</v>
      </c>
      <c r="R3" s="4" t="s">
        <v>236</v>
      </c>
      <c r="S3" s="260" t="s">
        <v>231</v>
      </c>
      <c r="T3" s="261" t="s">
        <v>261</v>
      </c>
      <c r="U3" s="370" t="s">
        <v>151</v>
      </c>
      <c r="V3" s="371"/>
      <c r="W3" s="371"/>
      <c r="X3" s="371"/>
      <c r="Y3" s="371"/>
      <c r="Z3" s="371"/>
      <c r="AA3" s="371"/>
      <c r="AB3" s="372"/>
      <c r="AC3" s="4" t="s">
        <v>253</v>
      </c>
      <c r="AD3" s="4" t="s">
        <v>242</v>
      </c>
      <c r="AE3" s="4" t="s">
        <v>243</v>
      </c>
      <c r="AF3" s="4" t="s">
        <v>244</v>
      </c>
      <c r="AG3" s="4" t="s">
        <v>246</v>
      </c>
      <c r="AH3" s="4" t="s">
        <v>245</v>
      </c>
      <c r="AI3" s="11" t="s">
        <v>247</v>
      </c>
      <c r="AJ3" s="262" t="s">
        <v>237</v>
      </c>
      <c r="AK3" s="134" t="s">
        <v>231</v>
      </c>
      <c r="AL3" s="4" t="s">
        <v>214</v>
      </c>
      <c r="AM3" s="134" t="s">
        <v>240</v>
      </c>
      <c r="AN3" s="135" t="s">
        <v>255</v>
      </c>
      <c r="AO3" s="410" t="s">
        <v>151</v>
      </c>
      <c r="AP3" s="411"/>
      <c r="AQ3" s="411"/>
      <c r="AR3" s="411"/>
      <c r="AS3" s="411"/>
      <c r="AT3" s="411"/>
      <c r="AU3" s="411"/>
      <c r="AV3" s="412"/>
      <c r="AW3" s="4" t="s">
        <v>241</v>
      </c>
      <c r="AX3" s="4" t="s">
        <v>256</v>
      </c>
      <c r="AY3" s="4" t="s">
        <v>249</v>
      </c>
      <c r="AZ3" s="4" t="s">
        <v>219</v>
      </c>
      <c r="BA3" s="4" t="s">
        <v>250</v>
      </c>
      <c r="BB3" s="11" t="s">
        <v>257</v>
      </c>
      <c r="BC3" s="4" t="s">
        <v>231</v>
      </c>
      <c r="BD3" s="409"/>
    </row>
    <row r="4" spans="1:56" ht="12.75" customHeight="1">
      <c r="A4" s="136"/>
      <c r="B4" s="263"/>
      <c r="C4" s="137" t="s">
        <v>351</v>
      </c>
      <c r="D4" s="366" t="s">
        <v>45</v>
      </c>
      <c r="E4" s="366"/>
      <c r="F4" s="366"/>
      <c r="G4" s="366"/>
      <c r="H4" s="142"/>
      <c r="I4" s="164">
        <v>8382931</v>
      </c>
      <c r="J4" s="139">
        <v>17068353</v>
      </c>
      <c r="K4" s="164">
        <v>11277134</v>
      </c>
      <c r="L4" s="139">
        <v>36728418</v>
      </c>
      <c r="M4" s="139">
        <v>2745839</v>
      </c>
      <c r="N4" s="139">
        <v>13496257</v>
      </c>
      <c r="O4" s="139">
        <v>16242096</v>
      </c>
      <c r="P4" s="139">
        <v>2845925</v>
      </c>
      <c r="Q4" s="139">
        <v>4962957</v>
      </c>
      <c r="R4" s="139">
        <v>13125418</v>
      </c>
      <c r="S4" s="140">
        <v>20934300</v>
      </c>
      <c r="T4" s="141">
        <v>967751</v>
      </c>
      <c r="U4" s="136"/>
      <c r="V4" s="263"/>
      <c r="W4" s="137" t="s">
        <v>43</v>
      </c>
      <c r="X4" s="366" t="s">
        <v>45</v>
      </c>
      <c r="Y4" s="366"/>
      <c r="Z4" s="366"/>
      <c r="AA4" s="366"/>
      <c r="AB4" s="142"/>
      <c r="AC4" s="139">
        <v>1331268</v>
      </c>
      <c r="AD4" s="139">
        <v>323895</v>
      </c>
      <c r="AE4" s="139">
        <v>4912694</v>
      </c>
      <c r="AF4" s="139">
        <v>4221403</v>
      </c>
      <c r="AG4" s="139">
        <v>1561634</v>
      </c>
      <c r="AH4" s="139">
        <v>1234226</v>
      </c>
      <c r="AI4" s="164">
        <v>1170847</v>
      </c>
      <c r="AJ4" s="264">
        <v>3082922</v>
      </c>
      <c r="AK4" s="140">
        <v>18806640</v>
      </c>
      <c r="AL4" s="139">
        <v>726970</v>
      </c>
      <c r="AM4" s="140">
        <v>1968287</v>
      </c>
      <c r="AN4" s="141">
        <v>1035519</v>
      </c>
      <c r="AO4" s="136"/>
      <c r="AP4" s="263"/>
      <c r="AQ4" s="137" t="s">
        <v>43</v>
      </c>
      <c r="AR4" s="366" t="s">
        <v>45</v>
      </c>
      <c r="AS4" s="366"/>
      <c r="AT4" s="366"/>
      <c r="AU4" s="366"/>
      <c r="AV4" s="142"/>
      <c r="AW4" s="139">
        <v>317428</v>
      </c>
      <c r="AX4" s="139">
        <v>1618366</v>
      </c>
      <c r="AY4" s="139">
        <v>512189</v>
      </c>
      <c r="AZ4" s="139">
        <v>1048052</v>
      </c>
      <c r="BA4" s="139">
        <v>603806</v>
      </c>
      <c r="BB4" s="164">
        <v>1221055</v>
      </c>
      <c r="BC4" s="164">
        <v>9051672</v>
      </c>
      <c r="BD4" s="141">
        <v>101763126</v>
      </c>
    </row>
    <row r="5" spans="1:56" ht="12.75" customHeight="1">
      <c r="A5" s="144"/>
      <c r="B5" s="265"/>
      <c r="C5" s="145"/>
      <c r="D5" s="146" t="s">
        <v>44</v>
      </c>
      <c r="E5" s="365" t="s">
        <v>46</v>
      </c>
      <c r="F5" s="365"/>
      <c r="G5" s="365"/>
      <c r="H5" s="151"/>
      <c r="I5" s="148">
        <v>8322691</v>
      </c>
      <c r="J5" s="148">
        <v>17052184</v>
      </c>
      <c r="K5" s="148">
        <v>11111022</v>
      </c>
      <c r="L5" s="148">
        <v>36485897</v>
      </c>
      <c r="M5" s="148">
        <v>2745839</v>
      </c>
      <c r="N5" s="148">
        <v>13495057</v>
      </c>
      <c r="O5" s="148">
        <v>16240896</v>
      </c>
      <c r="P5" s="148">
        <v>2844817</v>
      </c>
      <c r="Q5" s="148">
        <v>4960976</v>
      </c>
      <c r="R5" s="148">
        <v>13123851</v>
      </c>
      <c r="S5" s="149">
        <v>20929644</v>
      </c>
      <c r="T5" s="150">
        <v>966681</v>
      </c>
      <c r="U5" s="144"/>
      <c r="V5" s="265"/>
      <c r="W5" s="145"/>
      <c r="X5" s="146" t="s">
        <v>352</v>
      </c>
      <c r="Y5" s="365" t="s">
        <v>46</v>
      </c>
      <c r="Z5" s="365"/>
      <c r="AA5" s="365"/>
      <c r="AB5" s="151"/>
      <c r="AC5" s="148">
        <v>1330809</v>
      </c>
      <c r="AD5" s="148">
        <v>323528</v>
      </c>
      <c r="AE5" s="148">
        <v>4911846</v>
      </c>
      <c r="AF5" s="148">
        <v>4220556</v>
      </c>
      <c r="AG5" s="148">
        <v>1552034</v>
      </c>
      <c r="AH5" s="148">
        <v>1234151</v>
      </c>
      <c r="AI5" s="148">
        <v>1170847</v>
      </c>
      <c r="AJ5" s="266">
        <v>3079719</v>
      </c>
      <c r="AK5" s="149">
        <v>18790171</v>
      </c>
      <c r="AL5" s="148">
        <v>726925</v>
      </c>
      <c r="AM5" s="149">
        <v>1968274</v>
      </c>
      <c r="AN5" s="150">
        <v>1032769</v>
      </c>
      <c r="AO5" s="144"/>
      <c r="AP5" s="265"/>
      <c r="AQ5" s="145"/>
      <c r="AR5" s="146" t="s">
        <v>352</v>
      </c>
      <c r="AS5" s="365" t="s">
        <v>46</v>
      </c>
      <c r="AT5" s="365"/>
      <c r="AU5" s="365"/>
      <c r="AV5" s="151"/>
      <c r="AW5" s="148">
        <v>314028</v>
      </c>
      <c r="AX5" s="148">
        <v>1617970</v>
      </c>
      <c r="AY5" s="148">
        <v>512189</v>
      </c>
      <c r="AZ5" s="148">
        <v>1048052</v>
      </c>
      <c r="BA5" s="148">
        <v>603806</v>
      </c>
      <c r="BB5" s="148">
        <v>1220361</v>
      </c>
      <c r="BC5" s="148">
        <v>9044374</v>
      </c>
      <c r="BD5" s="150">
        <v>101490982</v>
      </c>
    </row>
    <row r="6" spans="1:56" ht="12.75" customHeight="1">
      <c r="A6" s="144"/>
      <c r="B6" s="265"/>
      <c r="C6" s="145"/>
      <c r="D6" s="364" t="s">
        <v>353</v>
      </c>
      <c r="E6" s="364"/>
      <c r="F6" s="365" t="s">
        <v>47</v>
      </c>
      <c r="G6" s="365"/>
      <c r="H6" s="151"/>
      <c r="I6" s="148">
        <v>1098132</v>
      </c>
      <c r="J6" s="148">
        <v>1992930</v>
      </c>
      <c r="K6" s="148">
        <v>141245</v>
      </c>
      <c r="L6" s="148">
        <v>3232307</v>
      </c>
      <c r="M6" s="148">
        <v>300720</v>
      </c>
      <c r="N6" s="148">
        <v>295636</v>
      </c>
      <c r="O6" s="148">
        <v>596356</v>
      </c>
      <c r="P6" s="148">
        <v>472535</v>
      </c>
      <c r="Q6" s="148">
        <v>110197</v>
      </c>
      <c r="R6" s="148">
        <v>548141</v>
      </c>
      <c r="S6" s="149">
        <v>1130873</v>
      </c>
      <c r="T6" s="150">
        <v>4335</v>
      </c>
      <c r="U6" s="144"/>
      <c r="V6" s="265"/>
      <c r="W6" s="145"/>
      <c r="X6" s="364" t="s">
        <v>354</v>
      </c>
      <c r="Y6" s="364"/>
      <c r="Z6" s="365" t="s">
        <v>47</v>
      </c>
      <c r="AA6" s="365"/>
      <c r="AB6" s="151"/>
      <c r="AC6" s="148">
        <v>224644</v>
      </c>
      <c r="AD6" s="148">
        <v>69586</v>
      </c>
      <c r="AE6" s="148">
        <v>875863</v>
      </c>
      <c r="AF6" s="148">
        <v>851081</v>
      </c>
      <c r="AG6" s="148">
        <v>187897</v>
      </c>
      <c r="AH6" s="148">
        <v>38796</v>
      </c>
      <c r="AI6" s="148">
        <v>186370</v>
      </c>
      <c r="AJ6" s="266">
        <v>144671</v>
      </c>
      <c r="AK6" s="149">
        <v>2583243</v>
      </c>
      <c r="AL6" s="148">
        <v>22374</v>
      </c>
      <c r="AM6" s="149">
        <v>488978</v>
      </c>
      <c r="AN6" s="150">
        <v>10935</v>
      </c>
      <c r="AO6" s="144"/>
      <c r="AP6" s="265"/>
      <c r="AQ6" s="145"/>
      <c r="AR6" s="364" t="s">
        <v>354</v>
      </c>
      <c r="AS6" s="364"/>
      <c r="AT6" s="365" t="s">
        <v>47</v>
      </c>
      <c r="AU6" s="365"/>
      <c r="AV6" s="151"/>
      <c r="AW6" s="148">
        <v>38480</v>
      </c>
      <c r="AX6" s="148">
        <v>178580</v>
      </c>
      <c r="AY6" s="148">
        <v>12517</v>
      </c>
      <c r="AZ6" s="148">
        <v>98948</v>
      </c>
      <c r="BA6" s="148">
        <v>68341</v>
      </c>
      <c r="BB6" s="148">
        <v>0</v>
      </c>
      <c r="BC6" s="148">
        <v>919153</v>
      </c>
      <c r="BD6" s="150">
        <v>8461932</v>
      </c>
    </row>
    <row r="7" spans="1:56" ht="12.75" customHeight="1">
      <c r="A7" s="144"/>
      <c r="B7" s="265"/>
      <c r="C7" s="145"/>
      <c r="D7" s="364" t="s">
        <v>355</v>
      </c>
      <c r="E7" s="364"/>
      <c r="F7" s="365" t="s">
        <v>48</v>
      </c>
      <c r="G7" s="365"/>
      <c r="H7" s="151"/>
      <c r="I7" s="148">
        <v>20685190</v>
      </c>
      <c r="J7" s="148">
        <v>33102508</v>
      </c>
      <c r="K7" s="148">
        <v>19572225</v>
      </c>
      <c r="L7" s="148">
        <v>73359923</v>
      </c>
      <c r="M7" s="148">
        <v>6728718</v>
      </c>
      <c r="N7" s="148">
        <v>17955907</v>
      </c>
      <c r="O7" s="148">
        <v>24684625</v>
      </c>
      <c r="P7" s="148">
        <v>4851662</v>
      </c>
      <c r="Q7" s="148">
        <v>8255705</v>
      </c>
      <c r="R7" s="148">
        <v>13239279</v>
      </c>
      <c r="S7" s="149">
        <v>26346646</v>
      </c>
      <c r="T7" s="150">
        <v>2538386</v>
      </c>
      <c r="U7" s="144"/>
      <c r="V7" s="265"/>
      <c r="W7" s="145"/>
      <c r="X7" s="364" t="s">
        <v>356</v>
      </c>
      <c r="Y7" s="364"/>
      <c r="Z7" s="365" t="s">
        <v>48</v>
      </c>
      <c r="AA7" s="365"/>
      <c r="AB7" s="151"/>
      <c r="AC7" s="148">
        <v>3250035</v>
      </c>
      <c r="AD7" s="148">
        <v>1651554</v>
      </c>
      <c r="AE7" s="148">
        <v>5716206</v>
      </c>
      <c r="AF7" s="148">
        <v>7512204</v>
      </c>
      <c r="AG7" s="148">
        <v>3693297</v>
      </c>
      <c r="AH7" s="148">
        <v>3126937</v>
      </c>
      <c r="AI7" s="148">
        <v>1072593</v>
      </c>
      <c r="AJ7" s="266">
        <v>6127244</v>
      </c>
      <c r="AK7" s="149">
        <v>34688456</v>
      </c>
      <c r="AL7" s="148">
        <v>2276024</v>
      </c>
      <c r="AM7" s="149">
        <v>3755692</v>
      </c>
      <c r="AN7" s="150">
        <v>1378324</v>
      </c>
      <c r="AO7" s="144"/>
      <c r="AP7" s="265"/>
      <c r="AQ7" s="145"/>
      <c r="AR7" s="364" t="s">
        <v>356</v>
      </c>
      <c r="AS7" s="364"/>
      <c r="AT7" s="365" t="s">
        <v>48</v>
      </c>
      <c r="AU7" s="365"/>
      <c r="AV7" s="151"/>
      <c r="AW7" s="148">
        <v>1108328</v>
      </c>
      <c r="AX7" s="148">
        <v>3630805</v>
      </c>
      <c r="AY7" s="148">
        <v>813060</v>
      </c>
      <c r="AZ7" s="148">
        <v>2138539</v>
      </c>
      <c r="BA7" s="148">
        <v>1621000</v>
      </c>
      <c r="BB7" s="148">
        <v>2183335</v>
      </c>
      <c r="BC7" s="148">
        <v>18905107</v>
      </c>
      <c r="BD7" s="150">
        <v>177984757</v>
      </c>
    </row>
    <row r="8" spans="1:56" ht="12.75" customHeight="1">
      <c r="A8" s="144"/>
      <c r="B8" s="265"/>
      <c r="C8" s="145"/>
      <c r="D8" s="364" t="s">
        <v>357</v>
      </c>
      <c r="E8" s="364"/>
      <c r="F8" s="365" t="s">
        <v>49</v>
      </c>
      <c r="G8" s="365"/>
      <c r="H8" s="151"/>
      <c r="I8" s="148">
        <v>13460631</v>
      </c>
      <c r="J8" s="148">
        <v>18043254</v>
      </c>
      <c r="K8" s="148">
        <v>9793242</v>
      </c>
      <c r="L8" s="148">
        <v>41297127</v>
      </c>
      <c r="M8" s="148">
        <v>4283599</v>
      </c>
      <c r="N8" s="148">
        <v>4776464</v>
      </c>
      <c r="O8" s="148">
        <v>9060063</v>
      </c>
      <c r="P8" s="148">
        <v>2479380</v>
      </c>
      <c r="Q8" s="148">
        <v>3406270</v>
      </c>
      <c r="R8" s="148">
        <v>663569</v>
      </c>
      <c r="S8" s="149">
        <v>6549219</v>
      </c>
      <c r="T8" s="150">
        <v>1576040</v>
      </c>
      <c r="U8" s="144"/>
      <c r="V8" s="265"/>
      <c r="W8" s="145"/>
      <c r="X8" s="364" t="s">
        <v>358</v>
      </c>
      <c r="Y8" s="364"/>
      <c r="Z8" s="365" t="s">
        <v>49</v>
      </c>
      <c r="AA8" s="365"/>
      <c r="AB8" s="151"/>
      <c r="AC8" s="148">
        <v>2143870</v>
      </c>
      <c r="AD8" s="148">
        <v>1397612</v>
      </c>
      <c r="AE8" s="148">
        <v>1680223</v>
      </c>
      <c r="AF8" s="148">
        <v>4142729</v>
      </c>
      <c r="AG8" s="148">
        <v>2329160</v>
      </c>
      <c r="AH8" s="148">
        <v>1931582</v>
      </c>
      <c r="AI8" s="148">
        <v>91483</v>
      </c>
      <c r="AJ8" s="266">
        <v>3192196</v>
      </c>
      <c r="AK8" s="149">
        <v>18484895</v>
      </c>
      <c r="AL8" s="148">
        <v>1571473</v>
      </c>
      <c r="AM8" s="149">
        <v>2276396</v>
      </c>
      <c r="AN8" s="150">
        <v>356490</v>
      </c>
      <c r="AO8" s="144"/>
      <c r="AP8" s="265"/>
      <c r="AQ8" s="145"/>
      <c r="AR8" s="364" t="s">
        <v>358</v>
      </c>
      <c r="AS8" s="364"/>
      <c r="AT8" s="365" t="s">
        <v>49</v>
      </c>
      <c r="AU8" s="365"/>
      <c r="AV8" s="151"/>
      <c r="AW8" s="148">
        <v>832780</v>
      </c>
      <c r="AX8" s="148">
        <v>2191415</v>
      </c>
      <c r="AY8" s="148">
        <v>313388</v>
      </c>
      <c r="AZ8" s="148">
        <v>1189435</v>
      </c>
      <c r="BA8" s="148">
        <v>1085535</v>
      </c>
      <c r="BB8" s="148">
        <v>965574</v>
      </c>
      <c r="BC8" s="148">
        <v>10782486</v>
      </c>
      <c r="BD8" s="150">
        <v>86173790</v>
      </c>
    </row>
    <row r="9" spans="1:56" ht="12.75" customHeight="1">
      <c r="A9" s="144"/>
      <c r="B9" s="265"/>
      <c r="C9" s="145"/>
      <c r="D9" s="364" t="s">
        <v>359</v>
      </c>
      <c r="E9" s="364"/>
      <c r="F9" s="365" t="s">
        <v>50</v>
      </c>
      <c r="G9" s="365"/>
      <c r="H9" s="151"/>
      <c r="I9" s="148"/>
      <c r="J9" s="148">
        <v>0</v>
      </c>
      <c r="K9" s="148">
        <v>1190794</v>
      </c>
      <c r="L9" s="148">
        <v>1190794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9">
        <v>0</v>
      </c>
      <c r="T9" s="150">
        <v>0</v>
      </c>
      <c r="U9" s="144"/>
      <c r="V9" s="265"/>
      <c r="W9" s="145"/>
      <c r="X9" s="364" t="s">
        <v>360</v>
      </c>
      <c r="Y9" s="364"/>
      <c r="Z9" s="365" t="s">
        <v>50</v>
      </c>
      <c r="AA9" s="365"/>
      <c r="AB9" s="151"/>
      <c r="AC9" s="148">
        <v>0</v>
      </c>
      <c r="AD9" s="148">
        <v>0</v>
      </c>
      <c r="AE9" s="148">
        <v>0</v>
      </c>
      <c r="AF9" s="148">
        <v>0</v>
      </c>
      <c r="AG9" s="148">
        <v>0</v>
      </c>
      <c r="AH9" s="148">
        <v>0</v>
      </c>
      <c r="AI9" s="148"/>
      <c r="AJ9" s="266">
        <v>0</v>
      </c>
      <c r="AK9" s="149">
        <v>0</v>
      </c>
      <c r="AL9" s="148">
        <v>0</v>
      </c>
      <c r="AM9" s="149">
        <v>0</v>
      </c>
      <c r="AN9" s="150">
        <v>0</v>
      </c>
      <c r="AO9" s="144"/>
      <c r="AP9" s="265"/>
      <c r="AQ9" s="145"/>
      <c r="AR9" s="364" t="s">
        <v>360</v>
      </c>
      <c r="AS9" s="364"/>
      <c r="AT9" s="365" t="s">
        <v>50</v>
      </c>
      <c r="AU9" s="365"/>
      <c r="AV9" s="151"/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2600</v>
      </c>
      <c r="BC9" s="148">
        <v>2600</v>
      </c>
      <c r="BD9" s="150">
        <v>1193394</v>
      </c>
    </row>
    <row r="10" spans="1:56" ht="12.75" customHeight="1">
      <c r="A10" s="144"/>
      <c r="B10" s="265"/>
      <c r="C10" s="145"/>
      <c r="D10" s="146" t="s">
        <v>361</v>
      </c>
      <c r="E10" s="365" t="s">
        <v>51</v>
      </c>
      <c r="F10" s="365"/>
      <c r="G10" s="365"/>
      <c r="H10" s="151"/>
      <c r="I10" s="148">
        <v>240</v>
      </c>
      <c r="J10" s="148">
        <v>1166</v>
      </c>
      <c r="K10" s="148">
        <v>6362</v>
      </c>
      <c r="L10" s="148">
        <v>7768</v>
      </c>
      <c r="M10" s="148">
        <v>0</v>
      </c>
      <c r="N10" s="148">
        <v>1200</v>
      </c>
      <c r="O10" s="148">
        <v>1200</v>
      </c>
      <c r="P10" s="148">
        <v>1108</v>
      </c>
      <c r="Q10" s="148">
        <v>61</v>
      </c>
      <c r="R10" s="148">
        <v>1567</v>
      </c>
      <c r="S10" s="149">
        <v>2736</v>
      </c>
      <c r="T10" s="150">
        <v>1011</v>
      </c>
      <c r="U10" s="144"/>
      <c r="V10" s="265"/>
      <c r="W10" s="145"/>
      <c r="X10" s="146" t="s">
        <v>362</v>
      </c>
      <c r="Y10" s="365" t="s">
        <v>51</v>
      </c>
      <c r="Z10" s="365"/>
      <c r="AA10" s="365"/>
      <c r="AB10" s="151"/>
      <c r="AC10" s="148">
        <v>459</v>
      </c>
      <c r="AD10" s="148">
        <v>367</v>
      </c>
      <c r="AE10" s="148">
        <v>848</v>
      </c>
      <c r="AF10" s="148">
        <v>847</v>
      </c>
      <c r="AG10" s="148">
        <v>0</v>
      </c>
      <c r="AH10" s="148">
        <v>75</v>
      </c>
      <c r="AI10" s="148"/>
      <c r="AJ10" s="266">
        <v>803</v>
      </c>
      <c r="AK10" s="149">
        <v>4410</v>
      </c>
      <c r="AL10" s="148">
        <v>45</v>
      </c>
      <c r="AM10" s="149">
        <v>0</v>
      </c>
      <c r="AN10" s="150">
        <v>0</v>
      </c>
      <c r="AO10" s="144"/>
      <c r="AP10" s="265"/>
      <c r="AQ10" s="145"/>
      <c r="AR10" s="146" t="s">
        <v>362</v>
      </c>
      <c r="AS10" s="365" t="s">
        <v>51</v>
      </c>
      <c r="AT10" s="365"/>
      <c r="AU10" s="365"/>
      <c r="AV10" s="151"/>
      <c r="AW10" s="148">
        <v>0</v>
      </c>
      <c r="AX10" s="148">
        <v>396</v>
      </c>
      <c r="AY10" s="148">
        <v>0</v>
      </c>
      <c r="AZ10" s="148">
        <v>0</v>
      </c>
      <c r="BA10" s="148">
        <v>0</v>
      </c>
      <c r="BB10" s="148">
        <v>694</v>
      </c>
      <c r="BC10" s="148">
        <v>1135</v>
      </c>
      <c r="BD10" s="150">
        <v>17249</v>
      </c>
    </row>
    <row r="11" spans="1:56" ht="12.75" customHeight="1">
      <c r="A11" s="144"/>
      <c r="B11" s="265"/>
      <c r="C11" s="145"/>
      <c r="D11" s="146" t="s">
        <v>363</v>
      </c>
      <c r="E11" s="365" t="s">
        <v>57</v>
      </c>
      <c r="F11" s="365"/>
      <c r="G11" s="365"/>
      <c r="H11" s="151"/>
      <c r="I11" s="148">
        <v>60000</v>
      </c>
      <c r="J11" s="148">
        <v>15003</v>
      </c>
      <c r="K11" s="148">
        <v>159750</v>
      </c>
      <c r="L11" s="148">
        <v>234753</v>
      </c>
      <c r="M11" s="148">
        <v>0</v>
      </c>
      <c r="N11" s="148">
        <v>0</v>
      </c>
      <c r="O11" s="148">
        <v>0</v>
      </c>
      <c r="P11" s="148">
        <v>0</v>
      </c>
      <c r="Q11" s="148">
        <v>1920</v>
      </c>
      <c r="R11" s="148">
        <v>0</v>
      </c>
      <c r="S11" s="149">
        <v>1920</v>
      </c>
      <c r="T11" s="150">
        <v>59</v>
      </c>
      <c r="U11" s="144"/>
      <c r="V11" s="265"/>
      <c r="W11" s="145"/>
      <c r="X11" s="146" t="s">
        <v>364</v>
      </c>
      <c r="Y11" s="365" t="s">
        <v>57</v>
      </c>
      <c r="Z11" s="365"/>
      <c r="AA11" s="365"/>
      <c r="AB11" s="151"/>
      <c r="AC11" s="148">
        <v>0</v>
      </c>
      <c r="AD11" s="148">
        <v>0</v>
      </c>
      <c r="AE11" s="148">
        <v>0</v>
      </c>
      <c r="AF11" s="148">
        <v>0</v>
      </c>
      <c r="AG11" s="148">
        <v>9600</v>
      </c>
      <c r="AH11" s="148">
        <v>0</v>
      </c>
      <c r="AI11" s="148"/>
      <c r="AJ11" s="266">
        <v>2400</v>
      </c>
      <c r="AK11" s="149">
        <v>12059</v>
      </c>
      <c r="AL11" s="148">
        <v>0</v>
      </c>
      <c r="AM11" s="149">
        <v>13</v>
      </c>
      <c r="AN11" s="150">
        <v>2750</v>
      </c>
      <c r="AO11" s="144"/>
      <c r="AP11" s="265"/>
      <c r="AQ11" s="145"/>
      <c r="AR11" s="146" t="s">
        <v>364</v>
      </c>
      <c r="AS11" s="365" t="s">
        <v>57</v>
      </c>
      <c r="AT11" s="365"/>
      <c r="AU11" s="365"/>
      <c r="AV11" s="151"/>
      <c r="AW11" s="148">
        <v>3400</v>
      </c>
      <c r="AX11" s="148">
        <v>0</v>
      </c>
      <c r="AY11" s="148">
        <v>0</v>
      </c>
      <c r="AZ11" s="148">
        <v>0</v>
      </c>
      <c r="BA11" s="148">
        <v>0</v>
      </c>
      <c r="BB11" s="148">
        <v>0</v>
      </c>
      <c r="BC11" s="148">
        <v>6163</v>
      </c>
      <c r="BD11" s="150">
        <v>254895</v>
      </c>
    </row>
    <row r="12" spans="1:56" ht="12.75" customHeight="1">
      <c r="A12" s="144"/>
      <c r="B12" s="265"/>
      <c r="C12" s="145" t="s">
        <v>365</v>
      </c>
      <c r="D12" s="365" t="s">
        <v>52</v>
      </c>
      <c r="E12" s="365"/>
      <c r="F12" s="365"/>
      <c r="G12" s="365"/>
      <c r="H12" s="151"/>
      <c r="I12" s="148">
        <v>2062713</v>
      </c>
      <c r="J12" s="148">
        <v>5380052</v>
      </c>
      <c r="K12" s="148">
        <v>5695282</v>
      </c>
      <c r="L12" s="148">
        <v>13138047</v>
      </c>
      <c r="M12" s="148">
        <v>1640309</v>
      </c>
      <c r="N12" s="148">
        <v>1352733</v>
      </c>
      <c r="O12" s="148">
        <v>2993042</v>
      </c>
      <c r="P12" s="148">
        <v>750947</v>
      </c>
      <c r="Q12" s="148">
        <v>1096844</v>
      </c>
      <c r="R12" s="148">
        <v>1766263</v>
      </c>
      <c r="S12" s="149">
        <v>3614054</v>
      </c>
      <c r="T12" s="150">
        <v>234034</v>
      </c>
      <c r="U12" s="144"/>
      <c r="V12" s="265"/>
      <c r="W12" s="145" t="s">
        <v>28</v>
      </c>
      <c r="X12" s="365" t="s">
        <v>52</v>
      </c>
      <c r="Y12" s="365"/>
      <c r="Z12" s="365"/>
      <c r="AA12" s="365"/>
      <c r="AB12" s="151"/>
      <c r="AC12" s="148">
        <v>410358</v>
      </c>
      <c r="AD12" s="148">
        <v>158297</v>
      </c>
      <c r="AE12" s="148">
        <v>368905</v>
      </c>
      <c r="AF12" s="148">
        <v>524747</v>
      </c>
      <c r="AG12" s="148">
        <v>335068</v>
      </c>
      <c r="AH12" s="148">
        <v>364741</v>
      </c>
      <c r="AI12" s="148">
        <v>234548</v>
      </c>
      <c r="AJ12" s="266">
        <v>435354</v>
      </c>
      <c r="AK12" s="149">
        <v>3066052</v>
      </c>
      <c r="AL12" s="148">
        <v>373740</v>
      </c>
      <c r="AM12" s="149">
        <v>257595</v>
      </c>
      <c r="AN12" s="150">
        <v>282507</v>
      </c>
      <c r="AO12" s="144"/>
      <c r="AP12" s="265"/>
      <c r="AQ12" s="145" t="s">
        <v>28</v>
      </c>
      <c r="AR12" s="365" t="s">
        <v>52</v>
      </c>
      <c r="AS12" s="365"/>
      <c r="AT12" s="365"/>
      <c r="AU12" s="365"/>
      <c r="AV12" s="151"/>
      <c r="AW12" s="148">
        <v>185349</v>
      </c>
      <c r="AX12" s="148">
        <v>165120</v>
      </c>
      <c r="AY12" s="148">
        <v>85808</v>
      </c>
      <c r="AZ12" s="148">
        <v>789048</v>
      </c>
      <c r="BA12" s="148">
        <v>955187</v>
      </c>
      <c r="BB12" s="148">
        <v>258258</v>
      </c>
      <c r="BC12" s="148">
        <v>3352612</v>
      </c>
      <c r="BD12" s="150">
        <v>26163807</v>
      </c>
    </row>
    <row r="13" spans="1:56" ht="12.75" customHeight="1">
      <c r="A13" s="144"/>
      <c r="B13" s="265"/>
      <c r="C13" s="145"/>
      <c r="D13" s="146"/>
      <c r="E13" s="393" t="s">
        <v>366</v>
      </c>
      <c r="F13" s="393"/>
      <c r="G13" s="147" t="s">
        <v>53</v>
      </c>
      <c r="H13" s="151"/>
      <c r="I13" s="148">
        <v>143163</v>
      </c>
      <c r="J13" s="148">
        <v>2679299</v>
      </c>
      <c r="K13" s="148">
        <v>56866</v>
      </c>
      <c r="L13" s="148">
        <v>2879328</v>
      </c>
      <c r="M13" s="148">
        <v>650</v>
      </c>
      <c r="N13" s="148">
        <v>8910</v>
      </c>
      <c r="O13" s="148">
        <v>9560</v>
      </c>
      <c r="P13" s="148">
        <v>500</v>
      </c>
      <c r="Q13" s="148">
        <v>169071</v>
      </c>
      <c r="R13" s="148">
        <v>484870</v>
      </c>
      <c r="S13" s="149">
        <v>654441</v>
      </c>
      <c r="T13" s="150">
        <v>299</v>
      </c>
      <c r="U13" s="144"/>
      <c r="V13" s="265"/>
      <c r="W13" s="145"/>
      <c r="X13" s="146"/>
      <c r="Y13" s="393" t="s">
        <v>367</v>
      </c>
      <c r="Z13" s="393"/>
      <c r="AA13" s="147" t="s">
        <v>53</v>
      </c>
      <c r="AB13" s="151"/>
      <c r="AC13" s="148">
        <v>38652</v>
      </c>
      <c r="AD13" s="148">
        <v>45522</v>
      </c>
      <c r="AE13" s="148">
        <v>43746</v>
      </c>
      <c r="AF13" s="148">
        <v>86813</v>
      </c>
      <c r="AG13" s="148">
        <v>20452</v>
      </c>
      <c r="AH13" s="148">
        <v>109111</v>
      </c>
      <c r="AI13" s="148"/>
      <c r="AJ13" s="266">
        <v>37047</v>
      </c>
      <c r="AK13" s="149">
        <v>381642</v>
      </c>
      <c r="AL13" s="148">
        <v>113702</v>
      </c>
      <c r="AM13" s="149">
        <v>95539</v>
      </c>
      <c r="AN13" s="150">
        <v>89711</v>
      </c>
      <c r="AO13" s="144"/>
      <c r="AP13" s="265"/>
      <c r="AQ13" s="145"/>
      <c r="AR13" s="146"/>
      <c r="AS13" s="393" t="s">
        <v>367</v>
      </c>
      <c r="AT13" s="393"/>
      <c r="AU13" s="147" t="s">
        <v>53</v>
      </c>
      <c r="AV13" s="151"/>
      <c r="AW13" s="148">
        <v>77306</v>
      </c>
      <c r="AX13" s="148">
        <v>39281</v>
      </c>
      <c r="AY13" s="148">
        <v>0</v>
      </c>
      <c r="AZ13" s="148">
        <v>631270</v>
      </c>
      <c r="BA13" s="148">
        <v>773815</v>
      </c>
      <c r="BB13" s="148">
        <v>1008</v>
      </c>
      <c r="BC13" s="148">
        <v>1821632</v>
      </c>
      <c r="BD13" s="150">
        <v>5746603</v>
      </c>
    </row>
    <row r="14" spans="1:56" ht="12.75" customHeight="1">
      <c r="A14" s="144"/>
      <c r="B14" s="265"/>
      <c r="C14" s="145"/>
      <c r="D14" s="146"/>
      <c r="E14" s="393" t="s">
        <v>368</v>
      </c>
      <c r="F14" s="393"/>
      <c r="G14" s="147" t="s">
        <v>54</v>
      </c>
      <c r="H14" s="151"/>
      <c r="I14" s="148">
        <v>1863532</v>
      </c>
      <c r="J14" s="148">
        <v>2531909</v>
      </c>
      <c r="K14" s="148">
        <v>5115783</v>
      </c>
      <c r="L14" s="148">
        <v>9511224</v>
      </c>
      <c r="M14" s="148">
        <v>1604223</v>
      </c>
      <c r="N14" s="148">
        <v>1270254</v>
      </c>
      <c r="O14" s="148">
        <v>2874477</v>
      </c>
      <c r="P14" s="148">
        <v>694207</v>
      </c>
      <c r="Q14" s="148">
        <v>902677</v>
      </c>
      <c r="R14" s="148">
        <v>1192607</v>
      </c>
      <c r="S14" s="149">
        <v>2789491</v>
      </c>
      <c r="T14" s="150">
        <v>205113</v>
      </c>
      <c r="U14" s="144"/>
      <c r="V14" s="265"/>
      <c r="W14" s="145"/>
      <c r="X14" s="146"/>
      <c r="Y14" s="393" t="s">
        <v>369</v>
      </c>
      <c r="Z14" s="393"/>
      <c r="AA14" s="147" t="s">
        <v>54</v>
      </c>
      <c r="AB14" s="151"/>
      <c r="AC14" s="148">
        <v>354457</v>
      </c>
      <c r="AD14" s="148">
        <v>101272</v>
      </c>
      <c r="AE14" s="148">
        <v>316080</v>
      </c>
      <c r="AF14" s="148">
        <v>418239</v>
      </c>
      <c r="AG14" s="148">
        <v>294159</v>
      </c>
      <c r="AH14" s="148">
        <v>241429</v>
      </c>
      <c r="AI14" s="148">
        <v>7631</v>
      </c>
      <c r="AJ14" s="266">
        <v>383944</v>
      </c>
      <c r="AK14" s="149">
        <v>2322324</v>
      </c>
      <c r="AL14" s="148">
        <v>246124</v>
      </c>
      <c r="AM14" s="149">
        <v>156638</v>
      </c>
      <c r="AN14" s="150">
        <v>177007</v>
      </c>
      <c r="AO14" s="144"/>
      <c r="AP14" s="265"/>
      <c r="AQ14" s="145"/>
      <c r="AR14" s="146"/>
      <c r="AS14" s="393" t="s">
        <v>369</v>
      </c>
      <c r="AT14" s="393"/>
      <c r="AU14" s="147" t="s">
        <v>54</v>
      </c>
      <c r="AV14" s="151"/>
      <c r="AW14" s="148">
        <v>90076</v>
      </c>
      <c r="AX14" s="148">
        <v>121131</v>
      </c>
      <c r="AY14" s="148">
        <v>76744</v>
      </c>
      <c r="AZ14" s="148">
        <v>154713</v>
      </c>
      <c r="BA14" s="148">
        <v>177410</v>
      </c>
      <c r="BB14" s="148">
        <v>182124</v>
      </c>
      <c r="BC14" s="148">
        <v>1381967</v>
      </c>
      <c r="BD14" s="150">
        <v>18879483</v>
      </c>
    </row>
    <row r="15" spans="1:56" ht="12.75" customHeight="1">
      <c r="A15" s="144"/>
      <c r="B15" s="265"/>
      <c r="C15" s="145"/>
      <c r="D15" s="146"/>
      <c r="E15" s="393" t="s">
        <v>370</v>
      </c>
      <c r="F15" s="393"/>
      <c r="G15" s="147" t="s">
        <v>55</v>
      </c>
      <c r="H15" s="151"/>
      <c r="I15" s="148">
        <v>56018</v>
      </c>
      <c r="J15" s="148">
        <v>168844</v>
      </c>
      <c r="K15" s="148">
        <v>177507</v>
      </c>
      <c r="L15" s="148">
        <v>402369</v>
      </c>
      <c r="M15" s="148">
        <v>35436</v>
      </c>
      <c r="N15" s="148">
        <v>73569</v>
      </c>
      <c r="O15" s="148">
        <v>109005</v>
      </c>
      <c r="P15" s="148">
        <v>43292</v>
      </c>
      <c r="Q15" s="148">
        <v>22976</v>
      </c>
      <c r="R15" s="148">
        <v>88568</v>
      </c>
      <c r="S15" s="149">
        <v>154836</v>
      </c>
      <c r="T15" s="150">
        <v>28622</v>
      </c>
      <c r="U15" s="144"/>
      <c r="V15" s="265"/>
      <c r="W15" s="145"/>
      <c r="X15" s="146"/>
      <c r="Y15" s="393" t="s">
        <v>371</v>
      </c>
      <c r="Z15" s="393"/>
      <c r="AA15" s="147" t="s">
        <v>55</v>
      </c>
      <c r="AB15" s="151"/>
      <c r="AC15" s="148">
        <v>17249</v>
      </c>
      <c r="AD15" s="148">
        <v>11503</v>
      </c>
      <c r="AE15" s="148">
        <v>9079</v>
      </c>
      <c r="AF15" s="148">
        <v>19695</v>
      </c>
      <c r="AG15" s="148">
        <v>20457</v>
      </c>
      <c r="AH15" s="148">
        <v>14201</v>
      </c>
      <c r="AI15" s="148"/>
      <c r="AJ15" s="266">
        <v>14363</v>
      </c>
      <c r="AK15" s="149">
        <v>135169</v>
      </c>
      <c r="AL15" s="148">
        <v>13914</v>
      </c>
      <c r="AM15" s="149">
        <v>5418</v>
      </c>
      <c r="AN15" s="150">
        <v>15789</v>
      </c>
      <c r="AO15" s="144"/>
      <c r="AP15" s="265"/>
      <c r="AQ15" s="145"/>
      <c r="AR15" s="146"/>
      <c r="AS15" s="393" t="s">
        <v>371</v>
      </c>
      <c r="AT15" s="393"/>
      <c r="AU15" s="147" t="s">
        <v>55</v>
      </c>
      <c r="AV15" s="151"/>
      <c r="AW15" s="148">
        <v>17967</v>
      </c>
      <c r="AX15" s="148">
        <v>4708</v>
      </c>
      <c r="AY15" s="148">
        <v>9064</v>
      </c>
      <c r="AZ15" s="148">
        <v>3065</v>
      </c>
      <c r="BA15" s="148">
        <v>3962</v>
      </c>
      <c r="BB15" s="148">
        <v>12779</v>
      </c>
      <c r="BC15" s="148">
        <v>86666</v>
      </c>
      <c r="BD15" s="150">
        <v>888045</v>
      </c>
    </row>
    <row r="16" spans="1:56" ht="12.75" customHeight="1">
      <c r="A16" s="144"/>
      <c r="B16" s="265"/>
      <c r="C16" s="145"/>
      <c r="D16" s="146"/>
      <c r="E16" s="393" t="s">
        <v>372</v>
      </c>
      <c r="F16" s="393"/>
      <c r="G16" s="147" t="s">
        <v>56</v>
      </c>
      <c r="H16" s="151"/>
      <c r="I16" s="148">
        <v>0</v>
      </c>
      <c r="J16" s="148">
        <v>0</v>
      </c>
      <c r="K16" s="148"/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9">
        <v>0</v>
      </c>
      <c r="T16" s="150">
        <v>0</v>
      </c>
      <c r="U16" s="144"/>
      <c r="V16" s="265"/>
      <c r="W16" s="145"/>
      <c r="X16" s="146"/>
      <c r="Y16" s="393" t="s">
        <v>373</v>
      </c>
      <c r="Z16" s="393"/>
      <c r="AA16" s="147" t="s">
        <v>56</v>
      </c>
      <c r="AB16" s="151"/>
      <c r="AC16" s="148">
        <v>0</v>
      </c>
      <c r="AD16" s="148">
        <v>0</v>
      </c>
      <c r="AE16" s="148">
        <v>0</v>
      </c>
      <c r="AF16" s="148">
        <v>0</v>
      </c>
      <c r="AG16" s="148">
        <v>0</v>
      </c>
      <c r="AH16" s="148">
        <v>0</v>
      </c>
      <c r="AI16" s="148"/>
      <c r="AJ16" s="266">
        <v>0</v>
      </c>
      <c r="AK16" s="149">
        <v>0</v>
      </c>
      <c r="AL16" s="148">
        <v>0</v>
      </c>
      <c r="AM16" s="149">
        <v>0</v>
      </c>
      <c r="AN16" s="150">
        <v>0</v>
      </c>
      <c r="AO16" s="144"/>
      <c r="AP16" s="265"/>
      <c r="AQ16" s="145"/>
      <c r="AR16" s="146"/>
      <c r="AS16" s="393" t="s">
        <v>373</v>
      </c>
      <c r="AT16" s="393"/>
      <c r="AU16" s="147" t="s">
        <v>56</v>
      </c>
      <c r="AV16" s="151"/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0</v>
      </c>
      <c r="BD16" s="150">
        <v>0</v>
      </c>
    </row>
    <row r="17" spans="1:56" ht="12.75" customHeight="1">
      <c r="A17" s="144"/>
      <c r="B17" s="265"/>
      <c r="C17" s="145" t="s">
        <v>374</v>
      </c>
      <c r="D17" s="365" t="s">
        <v>58</v>
      </c>
      <c r="E17" s="365"/>
      <c r="F17" s="365"/>
      <c r="G17" s="365"/>
      <c r="H17" s="151"/>
      <c r="I17" s="148">
        <v>239065</v>
      </c>
      <c r="J17" s="148">
        <v>155449</v>
      </c>
      <c r="K17" s="148">
        <v>12671</v>
      </c>
      <c r="L17" s="148">
        <v>407185</v>
      </c>
      <c r="M17" s="148">
        <v>0</v>
      </c>
      <c r="N17" s="148">
        <v>129874</v>
      </c>
      <c r="O17" s="148">
        <v>129874</v>
      </c>
      <c r="P17" s="148">
        <v>19064</v>
      </c>
      <c r="Q17" s="148">
        <v>60710</v>
      </c>
      <c r="R17" s="148">
        <v>454952</v>
      </c>
      <c r="S17" s="149">
        <v>534726</v>
      </c>
      <c r="T17" s="150">
        <v>3770</v>
      </c>
      <c r="U17" s="144"/>
      <c r="V17" s="265"/>
      <c r="W17" s="145" t="s">
        <v>375</v>
      </c>
      <c r="X17" s="365" t="s">
        <v>58</v>
      </c>
      <c r="Y17" s="365"/>
      <c r="Z17" s="365"/>
      <c r="AA17" s="365"/>
      <c r="AB17" s="151"/>
      <c r="AC17" s="148">
        <v>8592</v>
      </c>
      <c r="AD17" s="148">
        <v>421</v>
      </c>
      <c r="AE17" s="148">
        <v>158234</v>
      </c>
      <c r="AF17" s="148">
        <v>38381</v>
      </c>
      <c r="AG17" s="148">
        <v>7275</v>
      </c>
      <c r="AH17" s="148">
        <v>0</v>
      </c>
      <c r="AI17" s="148"/>
      <c r="AJ17" s="266">
        <v>28742</v>
      </c>
      <c r="AK17" s="149">
        <v>245415</v>
      </c>
      <c r="AL17" s="148">
        <v>0</v>
      </c>
      <c r="AM17" s="149">
        <v>0</v>
      </c>
      <c r="AN17" s="150">
        <v>0</v>
      </c>
      <c r="AO17" s="144"/>
      <c r="AP17" s="265"/>
      <c r="AQ17" s="145" t="s">
        <v>375</v>
      </c>
      <c r="AR17" s="365" t="s">
        <v>58</v>
      </c>
      <c r="AS17" s="365"/>
      <c r="AT17" s="365"/>
      <c r="AU17" s="365"/>
      <c r="AV17" s="151"/>
      <c r="AW17" s="148">
        <v>0</v>
      </c>
      <c r="AX17" s="148">
        <v>0</v>
      </c>
      <c r="AY17" s="148">
        <v>0</v>
      </c>
      <c r="AZ17" s="148">
        <v>0</v>
      </c>
      <c r="BA17" s="148">
        <v>5217</v>
      </c>
      <c r="BB17" s="148">
        <v>2263</v>
      </c>
      <c r="BC17" s="148">
        <v>7480</v>
      </c>
      <c r="BD17" s="150">
        <v>1324680</v>
      </c>
    </row>
    <row r="18" spans="1:56" ht="12.75" customHeight="1">
      <c r="A18" s="152"/>
      <c r="B18" s="267"/>
      <c r="C18" s="153" t="s">
        <v>376</v>
      </c>
      <c r="D18" s="373" t="s">
        <v>59</v>
      </c>
      <c r="E18" s="373"/>
      <c r="F18" s="373"/>
      <c r="G18" s="373"/>
      <c r="H18" s="159"/>
      <c r="I18" s="156">
        <v>10684709</v>
      </c>
      <c r="J18" s="156">
        <v>22603854</v>
      </c>
      <c r="K18" s="156">
        <v>16985087</v>
      </c>
      <c r="L18" s="148">
        <v>50273650</v>
      </c>
      <c r="M18" s="156">
        <v>4386148</v>
      </c>
      <c r="N18" s="156">
        <v>14978864</v>
      </c>
      <c r="O18" s="156">
        <v>19365012</v>
      </c>
      <c r="P18" s="156">
        <v>3615936</v>
      </c>
      <c r="Q18" s="156">
        <v>6120511</v>
      </c>
      <c r="R18" s="156">
        <v>15346633</v>
      </c>
      <c r="S18" s="157">
        <v>25083080</v>
      </c>
      <c r="T18" s="158">
        <v>1205555</v>
      </c>
      <c r="U18" s="152"/>
      <c r="V18" s="267"/>
      <c r="W18" s="153" t="s">
        <v>377</v>
      </c>
      <c r="X18" s="373" t="s">
        <v>59</v>
      </c>
      <c r="Y18" s="373"/>
      <c r="Z18" s="373"/>
      <c r="AA18" s="373"/>
      <c r="AB18" s="159"/>
      <c r="AC18" s="156">
        <v>1750218</v>
      </c>
      <c r="AD18" s="156">
        <v>482613</v>
      </c>
      <c r="AE18" s="156">
        <v>5439833</v>
      </c>
      <c r="AF18" s="156">
        <v>4784531</v>
      </c>
      <c r="AG18" s="156">
        <v>1903977</v>
      </c>
      <c r="AH18" s="156">
        <v>1598967</v>
      </c>
      <c r="AI18" s="156">
        <v>1405395</v>
      </c>
      <c r="AJ18" s="268">
        <v>3547018</v>
      </c>
      <c r="AK18" s="157">
        <v>22118107</v>
      </c>
      <c r="AL18" s="156">
        <v>1100710</v>
      </c>
      <c r="AM18" s="157">
        <v>2225882</v>
      </c>
      <c r="AN18" s="158">
        <v>1318026</v>
      </c>
      <c r="AO18" s="152"/>
      <c r="AP18" s="267"/>
      <c r="AQ18" s="153" t="s">
        <v>377</v>
      </c>
      <c r="AR18" s="373" t="s">
        <v>59</v>
      </c>
      <c r="AS18" s="373"/>
      <c r="AT18" s="373"/>
      <c r="AU18" s="373"/>
      <c r="AV18" s="159"/>
      <c r="AW18" s="156">
        <v>502777</v>
      </c>
      <c r="AX18" s="156">
        <v>1783486</v>
      </c>
      <c r="AY18" s="156">
        <v>597997</v>
      </c>
      <c r="AZ18" s="156">
        <v>1837100</v>
      </c>
      <c r="BA18" s="156">
        <v>1564210</v>
      </c>
      <c r="BB18" s="156">
        <v>1481576</v>
      </c>
      <c r="BC18" s="156">
        <v>12411764</v>
      </c>
      <c r="BD18" s="158">
        <v>129251613</v>
      </c>
    </row>
    <row r="19" spans="1:56" ht="12.75" customHeight="1">
      <c r="A19" s="136"/>
      <c r="B19" s="263"/>
      <c r="C19" s="137" t="s">
        <v>378</v>
      </c>
      <c r="D19" s="366" t="s">
        <v>60</v>
      </c>
      <c r="E19" s="366"/>
      <c r="F19" s="366"/>
      <c r="G19" s="366"/>
      <c r="H19" s="142"/>
      <c r="I19" s="139">
        <v>924430</v>
      </c>
      <c r="J19" s="139">
        <v>1640606</v>
      </c>
      <c r="K19" s="164"/>
      <c r="L19" s="139">
        <v>2565036</v>
      </c>
      <c r="M19" s="139">
        <v>0</v>
      </c>
      <c r="N19" s="139">
        <v>798386</v>
      </c>
      <c r="O19" s="139">
        <v>798386</v>
      </c>
      <c r="P19" s="139">
        <v>214680</v>
      </c>
      <c r="Q19" s="139">
        <v>571600</v>
      </c>
      <c r="R19" s="139">
        <v>0</v>
      </c>
      <c r="S19" s="140">
        <v>786280</v>
      </c>
      <c r="T19" s="141">
        <v>165000</v>
      </c>
      <c r="U19" s="136"/>
      <c r="V19" s="263"/>
      <c r="W19" s="137" t="s">
        <v>379</v>
      </c>
      <c r="X19" s="366" t="s">
        <v>60</v>
      </c>
      <c r="Y19" s="366"/>
      <c r="Z19" s="366"/>
      <c r="AA19" s="366"/>
      <c r="AB19" s="142"/>
      <c r="AC19" s="139">
        <v>0</v>
      </c>
      <c r="AD19" s="139">
        <v>0</v>
      </c>
      <c r="AE19" s="139">
        <v>569904</v>
      </c>
      <c r="AF19" s="139">
        <v>0</v>
      </c>
      <c r="AG19" s="139">
        <v>0</v>
      </c>
      <c r="AH19" s="139">
        <v>0</v>
      </c>
      <c r="AI19" s="139"/>
      <c r="AJ19" s="264">
        <v>0</v>
      </c>
      <c r="AK19" s="140">
        <v>734904</v>
      </c>
      <c r="AL19" s="139">
        <v>0</v>
      </c>
      <c r="AM19" s="140">
        <v>0</v>
      </c>
      <c r="AN19" s="141">
        <v>0</v>
      </c>
      <c r="AO19" s="136"/>
      <c r="AP19" s="263"/>
      <c r="AQ19" s="137" t="s">
        <v>379</v>
      </c>
      <c r="AR19" s="366" t="s">
        <v>60</v>
      </c>
      <c r="AS19" s="366"/>
      <c r="AT19" s="366"/>
      <c r="AU19" s="366"/>
      <c r="AV19" s="142"/>
      <c r="AW19" s="139">
        <v>105089</v>
      </c>
      <c r="AX19" s="139">
        <v>128763</v>
      </c>
      <c r="AY19" s="139">
        <v>0</v>
      </c>
      <c r="AZ19" s="139">
        <v>0</v>
      </c>
      <c r="BA19" s="139">
        <v>0</v>
      </c>
      <c r="BB19" s="139">
        <v>0</v>
      </c>
      <c r="BC19" s="139">
        <v>233852</v>
      </c>
      <c r="BD19" s="141">
        <v>5118458</v>
      </c>
    </row>
    <row r="20" spans="1:56" ht="12.75" customHeight="1">
      <c r="A20" s="144"/>
      <c r="B20" s="265"/>
      <c r="C20" s="145"/>
      <c r="D20" s="146" t="s">
        <v>44</v>
      </c>
      <c r="E20" s="365" t="s">
        <v>61</v>
      </c>
      <c r="F20" s="365"/>
      <c r="G20" s="365"/>
      <c r="H20" s="151"/>
      <c r="I20" s="148">
        <v>0</v>
      </c>
      <c r="J20" s="148">
        <v>0</v>
      </c>
      <c r="K20" s="148"/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9">
        <v>0</v>
      </c>
      <c r="T20" s="150">
        <v>0</v>
      </c>
      <c r="U20" s="144"/>
      <c r="V20" s="265"/>
      <c r="W20" s="145"/>
      <c r="X20" s="146" t="s">
        <v>29</v>
      </c>
      <c r="Y20" s="365" t="s">
        <v>61</v>
      </c>
      <c r="Z20" s="365"/>
      <c r="AA20" s="365"/>
      <c r="AB20" s="151"/>
      <c r="AC20" s="148">
        <v>0</v>
      </c>
      <c r="AD20" s="148">
        <v>0</v>
      </c>
      <c r="AE20" s="148">
        <v>0</v>
      </c>
      <c r="AF20" s="148">
        <v>0</v>
      </c>
      <c r="AG20" s="148">
        <v>0</v>
      </c>
      <c r="AH20" s="148">
        <v>0</v>
      </c>
      <c r="AI20" s="148"/>
      <c r="AJ20" s="266">
        <v>0</v>
      </c>
      <c r="AK20" s="149">
        <v>0</v>
      </c>
      <c r="AL20" s="148">
        <v>0</v>
      </c>
      <c r="AM20" s="149">
        <v>0</v>
      </c>
      <c r="AN20" s="150">
        <v>0</v>
      </c>
      <c r="AO20" s="144"/>
      <c r="AP20" s="265"/>
      <c r="AQ20" s="145"/>
      <c r="AR20" s="146" t="s">
        <v>29</v>
      </c>
      <c r="AS20" s="365" t="s">
        <v>61</v>
      </c>
      <c r="AT20" s="365"/>
      <c r="AU20" s="365"/>
      <c r="AV20" s="151"/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50">
        <v>0</v>
      </c>
    </row>
    <row r="21" spans="1:56" ht="12.75" customHeight="1">
      <c r="A21" s="144"/>
      <c r="B21" s="265"/>
      <c r="C21" s="145"/>
      <c r="D21" s="146" t="s">
        <v>30</v>
      </c>
      <c r="E21" s="365" t="s">
        <v>62</v>
      </c>
      <c r="F21" s="365"/>
      <c r="G21" s="365"/>
      <c r="H21" s="151"/>
      <c r="I21" s="148">
        <v>0</v>
      </c>
      <c r="J21" s="148">
        <v>956749</v>
      </c>
      <c r="K21" s="148"/>
      <c r="L21" s="148">
        <v>956749</v>
      </c>
      <c r="M21" s="148">
        <v>0</v>
      </c>
      <c r="N21" s="148">
        <v>798386</v>
      </c>
      <c r="O21" s="148">
        <v>798386</v>
      </c>
      <c r="P21" s="148">
        <v>214680</v>
      </c>
      <c r="Q21" s="148">
        <v>571600</v>
      </c>
      <c r="R21" s="148">
        <v>0</v>
      </c>
      <c r="S21" s="149">
        <v>786280</v>
      </c>
      <c r="T21" s="150">
        <v>0</v>
      </c>
      <c r="U21" s="144"/>
      <c r="V21" s="265"/>
      <c r="W21" s="145"/>
      <c r="X21" s="146" t="s">
        <v>325</v>
      </c>
      <c r="Y21" s="365" t="s">
        <v>62</v>
      </c>
      <c r="Z21" s="365"/>
      <c r="AA21" s="365"/>
      <c r="AB21" s="151"/>
      <c r="AC21" s="148">
        <v>0</v>
      </c>
      <c r="AD21" s="148">
        <v>0</v>
      </c>
      <c r="AE21" s="148">
        <v>569904</v>
      </c>
      <c r="AF21" s="148">
        <v>0</v>
      </c>
      <c r="AG21" s="148">
        <v>0</v>
      </c>
      <c r="AH21" s="148">
        <v>0</v>
      </c>
      <c r="AI21" s="148"/>
      <c r="AJ21" s="266">
        <v>0</v>
      </c>
      <c r="AK21" s="149">
        <v>569904</v>
      </c>
      <c r="AL21" s="148">
        <v>0</v>
      </c>
      <c r="AM21" s="149">
        <v>0</v>
      </c>
      <c r="AN21" s="150">
        <v>0</v>
      </c>
      <c r="AO21" s="144"/>
      <c r="AP21" s="265"/>
      <c r="AQ21" s="145"/>
      <c r="AR21" s="146" t="s">
        <v>325</v>
      </c>
      <c r="AS21" s="365" t="s">
        <v>62</v>
      </c>
      <c r="AT21" s="365"/>
      <c r="AU21" s="365"/>
      <c r="AV21" s="151"/>
      <c r="AW21" s="148">
        <v>99372</v>
      </c>
      <c r="AX21" s="148">
        <v>128763</v>
      </c>
      <c r="AY21" s="148">
        <v>0</v>
      </c>
      <c r="AZ21" s="148">
        <v>0</v>
      </c>
      <c r="BA21" s="148">
        <v>0</v>
      </c>
      <c r="BB21" s="148">
        <v>0</v>
      </c>
      <c r="BC21" s="148">
        <v>228135</v>
      </c>
      <c r="BD21" s="150">
        <v>3339454</v>
      </c>
    </row>
    <row r="22" spans="1:56" ht="12.75" customHeight="1">
      <c r="A22" s="144"/>
      <c r="B22" s="265"/>
      <c r="C22" s="145"/>
      <c r="D22" s="146" t="s">
        <v>380</v>
      </c>
      <c r="E22" s="365" t="s">
        <v>63</v>
      </c>
      <c r="F22" s="365"/>
      <c r="G22" s="365"/>
      <c r="H22" s="151"/>
      <c r="I22" s="148">
        <v>924430</v>
      </c>
      <c r="J22" s="148">
        <v>0</v>
      </c>
      <c r="K22" s="148"/>
      <c r="L22" s="148">
        <v>924430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  <c r="S22" s="149">
        <v>0</v>
      </c>
      <c r="T22" s="150">
        <v>165000</v>
      </c>
      <c r="U22" s="144"/>
      <c r="V22" s="265"/>
      <c r="W22" s="145"/>
      <c r="X22" s="146" t="s">
        <v>381</v>
      </c>
      <c r="Y22" s="365" t="s">
        <v>63</v>
      </c>
      <c r="Z22" s="365"/>
      <c r="AA22" s="365"/>
      <c r="AB22" s="151"/>
      <c r="AC22" s="148">
        <v>0</v>
      </c>
      <c r="AD22" s="148">
        <v>0</v>
      </c>
      <c r="AE22" s="148">
        <v>0</v>
      </c>
      <c r="AF22" s="148">
        <v>0</v>
      </c>
      <c r="AG22" s="148">
        <v>0</v>
      </c>
      <c r="AH22" s="148">
        <v>0</v>
      </c>
      <c r="AI22" s="148"/>
      <c r="AJ22" s="266">
        <v>0</v>
      </c>
      <c r="AK22" s="149">
        <v>165000</v>
      </c>
      <c r="AL22" s="148">
        <v>0</v>
      </c>
      <c r="AM22" s="149">
        <v>0</v>
      </c>
      <c r="AN22" s="150">
        <v>0</v>
      </c>
      <c r="AO22" s="144"/>
      <c r="AP22" s="265"/>
      <c r="AQ22" s="145"/>
      <c r="AR22" s="146" t="s">
        <v>381</v>
      </c>
      <c r="AS22" s="365" t="s">
        <v>63</v>
      </c>
      <c r="AT22" s="365"/>
      <c r="AU22" s="365"/>
      <c r="AV22" s="151"/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50">
        <v>1089430</v>
      </c>
    </row>
    <row r="23" spans="1:56" ht="12.75" customHeight="1">
      <c r="A23" s="144"/>
      <c r="B23" s="265"/>
      <c r="C23" s="145"/>
      <c r="D23" s="146" t="s">
        <v>382</v>
      </c>
      <c r="E23" s="365" t="s">
        <v>64</v>
      </c>
      <c r="F23" s="365"/>
      <c r="G23" s="365"/>
      <c r="H23" s="151"/>
      <c r="I23" s="148">
        <v>0</v>
      </c>
      <c r="J23" s="148">
        <v>683857</v>
      </c>
      <c r="K23" s="148"/>
      <c r="L23" s="148">
        <v>683857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9">
        <v>0</v>
      </c>
      <c r="T23" s="150">
        <v>0</v>
      </c>
      <c r="U23" s="144"/>
      <c r="V23" s="265"/>
      <c r="W23" s="145"/>
      <c r="X23" s="146" t="s">
        <v>383</v>
      </c>
      <c r="Y23" s="365" t="s">
        <v>64</v>
      </c>
      <c r="Z23" s="365"/>
      <c r="AA23" s="365"/>
      <c r="AB23" s="151"/>
      <c r="AC23" s="148">
        <v>0</v>
      </c>
      <c r="AD23" s="148">
        <v>0</v>
      </c>
      <c r="AE23" s="148">
        <v>0</v>
      </c>
      <c r="AF23" s="148">
        <v>0</v>
      </c>
      <c r="AG23" s="148">
        <v>0</v>
      </c>
      <c r="AH23" s="148">
        <v>0</v>
      </c>
      <c r="AI23" s="148"/>
      <c r="AJ23" s="266">
        <v>0</v>
      </c>
      <c r="AK23" s="149">
        <v>0</v>
      </c>
      <c r="AL23" s="148">
        <v>0</v>
      </c>
      <c r="AM23" s="149">
        <v>0</v>
      </c>
      <c r="AN23" s="150">
        <v>0</v>
      </c>
      <c r="AO23" s="144"/>
      <c r="AP23" s="265"/>
      <c r="AQ23" s="145"/>
      <c r="AR23" s="146" t="s">
        <v>383</v>
      </c>
      <c r="AS23" s="365" t="s">
        <v>64</v>
      </c>
      <c r="AT23" s="365"/>
      <c r="AU23" s="365"/>
      <c r="AV23" s="151"/>
      <c r="AW23" s="148">
        <v>5717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5717</v>
      </c>
      <c r="BD23" s="150">
        <v>689574</v>
      </c>
    </row>
    <row r="24" spans="1:56" ht="12.75" customHeight="1">
      <c r="A24" s="144"/>
      <c r="B24" s="265"/>
      <c r="C24" s="145"/>
      <c r="D24" s="146" t="s">
        <v>384</v>
      </c>
      <c r="E24" s="365" t="s">
        <v>41</v>
      </c>
      <c r="F24" s="365"/>
      <c r="G24" s="365"/>
      <c r="H24" s="151"/>
      <c r="I24" s="148">
        <v>0</v>
      </c>
      <c r="J24" s="148">
        <v>0</v>
      </c>
      <c r="K24" s="148"/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9">
        <v>0</v>
      </c>
      <c r="T24" s="150">
        <v>0</v>
      </c>
      <c r="U24" s="144"/>
      <c r="V24" s="265"/>
      <c r="W24" s="145"/>
      <c r="X24" s="146" t="s">
        <v>385</v>
      </c>
      <c r="Y24" s="365" t="s">
        <v>41</v>
      </c>
      <c r="Z24" s="365"/>
      <c r="AA24" s="365"/>
      <c r="AB24" s="151"/>
      <c r="AC24" s="148">
        <v>0</v>
      </c>
      <c r="AD24" s="148">
        <v>0</v>
      </c>
      <c r="AE24" s="148">
        <v>0</v>
      </c>
      <c r="AF24" s="148">
        <v>0</v>
      </c>
      <c r="AG24" s="148">
        <v>0</v>
      </c>
      <c r="AH24" s="148">
        <v>0</v>
      </c>
      <c r="AI24" s="148"/>
      <c r="AJ24" s="266">
        <v>0</v>
      </c>
      <c r="AK24" s="149">
        <v>0</v>
      </c>
      <c r="AL24" s="148">
        <v>0</v>
      </c>
      <c r="AM24" s="149">
        <v>0</v>
      </c>
      <c r="AN24" s="150">
        <v>0</v>
      </c>
      <c r="AO24" s="144"/>
      <c r="AP24" s="265"/>
      <c r="AQ24" s="145"/>
      <c r="AR24" s="146" t="s">
        <v>385</v>
      </c>
      <c r="AS24" s="365" t="s">
        <v>41</v>
      </c>
      <c r="AT24" s="365"/>
      <c r="AU24" s="365"/>
      <c r="AV24" s="151"/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50">
        <v>0</v>
      </c>
    </row>
    <row r="25" spans="1:56" ht="12.75" customHeight="1">
      <c r="A25" s="144"/>
      <c r="B25" s="265"/>
      <c r="C25" s="145" t="s">
        <v>386</v>
      </c>
      <c r="D25" s="365" t="s">
        <v>65</v>
      </c>
      <c r="E25" s="365"/>
      <c r="F25" s="365"/>
      <c r="G25" s="365"/>
      <c r="H25" s="151"/>
      <c r="I25" s="148">
        <v>1623120</v>
      </c>
      <c r="J25" s="148">
        <v>1184462</v>
      </c>
      <c r="K25" s="148">
        <v>8988480</v>
      </c>
      <c r="L25" s="148">
        <v>11796062</v>
      </c>
      <c r="M25" s="148">
        <v>1145009</v>
      </c>
      <c r="N25" s="148">
        <v>909333</v>
      </c>
      <c r="O25" s="148">
        <v>2054342</v>
      </c>
      <c r="P25" s="148">
        <v>809947</v>
      </c>
      <c r="Q25" s="148">
        <v>1257848</v>
      </c>
      <c r="R25" s="148">
        <v>879685</v>
      </c>
      <c r="S25" s="149">
        <v>2947480</v>
      </c>
      <c r="T25" s="150">
        <v>152447</v>
      </c>
      <c r="U25" s="144"/>
      <c r="V25" s="265"/>
      <c r="W25" s="145" t="s">
        <v>387</v>
      </c>
      <c r="X25" s="365" t="s">
        <v>65</v>
      </c>
      <c r="Y25" s="365"/>
      <c r="Z25" s="365"/>
      <c r="AA25" s="365"/>
      <c r="AB25" s="151"/>
      <c r="AC25" s="148">
        <v>327983</v>
      </c>
      <c r="AD25" s="148">
        <v>37061</v>
      </c>
      <c r="AE25" s="148">
        <v>456202</v>
      </c>
      <c r="AF25" s="148">
        <v>524653</v>
      </c>
      <c r="AG25" s="148">
        <v>105278</v>
      </c>
      <c r="AH25" s="148">
        <v>152586</v>
      </c>
      <c r="AI25" s="148">
        <v>179163</v>
      </c>
      <c r="AJ25" s="266">
        <v>1298077</v>
      </c>
      <c r="AK25" s="149">
        <v>3233450</v>
      </c>
      <c r="AL25" s="148">
        <v>200107</v>
      </c>
      <c r="AM25" s="149">
        <v>252940</v>
      </c>
      <c r="AN25" s="150">
        <v>10081</v>
      </c>
      <c r="AO25" s="144"/>
      <c r="AP25" s="265"/>
      <c r="AQ25" s="145" t="s">
        <v>387</v>
      </c>
      <c r="AR25" s="365" t="s">
        <v>65</v>
      </c>
      <c r="AS25" s="365"/>
      <c r="AT25" s="365"/>
      <c r="AU25" s="365"/>
      <c r="AV25" s="151"/>
      <c r="AW25" s="148">
        <v>208074</v>
      </c>
      <c r="AX25" s="148">
        <v>353559</v>
      </c>
      <c r="AY25" s="148">
        <v>82607</v>
      </c>
      <c r="AZ25" s="148">
        <v>75780</v>
      </c>
      <c r="BA25" s="148">
        <v>45392</v>
      </c>
      <c r="BB25" s="148">
        <v>231983</v>
      </c>
      <c r="BC25" s="148">
        <v>1460523</v>
      </c>
      <c r="BD25" s="150">
        <v>21491857</v>
      </c>
    </row>
    <row r="26" spans="1:56" ht="12.75" customHeight="1">
      <c r="A26" s="144"/>
      <c r="B26" s="265"/>
      <c r="C26" s="145"/>
      <c r="D26" s="146" t="s">
        <v>388</v>
      </c>
      <c r="E26" s="365" t="s">
        <v>66</v>
      </c>
      <c r="F26" s="365"/>
      <c r="G26" s="365"/>
      <c r="H26" s="151"/>
      <c r="I26" s="148">
        <v>800000</v>
      </c>
      <c r="J26" s="148">
        <v>0</v>
      </c>
      <c r="K26" s="148">
        <v>8312944</v>
      </c>
      <c r="L26" s="148">
        <v>9112944</v>
      </c>
      <c r="M26" s="148">
        <v>299224</v>
      </c>
      <c r="N26" s="148">
        <v>290000</v>
      </c>
      <c r="O26" s="148">
        <v>589224</v>
      </c>
      <c r="P26" s="148">
        <v>346028</v>
      </c>
      <c r="Q26" s="148">
        <v>880000</v>
      </c>
      <c r="R26" s="148">
        <v>0</v>
      </c>
      <c r="S26" s="149">
        <v>1226028</v>
      </c>
      <c r="T26" s="150">
        <v>11320</v>
      </c>
      <c r="U26" s="144"/>
      <c r="V26" s="265"/>
      <c r="W26" s="145"/>
      <c r="X26" s="146" t="s">
        <v>389</v>
      </c>
      <c r="Y26" s="365" t="s">
        <v>66</v>
      </c>
      <c r="Z26" s="365"/>
      <c r="AA26" s="365"/>
      <c r="AB26" s="151"/>
      <c r="AC26" s="148">
        <v>50000</v>
      </c>
      <c r="AD26" s="148">
        <v>0</v>
      </c>
      <c r="AE26" s="148">
        <v>380000</v>
      </c>
      <c r="AF26" s="148">
        <v>380000</v>
      </c>
      <c r="AG26" s="148">
        <v>0</v>
      </c>
      <c r="AH26" s="148">
        <v>0</v>
      </c>
      <c r="AI26" s="148">
        <v>100000</v>
      </c>
      <c r="AJ26" s="266">
        <v>1190000</v>
      </c>
      <c r="AK26" s="149">
        <v>2111320</v>
      </c>
      <c r="AL26" s="148">
        <v>0</v>
      </c>
      <c r="AM26" s="149">
        <v>200000</v>
      </c>
      <c r="AN26" s="150">
        <v>0</v>
      </c>
      <c r="AO26" s="144"/>
      <c r="AP26" s="265"/>
      <c r="AQ26" s="145"/>
      <c r="AR26" s="146" t="s">
        <v>389</v>
      </c>
      <c r="AS26" s="365" t="s">
        <v>66</v>
      </c>
      <c r="AT26" s="365"/>
      <c r="AU26" s="365"/>
      <c r="AV26" s="151"/>
      <c r="AW26" s="148">
        <v>180000</v>
      </c>
      <c r="AX26" s="148">
        <v>330000</v>
      </c>
      <c r="AY26" s="148">
        <v>66099</v>
      </c>
      <c r="AZ26" s="148">
        <v>0</v>
      </c>
      <c r="BA26" s="148">
        <v>0</v>
      </c>
      <c r="BB26" s="148">
        <v>200000</v>
      </c>
      <c r="BC26" s="148">
        <v>976099</v>
      </c>
      <c r="BD26" s="150">
        <v>14015615</v>
      </c>
    </row>
    <row r="27" spans="1:56" ht="12.75" customHeight="1">
      <c r="A27" s="144"/>
      <c r="B27" s="265"/>
      <c r="C27" s="145"/>
      <c r="D27" s="146" t="s">
        <v>390</v>
      </c>
      <c r="E27" s="365" t="s">
        <v>67</v>
      </c>
      <c r="F27" s="365"/>
      <c r="G27" s="365"/>
      <c r="H27" s="151"/>
      <c r="I27" s="148">
        <v>813020</v>
      </c>
      <c r="J27" s="148">
        <v>1124287</v>
      </c>
      <c r="K27" s="148">
        <v>362608</v>
      </c>
      <c r="L27" s="148">
        <v>2299915</v>
      </c>
      <c r="M27" s="148">
        <v>845785</v>
      </c>
      <c r="N27" s="148">
        <v>611153</v>
      </c>
      <c r="O27" s="148">
        <v>1456938</v>
      </c>
      <c r="P27" s="148">
        <v>449047</v>
      </c>
      <c r="Q27" s="148">
        <v>369656</v>
      </c>
      <c r="R27" s="148">
        <v>870037</v>
      </c>
      <c r="S27" s="149">
        <v>1688740</v>
      </c>
      <c r="T27" s="150">
        <v>136682</v>
      </c>
      <c r="U27" s="144"/>
      <c r="V27" s="265"/>
      <c r="W27" s="145"/>
      <c r="X27" s="146" t="s">
        <v>391</v>
      </c>
      <c r="Y27" s="365" t="s">
        <v>67</v>
      </c>
      <c r="Z27" s="365"/>
      <c r="AA27" s="365"/>
      <c r="AB27" s="151"/>
      <c r="AC27" s="148">
        <v>272324</v>
      </c>
      <c r="AD27" s="148">
        <v>37044</v>
      </c>
      <c r="AE27" s="148">
        <v>71564</v>
      </c>
      <c r="AF27" s="148">
        <v>130159</v>
      </c>
      <c r="AG27" s="148">
        <v>95497</v>
      </c>
      <c r="AH27" s="148">
        <v>145498</v>
      </c>
      <c r="AI27" s="148">
        <v>79163</v>
      </c>
      <c r="AJ27" s="266">
        <v>108077</v>
      </c>
      <c r="AK27" s="149">
        <v>1076008</v>
      </c>
      <c r="AL27" s="148">
        <v>200086</v>
      </c>
      <c r="AM27" s="149">
        <v>52424</v>
      </c>
      <c r="AN27" s="150">
        <v>10081</v>
      </c>
      <c r="AO27" s="144"/>
      <c r="AP27" s="265"/>
      <c r="AQ27" s="145"/>
      <c r="AR27" s="146" t="s">
        <v>391</v>
      </c>
      <c r="AS27" s="365" t="s">
        <v>67</v>
      </c>
      <c r="AT27" s="365"/>
      <c r="AU27" s="365"/>
      <c r="AV27" s="151"/>
      <c r="AW27" s="148">
        <v>28074</v>
      </c>
      <c r="AX27" s="148">
        <v>23496</v>
      </c>
      <c r="AY27" s="148">
        <v>16508</v>
      </c>
      <c r="AZ27" s="148">
        <v>73405</v>
      </c>
      <c r="BA27" s="148">
        <v>41988</v>
      </c>
      <c r="BB27" s="148">
        <v>27481</v>
      </c>
      <c r="BC27" s="148">
        <v>473543</v>
      </c>
      <c r="BD27" s="150">
        <v>6995144</v>
      </c>
    </row>
    <row r="28" spans="1:56" ht="12.75" customHeight="1">
      <c r="A28" s="144"/>
      <c r="B28" s="265"/>
      <c r="C28" s="145"/>
      <c r="D28" s="146" t="s">
        <v>392</v>
      </c>
      <c r="E28" s="365" t="s">
        <v>41</v>
      </c>
      <c r="F28" s="365"/>
      <c r="G28" s="365"/>
      <c r="H28" s="151"/>
      <c r="I28" s="148">
        <v>10100</v>
      </c>
      <c r="J28" s="148">
        <v>60175</v>
      </c>
      <c r="K28" s="148">
        <v>312928</v>
      </c>
      <c r="L28" s="148">
        <v>383203</v>
      </c>
      <c r="M28" s="148">
        <v>0</v>
      </c>
      <c r="N28" s="148">
        <v>8180</v>
      </c>
      <c r="O28" s="148">
        <v>8180</v>
      </c>
      <c r="P28" s="148">
        <v>14872</v>
      </c>
      <c r="Q28" s="148">
        <v>8192</v>
      </c>
      <c r="R28" s="148">
        <v>9648</v>
      </c>
      <c r="S28" s="149">
        <v>32712</v>
      </c>
      <c r="T28" s="150">
        <v>4445</v>
      </c>
      <c r="U28" s="144"/>
      <c r="V28" s="265"/>
      <c r="W28" s="145"/>
      <c r="X28" s="146" t="s">
        <v>381</v>
      </c>
      <c r="Y28" s="365" t="s">
        <v>41</v>
      </c>
      <c r="Z28" s="365"/>
      <c r="AA28" s="365"/>
      <c r="AB28" s="151"/>
      <c r="AC28" s="148">
        <v>5659</v>
      </c>
      <c r="AD28" s="148">
        <v>17</v>
      </c>
      <c r="AE28" s="148">
        <v>4638</v>
      </c>
      <c r="AF28" s="148">
        <v>14494</v>
      </c>
      <c r="AG28" s="148">
        <v>9781</v>
      </c>
      <c r="AH28" s="148">
        <v>7088</v>
      </c>
      <c r="AI28" s="148"/>
      <c r="AJ28" s="266">
        <v>0</v>
      </c>
      <c r="AK28" s="149">
        <v>46122</v>
      </c>
      <c r="AL28" s="148">
        <v>21</v>
      </c>
      <c r="AM28" s="149">
        <v>516</v>
      </c>
      <c r="AN28" s="150">
        <v>0</v>
      </c>
      <c r="AO28" s="144"/>
      <c r="AP28" s="265"/>
      <c r="AQ28" s="145"/>
      <c r="AR28" s="146" t="s">
        <v>381</v>
      </c>
      <c r="AS28" s="365" t="s">
        <v>41</v>
      </c>
      <c r="AT28" s="365"/>
      <c r="AU28" s="365"/>
      <c r="AV28" s="151"/>
      <c r="AW28" s="148">
        <v>0</v>
      </c>
      <c r="AX28" s="148">
        <v>63</v>
      </c>
      <c r="AY28" s="148">
        <v>0</v>
      </c>
      <c r="AZ28" s="148">
        <v>2375</v>
      </c>
      <c r="BA28" s="148">
        <v>3404</v>
      </c>
      <c r="BB28" s="148">
        <v>4502</v>
      </c>
      <c r="BC28" s="148">
        <v>10881</v>
      </c>
      <c r="BD28" s="150">
        <v>481098</v>
      </c>
    </row>
    <row r="29" spans="1:56" ht="12.75" customHeight="1">
      <c r="A29" s="144"/>
      <c r="B29" s="265"/>
      <c r="C29" s="145" t="s">
        <v>393</v>
      </c>
      <c r="D29" s="365" t="s">
        <v>68</v>
      </c>
      <c r="E29" s="365"/>
      <c r="F29" s="365"/>
      <c r="G29" s="365"/>
      <c r="H29" s="151"/>
      <c r="I29" s="156">
        <v>2547550</v>
      </c>
      <c r="J29" s="156">
        <v>2825068</v>
      </c>
      <c r="K29" s="156">
        <v>8988480</v>
      </c>
      <c r="L29" s="148">
        <v>14361098</v>
      </c>
      <c r="M29" s="156">
        <v>1145009</v>
      </c>
      <c r="N29" s="156">
        <v>1707719</v>
      </c>
      <c r="O29" s="156">
        <v>2852728</v>
      </c>
      <c r="P29" s="156">
        <v>1024627</v>
      </c>
      <c r="Q29" s="156">
        <v>1829448</v>
      </c>
      <c r="R29" s="156">
        <v>879685</v>
      </c>
      <c r="S29" s="157">
        <v>3733760</v>
      </c>
      <c r="T29" s="158">
        <v>317447</v>
      </c>
      <c r="U29" s="144"/>
      <c r="V29" s="265"/>
      <c r="W29" s="145" t="s">
        <v>394</v>
      </c>
      <c r="X29" s="365" t="s">
        <v>68</v>
      </c>
      <c r="Y29" s="365"/>
      <c r="Z29" s="365"/>
      <c r="AA29" s="365"/>
      <c r="AB29" s="151"/>
      <c r="AC29" s="156">
        <v>327983</v>
      </c>
      <c r="AD29" s="156">
        <v>37061</v>
      </c>
      <c r="AE29" s="156">
        <v>1026106</v>
      </c>
      <c r="AF29" s="156">
        <v>524653</v>
      </c>
      <c r="AG29" s="156">
        <v>105278</v>
      </c>
      <c r="AH29" s="156">
        <v>152586</v>
      </c>
      <c r="AI29" s="156">
        <v>179163</v>
      </c>
      <c r="AJ29" s="268">
        <v>1298077</v>
      </c>
      <c r="AK29" s="157">
        <v>3968354</v>
      </c>
      <c r="AL29" s="156">
        <v>200107</v>
      </c>
      <c r="AM29" s="157">
        <v>252940</v>
      </c>
      <c r="AN29" s="158">
        <v>10081</v>
      </c>
      <c r="AO29" s="144"/>
      <c r="AP29" s="265"/>
      <c r="AQ29" s="145" t="s">
        <v>394</v>
      </c>
      <c r="AR29" s="373" t="s">
        <v>68</v>
      </c>
      <c r="AS29" s="373"/>
      <c r="AT29" s="373"/>
      <c r="AU29" s="373"/>
      <c r="AV29" s="151"/>
      <c r="AW29" s="156">
        <v>313163</v>
      </c>
      <c r="AX29" s="156">
        <v>482322</v>
      </c>
      <c r="AY29" s="156">
        <v>82607</v>
      </c>
      <c r="AZ29" s="156">
        <v>75780</v>
      </c>
      <c r="BA29" s="156">
        <v>45392</v>
      </c>
      <c r="BB29" s="156">
        <v>231983</v>
      </c>
      <c r="BC29" s="156">
        <v>1694375</v>
      </c>
      <c r="BD29" s="158">
        <v>26610315</v>
      </c>
    </row>
    <row r="30" spans="1:56" ht="12.75" customHeight="1">
      <c r="A30" s="136"/>
      <c r="B30" s="263"/>
      <c r="C30" s="137" t="s">
        <v>395</v>
      </c>
      <c r="D30" s="366" t="s">
        <v>69</v>
      </c>
      <c r="E30" s="366"/>
      <c r="F30" s="366"/>
      <c r="G30" s="366"/>
      <c r="H30" s="142"/>
      <c r="I30" s="139">
        <v>8211062</v>
      </c>
      <c r="J30" s="139">
        <v>28472422</v>
      </c>
      <c r="K30" s="139">
        <v>6965124</v>
      </c>
      <c r="L30" s="139">
        <v>43648608</v>
      </c>
      <c r="M30" s="139">
        <v>3831021</v>
      </c>
      <c r="N30" s="139">
        <v>19235678</v>
      </c>
      <c r="O30" s="139">
        <v>23066699</v>
      </c>
      <c r="P30" s="139">
        <v>3491368</v>
      </c>
      <c r="Q30" s="139">
        <v>9272237</v>
      </c>
      <c r="R30" s="139">
        <v>9774757</v>
      </c>
      <c r="S30" s="140">
        <v>22538362</v>
      </c>
      <c r="T30" s="141">
        <v>900580</v>
      </c>
      <c r="U30" s="136"/>
      <c r="V30" s="263"/>
      <c r="W30" s="137" t="s">
        <v>396</v>
      </c>
      <c r="X30" s="366" t="s">
        <v>69</v>
      </c>
      <c r="Y30" s="366"/>
      <c r="Z30" s="366"/>
      <c r="AA30" s="366"/>
      <c r="AB30" s="142"/>
      <c r="AC30" s="139">
        <v>1874838</v>
      </c>
      <c r="AD30" s="139">
        <v>15053</v>
      </c>
      <c r="AE30" s="139">
        <v>4458871</v>
      </c>
      <c r="AF30" s="139">
        <v>8369518</v>
      </c>
      <c r="AG30" s="139">
        <v>3079477</v>
      </c>
      <c r="AH30" s="139">
        <v>2578320</v>
      </c>
      <c r="AI30" s="139">
        <v>454139</v>
      </c>
      <c r="AJ30" s="264">
        <v>4457221</v>
      </c>
      <c r="AK30" s="140">
        <v>26188017</v>
      </c>
      <c r="AL30" s="139">
        <v>762299</v>
      </c>
      <c r="AM30" s="140">
        <v>3200729</v>
      </c>
      <c r="AN30" s="141">
        <v>1283173</v>
      </c>
      <c r="AO30" s="136"/>
      <c r="AP30" s="263"/>
      <c r="AQ30" s="137" t="s">
        <v>396</v>
      </c>
      <c r="AR30" s="366" t="s">
        <v>69</v>
      </c>
      <c r="AS30" s="366"/>
      <c r="AT30" s="366"/>
      <c r="AU30" s="366"/>
      <c r="AV30" s="142"/>
      <c r="AW30" s="139">
        <v>1200549</v>
      </c>
      <c r="AX30" s="139">
        <v>4061575</v>
      </c>
      <c r="AY30" s="139">
        <v>782199</v>
      </c>
      <c r="AZ30" s="139">
        <v>1549756</v>
      </c>
      <c r="BA30" s="139">
        <v>1039467</v>
      </c>
      <c r="BB30" s="139">
        <v>702831</v>
      </c>
      <c r="BC30" s="139">
        <v>14582578</v>
      </c>
      <c r="BD30" s="141">
        <v>130024264</v>
      </c>
    </row>
    <row r="31" spans="1:56" ht="12.75" customHeight="1">
      <c r="A31" s="144"/>
      <c r="B31" s="265"/>
      <c r="C31" s="145"/>
      <c r="D31" s="146" t="s">
        <v>397</v>
      </c>
      <c r="E31" s="365" t="s">
        <v>70</v>
      </c>
      <c r="F31" s="365"/>
      <c r="G31" s="365"/>
      <c r="H31" s="151"/>
      <c r="I31" s="148">
        <v>4001331</v>
      </c>
      <c r="J31" s="148">
        <v>9324559</v>
      </c>
      <c r="K31" s="148">
        <v>257190</v>
      </c>
      <c r="L31" s="148">
        <v>13583080</v>
      </c>
      <c r="M31" s="148">
        <v>3329784</v>
      </c>
      <c r="N31" s="148">
        <v>4808401</v>
      </c>
      <c r="O31" s="148">
        <v>8138185</v>
      </c>
      <c r="P31" s="148">
        <v>1739063</v>
      </c>
      <c r="Q31" s="148">
        <v>5620864</v>
      </c>
      <c r="R31" s="148">
        <v>4051490</v>
      </c>
      <c r="S31" s="149">
        <v>11411417</v>
      </c>
      <c r="T31" s="150">
        <v>674294</v>
      </c>
      <c r="U31" s="144"/>
      <c r="V31" s="265"/>
      <c r="W31" s="145"/>
      <c r="X31" s="146" t="s">
        <v>398</v>
      </c>
      <c r="Y31" s="365" t="s">
        <v>70</v>
      </c>
      <c r="Z31" s="365"/>
      <c r="AA31" s="365"/>
      <c r="AB31" s="151"/>
      <c r="AC31" s="148">
        <v>1855492</v>
      </c>
      <c r="AD31" s="148">
        <v>15053</v>
      </c>
      <c r="AE31" s="148">
        <v>775559</v>
      </c>
      <c r="AF31" s="148">
        <v>4124422</v>
      </c>
      <c r="AG31" s="148">
        <v>2342845</v>
      </c>
      <c r="AH31" s="148">
        <v>2285820</v>
      </c>
      <c r="AI31" s="148">
        <v>2937</v>
      </c>
      <c r="AJ31" s="266">
        <v>2944954</v>
      </c>
      <c r="AK31" s="149">
        <v>15021376</v>
      </c>
      <c r="AL31" s="148">
        <v>744799</v>
      </c>
      <c r="AM31" s="149">
        <v>941353</v>
      </c>
      <c r="AN31" s="150">
        <v>733348</v>
      </c>
      <c r="AO31" s="144"/>
      <c r="AP31" s="265"/>
      <c r="AQ31" s="145"/>
      <c r="AR31" s="146" t="s">
        <v>398</v>
      </c>
      <c r="AS31" s="365" t="s">
        <v>70</v>
      </c>
      <c r="AT31" s="365"/>
      <c r="AU31" s="365"/>
      <c r="AV31" s="151"/>
      <c r="AW31" s="148">
        <v>1113875</v>
      </c>
      <c r="AX31" s="148">
        <v>1965328</v>
      </c>
      <c r="AY31" s="148">
        <v>634429</v>
      </c>
      <c r="AZ31" s="148">
        <v>1468774</v>
      </c>
      <c r="BA31" s="148">
        <v>885650</v>
      </c>
      <c r="BB31" s="148">
        <v>75002</v>
      </c>
      <c r="BC31" s="148">
        <v>8562558</v>
      </c>
      <c r="BD31" s="150">
        <v>56716616</v>
      </c>
    </row>
    <row r="32" spans="1:56" ht="12.75" customHeight="1">
      <c r="A32" s="144"/>
      <c r="B32" s="265"/>
      <c r="C32" s="145"/>
      <c r="D32" s="364" t="s">
        <v>399</v>
      </c>
      <c r="E32" s="364"/>
      <c r="F32" s="416" t="s">
        <v>71</v>
      </c>
      <c r="G32" s="416"/>
      <c r="H32" s="151"/>
      <c r="I32" s="148">
        <v>4001331</v>
      </c>
      <c r="J32" s="148">
        <v>7613</v>
      </c>
      <c r="K32" s="148">
        <v>126349</v>
      </c>
      <c r="L32" s="148">
        <v>4135293</v>
      </c>
      <c r="M32" s="148">
        <v>1817288</v>
      </c>
      <c r="N32" s="148">
        <v>2440762</v>
      </c>
      <c r="O32" s="148">
        <v>4258050</v>
      </c>
      <c r="P32" s="148">
        <v>508119</v>
      </c>
      <c r="Q32" s="148">
        <v>45577</v>
      </c>
      <c r="R32" s="148">
        <v>4051490</v>
      </c>
      <c r="S32" s="149">
        <v>4605186</v>
      </c>
      <c r="T32" s="150">
        <v>674294</v>
      </c>
      <c r="U32" s="144"/>
      <c r="V32" s="265"/>
      <c r="W32" s="145"/>
      <c r="X32" s="364" t="s">
        <v>400</v>
      </c>
      <c r="Y32" s="364"/>
      <c r="Z32" s="416" t="s">
        <v>71</v>
      </c>
      <c r="AA32" s="416"/>
      <c r="AB32" s="151"/>
      <c r="AC32" s="148">
        <v>6872</v>
      </c>
      <c r="AD32" s="148">
        <v>15053</v>
      </c>
      <c r="AE32" s="148">
        <v>5272</v>
      </c>
      <c r="AF32" s="148">
        <v>14102</v>
      </c>
      <c r="AG32" s="148">
        <v>44693</v>
      </c>
      <c r="AH32" s="148">
        <v>0</v>
      </c>
      <c r="AI32" s="148"/>
      <c r="AJ32" s="266">
        <v>16020</v>
      </c>
      <c r="AK32" s="149">
        <v>776306</v>
      </c>
      <c r="AL32" s="148">
        <v>461141</v>
      </c>
      <c r="AM32" s="149">
        <v>6699</v>
      </c>
      <c r="AN32" s="150">
        <v>700411</v>
      </c>
      <c r="AO32" s="144"/>
      <c r="AP32" s="265"/>
      <c r="AQ32" s="145"/>
      <c r="AR32" s="364" t="s">
        <v>400</v>
      </c>
      <c r="AS32" s="364"/>
      <c r="AT32" s="416" t="s">
        <v>71</v>
      </c>
      <c r="AU32" s="416"/>
      <c r="AV32" s="151"/>
      <c r="AW32" s="148">
        <v>46740</v>
      </c>
      <c r="AX32" s="148">
        <v>26242</v>
      </c>
      <c r="AY32" s="148">
        <v>13143</v>
      </c>
      <c r="AZ32" s="148">
        <v>1468774</v>
      </c>
      <c r="BA32" s="148">
        <v>733080</v>
      </c>
      <c r="BB32" s="148">
        <v>16940</v>
      </c>
      <c r="BC32" s="148">
        <v>3473170</v>
      </c>
      <c r="BD32" s="150">
        <v>17248005</v>
      </c>
    </row>
    <row r="33" spans="1:56" ht="12.75" customHeight="1">
      <c r="A33" s="144"/>
      <c r="B33" s="265"/>
      <c r="C33" s="145"/>
      <c r="D33" s="364" t="s">
        <v>401</v>
      </c>
      <c r="E33" s="364"/>
      <c r="F33" s="365" t="s">
        <v>72</v>
      </c>
      <c r="G33" s="365"/>
      <c r="H33" s="151"/>
      <c r="I33" s="148">
        <v>0</v>
      </c>
      <c r="J33" s="148">
        <v>0</v>
      </c>
      <c r="K33" s="148"/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0</v>
      </c>
      <c r="S33" s="149">
        <v>0</v>
      </c>
      <c r="T33" s="150">
        <v>0</v>
      </c>
      <c r="U33" s="144"/>
      <c r="V33" s="265"/>
      <c r="W33" s="145"/>
      <c r="X33" s="364" t="s">
        <v>402</v>
      </c>
      <c r="Y33" s="364"/>
      <c r="Z33" s="365" t="s">
        <v>72</v>
      </c>
      <c r="AA33" s="365"/>
      <c r="AB33" s="151"/>
      <c r="AC33" s="148">
        <v>0</v>
      </c>
      <c r="AD33" s="148">
        <v>0</v>
      </c>
      <c r="AE33" s="148">
        <v>5597</v>
      </c>
      <c r="AF33" s="148">
        <v>0</v>
      </c>
      <c r="AG33" s="148">
        <v>0</v>
      </c>
      <c r="AH33" s="148">
        <v>0</v>
      </c>
      <c r="AI33" s="148"/>
      <c r="AJ33" s="266">
        <v>0</v>
      </c>
      <c r="AK33" s="149">
        <v>5597</v>
      </c>
      <c r="AL33" s="148">
        <v>0</v>
      </c>
      <c r="AM33" s="149">
        <v>193</v>
      </c>
      <c r="AN33" s="150">
        <v>0</v>
      </c>
      <c r="AO33" s="144"/>
      <c r="AP33" s="265"/>
      <c r="AQ33" s="145"/>
      <c r="AR33" s="364" t="s">
        <v>402</v>
      </c>
      <c r="AS33" s="364"/>
      <c r="AT33" s="365" t="s">
        <v>72</v>
      </c>
      <c r="AU33" s="365"/>
      <c r="AV33" s="151"/>
      <c r="AW33" s="148">
        <v>0</v>
      </c>
      <c r="AX33" s="148">
        <v>0</v>
      </c>
      <c r="AY33" s="148">
        <v>0</v>
      </c>
      <c r="AZ33" s="148">
        <v>0</v>
      </c>
      <c r="BA33" s="148">
        <v>0</v>
      </c>
      <c r="BB33" s="148">
        <v>0</v>
      </c>
      <c r="BC33" s="148">
        <v>193</v>
      </c>
      <c r="BD33" s="150">
        <v>5790</v>
      </c>
    </row>
    <row r="34" spans="1:56" ht="12.75" customHeight="1">
      <c r="A34" s="144"/>
      <c r="B34" s="265"/>
      <c r="C34" s="145"/>
      <c r="D34" s="364" t="s">
        <v>403</v>
      </c>
      <c r="E34" s="364"/>
      <c r="F34" s="365" t="s">
        <v>73</v>
      </c>
      <c r="G34" s="365"/>
      <c r="H34" s="151"/>
      <c r="I34" s="148">
        <v>0</v>
      </c>
      <c r="J34" s="148">
        <v>9296548</v>
      </c>
      <c r="K34" s="148">
        <v>56653</v>
      </c>
      <c r="L34" s="148">
        <v>9353201</v>
      </c>
      <c r="M34" s="148">
        <v>1512496</v>
      </c>
      <c r="N34" s="148">
        <v>2367639</v>
      </c>
      <c r="O34" s="148">
        <v>3880135</v>
      </c>
      <c r="P34" s="148">
        <v>1230944</v>
      </c>
      <c r="Q34" s="148">
        <v>5558979</v>
      </c>
      <c r="R34" s="148">
        <v>0</v>
      </c>
      <c r="S34" s="149">
        <v>6789923</v>
      </c>
      <c r="T34" s="150">
        <v>0</v>
      </c>
      <c r="U34" s="144"/>
      <c r="V34" s="265"/>
      <c r="W34" s="145"/>
      <c r="X34" s="364" t="s">
        <v>404</v>
      </c>
      <c r="Y34" s="364"/>
      <c r="Z34" s="365" t="s">
        <v>73</v>
      </c>
      <c r="AA34" s="365"/>
      <c r="AB34" s="151"/>
      <c r="AC34" s="148">
        <v>863855</v>
      </c>
      <c r="AD34" s="148">
        <v>0</v>
      </c>
      <c r="AE34" s="148">
        <v>738110</v>
      </c>
      <c r="AF34" s="148">
        <v>4039823</v>
      </c>
      <c r="AG34" s="148">
        <v>2298152</v>
      </c>
      <c r="AH34" s="148">
        <v>2285820</v>
      </c>
      <c r="AI34" s="148"/>
      <c r="AJ34" s="266">
        <v>2928934</v>
      </c>
      <c r="AK34" s="149">
        <v>13154694</v>
      </c>
      <c r="AL34" s="148">
        <v>283658</v>
      </c>
      <c r="AM34" s="149">
        <v>896428</v>
      </c>
      <c r="AN34" s="150">
        <v>32937</v>
      </c>
      <c r="AO34" s="144"/>
      <c r="AP34" s="265"/>
      <c r="AQ34" s="145"/>
      <c r="AR34" s="364" t="s">
        <v>404</v>
      </c>
      <c r="AS34" s="364"/>
      <c r="AT34" s="365" t="s">
        <v>73</v>
      </c>
      <c r="AU34" s="365"/>
      <c r="AV34" s="151"/>
      <c r="AW34" s="148">
        <v>841952</v>
      </c>
      <c r="AX34" s="148">
        <v>1939086</v>
      </c>
      <c r="AY34" s="148">
        <v>621286</v>
      </c>
      <c r="AZ34" s="148">
        <v>0</v>
      </c>
      <c r="BA34" s="148">
        <v>152570</v>
      </c>
      <c r="BB34" s="148">
        <v>58062</v>
      </c>
      <c r="BC34" s="148">
        <v>4825979</v>
      </c>
      <c r="BD34" s="150">
        <v>38003932</v>
      </c>
    </row>
    <row r="35" spans="1:56" ht="12.75" customHeight="1">
      <c r="A35" s="144"/>
      <c r="B35" s="265"/>
      <c r="C35" s="145"/>
      <c r="D35" s="364" t="s">
        <v>405</v>
      </c>
      <c r="E35" s="364"/>
      <c r="F35" s="417" t="s">
        <v>74</v>
      </c>
      <c r="G35" s="417"/>
      <c r="H35" s="151"/>
      <c r="I35" s="148">
        <v>0</v>
      </c>
      <c r="J35" s="148">
        <v>20398</v>
      </c>
      <c r="K35" s="148">
        <v>74188</v>
      </c>
      <c r="L35" s="148">
        <v>94586</v>
      </c>
      <c r="M35" s="148">
        <v>0</v>
      </c>
      <c r="N35" s="148">
        <v>0</v>
      </c>
      <c r="O35" s="148">
        <v>0</v>
      </c>
      <c r="P35" s="148">
        <v>0</v>
      </c>
      <c r="Q35" s="148">
        <v>16308</v>
      </c>
      <c r="R35" s="148">
        <v>0</v>
      </c>
      <c r="S35" s="149">
        <v>16308</v>
      </c>
      <c r="T35" s="150">
        <v>0</v>
      </c>
      <c r="U35" s="144"/>
      <c r="V35" s="265"/>
      <c r="W35" s="145"/>
      <c r="X35" s="364" t="s">
        <v>405</v>
      </c>
      <c r="Y35" s="364"/>
      <c r="Z35" s="417" t="s">
        <v>74</v>
      </c>
      <c r="AA35" s="417"/>
      <c r="AB35" s="151"/>
      <c r="AC35" s="148">
        <v>984765</v>
      </c>
      <c r="AD35" s="148">
        <v>0</v>
      </c>
      <c r="AE35" s="148">
        <v>26580</v>
      </c>
      <c r="AF35" s="148">
        <v>70497</v>
      </c>
      <c r="AG35" s="148">
        <v>0</v>
      </c>
      <c r="AH35" s="148">
        <v>0</v>
      </c>
      <c r="AI35" s="148">
        <v>2937</v>
      </c>
      <c r="AJ35" s="266">
        <v>0</v>
      </c>
      <c r="AK35" s="149">
        <v>1084779</v>
      </c>
      <c r="AL35" s="148">
        <v>0</v>
      </c>
      <c r="AM35" s="149">
        <v>38033</v>
      </c>
      <c r="AN35" s="150">
        <v>0</v>
      </c>
      <c r="AO35" s="144"/>
      <c r="AP35" s="265"/>
      <c r="AQ35" s="145"/>
      <c r="AR35" s="364" t="s">
        <v>405</v>
      </c>
      <c r="AS35" s="364"/>
      <c r="AT35" s="417" t="s">
        <v>74</v>
      </c>
      <c r="AU35" s="417"/>
      <c r="AV35" s="151"/>
      <c r="AW35" s="148">
        <v>225183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263216</v>
      </c>
      <c r="BD35" s="150">
        <v>1458889</v>
      </c>
    </row>
    <row r="36" spans="1:56" ht="12.75" customHeight="1">
      <c r="A36" s="144"/>
      <c r="B36" s="265"/>
      <c r="C36" s="145"/>
      <c r="D36" s="146" t="s">
        <v>406</v>
      </c>
      <c r="E36" s="365" t="s">
        <v>75</v>
      </c>
      <c r="F36" s="365"/>
      <c r="G36" s="365"/>
      <c r="H36" s="151"/>
      <c r="I36" s="148">
        <v>4209731</v>
      </c>
      <c r="J36" s="148">
        <v>19147863</v>
      </c>
      <c r="K36" s="148">
        <v>6707934</v>
      </c>
      <c r="L36" s="148">
        <v>30065528</v>
      </c>
      <c r="M36" s="148">
        <v>501237</v>
      </c>
      <c r="N36" s="148">
        <v>14427277</v>
      </c>
      <c r="O36" s="148">
        <v>14928514</v>
      </c>
      <c r="P36" s="148">
        <v>1752305</v>
      </c>
      <c r="Q36" s="148">
        <v>3651373</v>
      </c>
      <c r="R36" s="148">
        <v>5723267</v>
      </c>
      <c r="S36" s="149">
        <v>11126945</v>
      </c>
      <c r="T36" s="150">
        <v>226286</v>
      </c>
      <c r="U36" s="144"/>
      <c r="V36" s="265"/>
      <c r="W36" s="145"/>
      <c r="X36" s="146" t="s">
        <v>407</v>
      </c>
      <c r="Y36" s="365" t="s">
        <v>75</v>
      </c>
      <c r="Z36" s="365"/>
      <c r="AA36" s="365"/>
      <c r="AB36" s="151"/>
      <c r="AC36" s="148">
        <v>19346</v>
      </c>
      <c r="AD36" s="148">
        <v>0</v>
      </c>
      <c r="AE36" s="148">
        <v>3683312</v>
      </c>
      <c r="AF36" s="148">
        <v>4245096</v>
      </c>
      <c r="AG36" s="148">
        <v>736632</v>
      </c>
      <c r="AH36" s="148">
        <v>292500</v>
      </c>
      <c r="AI36" s="148">
        <v>451202</v>
      </c>
      <c r="AJ36" s="266">
        <v>1512267</v>
      </c>
      <c r="AK36" s="149">
        <v>11166641</v>
      </c>
      <c r="AL36" s="148">
        <v>17500</v>
      </c>
      <c r="AM36" s="149">
        <v>2259376</v>
      </c>
      <c r="AN36" s="150">
        <v>549825</v>
      </c>
      <c r="AO36" s="144"/>
      <c r="AP36" s="265"/>
      <c r="AQ36" s="145"/>
      <c r="AR36" s="146" t="s">
        <v>407</v>
      </c>
      <c r="AS36" s="365" t="s">
        <v>75</v>
      </c>
      <c r="AT36" s="365"/>
      <c r="AU36" s="365"/>
      <c r="AV36" s="151"/>
      <c r="AW36" s="148">
        <v>86674</v>
      </c>
      <c r="AX36" s="148">
        <v>2096247</v>
      </c>
      <c r="AY36" s="148">
        <v>147770</v>
      </c>
      <c r="AZ36" s="148">
        <v>80982</v>
      </c>
      <c r="BA36" s="148">
        <v>153817</v>
      </c>
      <c r="BB36" s="148">
        <v>627829</v>
      </c>
      <c r="BC36" s="148">
        <v>6020020</v>
      </c>
      <c r="BD36" s="150">
        <v>73307648</v>
      </c>
    </row>
    <row r="37" spans="1:56" ht="12.75" customHeight="1">
      <c r="A37" s="144"/>
      <c r="B37" s="265"/>
      <c r="C37" s="145"/>
      <c r="D37" s="364" t="s">
        <v>408</v>
      </c>
      <c r="E37" s="364"/>
      <c r="F37" s="365" t="s">
        <v>61</v>
      </c>
      <c r="G37" s="365"/>
      <c r="H37" s="151"/>
      <c r="I37" s="148">
        <v>4209731</v>
      </c>
      <c r="J37" s="148">
        <v>19147863</v>
      </c>
      <c r="K37" s="148">
        <v>6707934</v>
      </c>
      <c r="L37" s="148">
        <v>30065528</v>
      </c>
      <c r="M37" s="148">
        <v>501237</v>
      </c>
      <c r="N37" s="148">
        <v>14427277</v>
      </c>
      <c r="O37" s="148">
        <v>14928514</v>
      </c>
      <c r="P37" s="148">
        <v>1752305</v>
      </c>
      <c r="Q37" s="148">
        <v>3651373</v>
      </c>
      <c r="R37" s="148">
        <v>5723267</v>
      </c>
      <c r="S37" s="149">
        <v>11126945</v>
      </c>
      <c r="T37" s="150">
        <v>226286</v>
      </c>
      <c r="U37" s="144"/>
      <c r="V37" s="265"/>
      <c r="W37" s="145"/>
      <c r="X37" s="364" t="s">
        <v>289</v>
      </c>
      <c r="Y37" s="364"/>
      <c r="Z37" s="365" t="s">
        <v>61</v>
      </c>
      <c r="AA37" s="365"/>
      <c r="AB37" s="151"/>
      <c r="AC37" s="148">
        <v>19346</v>
      </c>
      <c r="AD37" s="148">
        <v>0</v>
      </c>
      <c r="AE37" s="148">
        <v>3683312</v>
      </c>
      <c r="AF37" s="148">
        <v>4245096</v>
      </c>
      <c r="AG37" s="148">
        <v>736632</v>
      </c>
      <c r="AH37" s="148">
        <v>292500</v>
      </c>
      <c r="AI37" s="148">
        <v>451202</v>
      </c>
      <c r="AJ37" s="266">
        <v>1512267</v>
      </c>
      <c r="AK37" s="149">
        <v>11166641</v>
      </c>
      <c r="AL37" s="148">
        <v>17500</v>
      </c>
      <c r="AM37" s="149">
        <v>2259376</v>
      </c>
      <c r="AN37" s="150">
        <v>549825</v>
      </c>
      <c r="AO37" s="144"/>
      <c r="AP37" s="265"/>
      <c r="AQ37" s="145"/>
      <c r="AR37" s="364" t="s">
        <v>289</v>
      </c>
      <c r="AS37" s="364"/>
      <c r="AT37" s="365" t="s">
        <v>61</v>
      </c>
      <c r="AU37" s="365"/>
      <c r="AV37" s="151"/>
      <c r="AW37" s="148">
        <v>86674</v>
      </c>
      <c r="AX37" s="148">
        <v>2096247</v>
      </c>
      <c r="AY37" s="148">
        <v>147770</v>
      </c>
      <c r="AZ37" s="148">
        <v>80982</v>
      </c>
      <c r="BA37" s="148">
        <v>153817</v>
      </c>
      <c r="BB37" s="148">
        <v>627829</v>
      </c>
      <c r="BC37" s="148">
        <v>6020020</v>
      </c>
      <c r="BD37" s="150">
        <v>73307648</v>
      </c>
    </row>
    <row r="38" spans="1:56" ht="12.75" customHeight="1">
      <c r="A38" s="144"/>
      <c r="B38" s="265"/>
      <c r="C38" s="145"/>
      <c r="D38" s="364" t="s">
        <v>409</v>
      </c>
      <c r="E38" s="364"/>
      <c r="F38" s="365" t="s">
        <v>63</v>
      </c>
      <c r="G38" s="365"/>
      <c r="H38" s="151"/>
      <c r="I38" s="148">
        <v>0</v>
      </c>
      <c r="J38" s="148">
        <v>0</v>
      </c>
      <c r="K38" s="148"/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9">
        <v>0</v>
      </c>
      <c r="T38" s="150">
        <v>0</v>
      </c>
      <c r="U38" s="144"/>
      <c r="V38" s="265"/>
      <c r="W38" s="145"/>
      <c r="X38" s="364" t="s">
        <v>292</v>
      </c>
      <c r="Y38" s="364"/>
      <c r="Z38" s="365" t="s">
        <v>63</v>
      </c>
      <c r="AA38" s="365"/>
      <c r="AB38" s="151"/>
      <c r="AC38" s="148">
        <v>0</v>
      </c>
      <c r="AD38" s="148">
        <v>0</v>
      </c>
      <c r="AE38" s="148">
        <v>0</v>
      </c>
      <c r="AF38" s="148">
        <v>0</v>
      </c>
      <c r="AG38" s="148">
        <v>0</v>
      </c>
      <c r="AH38" s="148">
        <v>0</v>
      </c>
      <c r="AI38" s="148"/>
      <c r="AJ38" s="266">
        <v>0</v>
      </c>
      <c r="AK38" s="149">
        <v>0</v>
      </c>
      <c r="AL38" s="148">
        <v>0</v>
      </c>
      <c r="AM38" s="149">
        <v>0</v>
      </c>
      <c r="AN38" s="150">
        <v>0</v>
      </c>
      <c r="AO38" s="144"/>
      <c r="AP38" s="265"/>
      <c r="AQ38" s="145"/>
      <c r="AR38" s="364" t="s">
        <v>292</v>
      </c>
      <c r="AS38" s="364"/>
      <c r="AT38" s="365" t="s">
        <v>63</v>
      </c>
      <c r="AU38" s="365"/>
      <c r="AV38" s="151"/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50">
        <v>0</v>
      </c>
    </row>
    <row r="39" spans="1:56" ht="12.75" customHeight="1">
      <c r="A39" s="144"/>
      <c r="B39" s="265"/>
      <c r="C39" s="145" t="s">
        <v>410</v>
      </c>
      <c r="D39" s="365" t="s">
        <v>76</v>
      </c>
      <c r="E39" s="365"/>
      <c r="F39" s="365"/>
      <c r="G39" s="365"/>
      <c r="H39" s="151"/>
      <c r="I39" s="148">
        <v>-73903</v>
      </c>
      <c r="J39" s="148">
        <v>-8693636</v>
      </c>
      <c r="K39" s="148">
        <v>1031483</v>
      </c>
      <c r="L39" s="148">
        <v>-7736056</v>
      </c>
      <c r="M39" s="148">
        <v>-589882</v>
      </c>
      <c r="N39" s="148">
        <v>-5964533</v>
      </c>
      <c r="O39" s="148">
        <v>-6554415</v>
      </c>
      <c r="P39" s="148">
        <v>-900059</v>
      </c>
      <c r="Q39" s="148">
        <v>-4981174</v>
      </c>
      <c r="R39" s="148">
        <v>4692191</v>
      </c>
      <c r="S39" s="149">
        <v>-1189042</v>
      </c>
      <c r="T39" s="150">
        <v>-12472</v>
      </c>
      <c r="U39" s="144"/>
      <c r="V39" s="265"/>
      <c r="W39" s="145" t="s">
        <v>411</v>
      </c>
      <c r="X39" s="365" t="s">
        <v>76</v>
      </c>
      <c r="Y39" s="365"/>
      <c r="Z39" s="365"/>
      <c r="AA39" s="365"/>
      <c r="AB39" s="151"/>
      <c r="AC39" s="148">
        <v>-452603</v>
      </c>
      <c r="AD39" s="148">
        <v>430499</v>
      </c>
      <c r="AE39" s="148">
        <v>-45144</v>
      </c>
      <c r="AF39" s="148">
        <v>-4109640</v>
      </c>
      <c r="AG39" s="148">
        <v>-1280778</v>
      </c>
      <c r="AH39" s="148">
        <v>-1131939</v>
      </c>
      <c r="AI39" s="148">
        <v>772093</v>
      </c>
      <c r="AJ39" s="266">
        <v>-2208280</v>
      </c>
      <c r="AK39" s="149">
        <v>-8038264</v>
      </c>
      <c r="AL39" s="148">
        <v>138304</v>
      </c>
      <c r="AM39" s="149">
        <v>-1227787</v>
      </c>
      <c r="AN39" s="150">
        <v>24772</v>
      </c>
      <c r="AO39" s="144"/>
      <c r="AP39" s="265"/>
      <c r="AQ39" s="145" t="s">
        <v>411</v>
      </c>
      <c r="AR39" s="365" t="s">
        <v>76</v>
      </c>
      <c r="AS39" s="365"/>
      <c r="AT39" s="365"/>
      <c r="AU39" s="365"/>
      <c r="AV39" s="151"/>
      <c r="AW39" s="148">
        <v>-1010935</v>
      </c>
      <c r="AX39" s="148">
        <v>-2760411</v>
      </c>
      <c r="AY39" s="148">
        <v>-266809</v>
      </c>
      <c r="AZ39" s="148">
        <v>211564</v>
      </c>
      <c r="BA39" s="148">
        <v>479351</v>
      </c>
      <c r="BB39" s="148">
        <v>546762</v>
      </c>
      <c r="BC39" s="148">
        <v>-3865189</v>
      </c>
      <c r="BD39" s="150">
        <v>-27382966</v>
      </c>
    </row>
    <row r="40" spans="1:56" ht="12.75" customHeight="1">
      <c r="A40" s="144"/>
      <c r="B40" s="265"/>
      <c r="C40" s="145"/>
      <c r="D40" s="146" t="s">
        <v>398</v>
      </c>
      <c r="E40" s="365" t="s">
        <v>77</v>
      </c>
      <c r="F40" s="365"/>
      <c r="G40" s="365"/>
      <c r="H40" s="151"/>
      <c r="I40" s="148">
        <v>334577</v>
      </c>
      <c r="J40" s="148">
        <v>2248671</v>
      </c>
      <c r="K40" s="148">
        <v>4574562</v>
      </c>
      <c r="L40" s="148">
        <v>7157810</v>
      </c>
      <c r="M40" s="148">
        <v>469195</v>
      </c>
      <c r="N40" s="148">
        <v>348691</v>
      </c>
      <c r="O40" s="148">
        <v>817886</v>
      </c>
      <c r="P40" s="148">
        <v>240053</v>
      </c>
      <c r="Q40" s="148">
        <v>361384</v>
      </c>
      <c r="R40" s="148">
        <v>7432501</v>
      </c>
      <c r="S40" s="149">
        <v>8033938</v>
      </c>
      <c r="T40" s="150">
        <v>289384</v>
      </c>
      <c r="U40" s="144"/>
      <c r="V40" s="265"/>
      <c r="W40" s="145"/>
      <c r="X40" s="146" t="s">
        <v>397</v>
      </c>
      <c r="Y40" s="365" t="s">
        <v>77</v>
      </c>
      <c r="Z40" s="365"/>
      <c r="AA40" s="365"/>
      <c r="AB40" s="151"/>
      <c r="AC40" s="148">
        <v>458745</v>
      </c>
      <c r="AD40" s="148">
        <v>1377047</v>
      </c>
      <c r="AE40" s="148">
        <v>2119257</v>
      </c>
      <c r="AF40" s="148">
        <v>215342</v>
      </c>
      <c r="AG40" s="148">
        <v>79899</v>
      </c>
      <c r="AH40" s="148">
        <v>126588</v>
      </c>
      <c r="AI40" s="148">
        <v>775291</v>
      </c>
      <c r="AJ40" s="266">
        <v>1558154</v>
      </c>
      <c r="AK40" s="149">
        <v>6999707</v>
      </c>
      <c r="AL40" s="148">
        <v>137812</v>
      </c>
      <c r="AM40" s="149">
        <v>1194793</v>
      </c>
      <c r="AN40" s="150">
        <v>23080</v>
      </c>
      <c r="AO40" s="144"/>
      <c r="AP40" s="265"/>
      <c r="AQ40" s="145"/>
      <c r="AR40" s="146" t="s">
        <v>397</v>
      </c>
      <c r="AS40" s="365" t="s">
        <v>77</v>
      </c>
      <c r="AT40" s="365"/>
      <c r="AU40" s="365"/>
      <c r="AV40" s="151"/>
      <c r="AW40" s="148">
        <v>16693</v>
      </c>
      <c r="AX40" s="148">
        <v>232953</v>
      </c>
      <c r="AY40" s="148">
        <v>182843</v>
      </c>
      <c r="AZ40" s="148">
        <v>50279</v>
      </c>
      <c r="BA40" s="148">
        <v>54468</v>
      </c>
      <c r="BB40" s="148">
        <v>683115</v>
      </c>
      <c r="BC40" s="148">
        <v>2576036</v>
      </c>
      <c r="BD40" s="150">
        <v>25585377</v>
      </c>
    </row>
    <row r="41" spans="1:56" s="169" customFormat="1" ht="12.75" customHeight="1">
      <c r="A41" s="270"/>
      <c r="B41" s="271"/>
      <c r="C41" s="272"/>
      <c r="D41" s="418" t="s">
        <v>412</v>
      </c>
      <c r="E41" s="418"/>
      <c r="F41" s="405" t="s">
        <v>3</v>
      </c>
      <c r="G41" s="405"/>
      <c r="H41" s="273"/>
      <c r="I41" s="59">
        <v>209852</v>
      </c>
      <c r="J41" s="59">
        <v>1432614</v>
      </c>
      <c r="K41" s="59">
        <v>1729842</v>
      </c>
      <c r="L41" s="59">
        <v>3372308</v>
      </c>
      <c r="M41" s="59">
        <v>469195</v>
      </c>
      <c r="N41" s="59">
        <v>329073</v>
      </c>
      <c r="O41" s="59">
        <v>798268</v>
      </c>
      <c r="P41" s="59">
        <v>85167</v>
      </c>
      <c r="Q41" s="59">
        <v>334472</v>
      </c>
      <c r="R41" s="59">
        <v>7432501</v>
      </c>
      <c r="S41" s="254">
        <v>7852140</v>
      </c>
      <c r="T41" s="274">
        <v>289384</v>
      </c>
      <c r="U41" s="270"/>
      <c r="V41" s="271"/>
      <c r="W41" s="272"/>
      <c r="X41" s="418" t="s">
        <v>400</v>
      </c>
      <c r="Y41" s="418"/>
      <c r="Z41" s="405" t="s">
        <v>3</v>
      </c>
      <c r="AA41" s="405"/>
      <c r="AB41" s="273"/>
      <c r="AC41" s="59">
        <v>458745</v>
      </c>
      <c r="AD41" s="59">
        <v>34564</v>
      </c>
      <c r="AE41" s="59">
        <v>525656</v>
      </c>
      <c r="AF41" s="59">
        <v>207432</v>
      </c>
      <c r="AG41" s="59">
        <v>39810</v>
      </c>
      <c r="AH41" s="59">
        <v>126388</v>
      </c>
      <c r="AI41" s="59">
        <v>65712</v>
      </c>
      <c r="AJ41" s="275">
        <v>1279096</v>
      </c>
      <c r="AK41" s="254">
        <v>3026787</v>
      </c>
      <c r="AL41" s="59">
        <v>4200</v>
      </c>
      <c r="AM41" s="254">
        <v>394565</v>
      </c>
      <c r="AN41" s="274">
        <v>23080</v>
      </c>
      <c r="AO41" s="270"/>
      <c r="AP41" s="271"/>
      <c r="AQ41" s="272"/>
      <c r="AR41" s="418" t="s">
        <v>400</v>
      </c>
      <c r="AS41" s="418"/>
      <c r="AT41" s="405" t="s">
        <v>3</v>
      </c>
      <c r="AU41" s="405"/>
      <c r="AV41" s="273"/>
      <c r="AW41" s="59">
        <v>0</v>
      </c>
      <c r="AX41" s="59">
        <v>65947</v>
      </c>
      <c r="AY41" s="59">
        <v>182843</v>
      </c>
      <c r="AZ41" s="59">
        <v>50279</v>
      </c>
      <c r="BA41" s="59">
        <v>0</v>
      </c>
      <c r="BB41" s="59">
        <v>446367</v>
      </c>
      <c r="BC41" s="59">
        <v>1167281</v>
      </c>
      <c r="BD41" s="274">
        <v>16216784</v>
      </c>
    </row>
    <row r="42" spans="1:56" ht="12.75" customHeight="1">
      <c r="A42" s="144"/>
      <c r="B42" s="265"/>
      <c r="C42" s="145"/>
      <c r="D42" s="364" t="s">
        <v>401</v>
      </c>
      <c r="E42" s="364"/>
      <c r="F42" s="365" t="s">
        <v>78</v>
      </c>
      <c r="G42" s="365"/>
      <c r="H42" s="151"/>
      <c r="I42" s="148">
        <v>0</v>
      </c>
      <c r="J42" s="148">
        <v>0</v>
      </c>
      <c r="K42" s="148"/>
      <c r="L42" s="148">
        <v>0</v>
      </c>
      <c r="M42" s="148">
        <v>0</v>
      </c>
      <c r="N42" s="148">
        <v>0</v>
      </c>
      <c r="O42" s="148">
        <v>0</v>
      </c>
      <c r="P42" s="148">
        <v>79158</v>
      </c>
      <c r="Q42" s="148">
        <v>0</v>
      </c>
      <c r="R42" s="148">
        <v>0</v>
      </c>
      <c r="S42" s="149">
        <v>79158</v>
      </c>
      <c r="T42" s="150">
        <v>0</v>
      </c>
      <c r="U42" s="144"/>
      <c r="V42" s="265"/>
      <c r="W42" s="145"/>
      <c r="X42" s="364" t="s">
        <v>401</v>
      </c>
      <c r="Y42" s="364"/>
      <c r="Z42" s="365" t="s">
        <v>78</v>
      </c>
      <c r="AA42" s="365"/>
      <c r="AB42" s="151"/>
      <c r="AC42" s="148">
        <v>0</v>
      </c>
      <c r="AD42" s="148">
        <v>0</v>
      </c>
      <c r="AE42" s="148">
        <v>0</v>
      </c>
      <c r="AF42" s="148">
        <v>7160</v>
      </c>
      <c r="AG42" s="148">
        <v>0</v>
      </c>
      <c r="AH42" s="148">
        <v>0</v>
      </c>
      <c r="AI42" s="148"/>
      <c r="AJ42" s="266">
        <v>0</v>
      </c>
      <c r="AK42" s="149">
        <v>7160</v>
      </c>
      <c r="AL42" s="148">
        <v>0</v>
      </c>
      <c r="AM42" s="149">
        <v>0</v>
      </c>
      <c r="AN42" s="150">
        <v>0</v>
      </c>
      <c r="AO42" s="144"/>
      <c r="AP42" s="265"/>
      <c r="AQ42" s="145"/>
      <c r="AR42" s="364" t="s">
        <v>401</v>
      </c>
      <c r="AS42" s="364"/>
      <c r="AT42" s="365" t="s">
        <v>78</v>
      </c>
      <c r="AU42" s="365"/>
      <c r="AV42" s="151"/>
      <c r="AW42" s="148">
        <v>0</v>
      </c>
      <c r="AX42" s="148">
        <v>0</v>
      </c>
      <c r="AY42" s="148">
        <v>0</v>
      </c>
      <c r="AZ42" s="148">
        <v>0</v>
      </c>
      <c r="BA42" s="148">
        <v>0</v>
      </c>
      <c r="BB42" s="148">
        <v>0</v>
      </c>
      <c r="BC42" s="148">
        <v>0</v>
      </c>
      <c r="BD42" s="150">
        <v>86318</v>
      </c>
    </row>
    <row r="43" spans="1:56" ht="12.75" customHeight="1">
      <c r="A43" s="144"/>
      <c r="B43" s="265"/>
      <c r="C43" s="145"/>
      <c r="D43" s="364" t="s">
        <v>413</v>
      </c>
      <c r="E43" s="364"/>
      <c r="F43" s="365" t="s">
        <v>79</v>
      </c>
      <c r="G43" s="365"/>
      <c r="H43" s="151"/>
      <c r="I43" s="148">
        <v>0</v>
      </c>
      <c r="J43" s="148">
        <v>0</v>
      </c>
      <c r="K43" s="148"/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9">
        <v>0</v>
      </c>
      <c r="T43" s="150">
        <v>0</v>
      </c>
      <c r="U43" s="144"/>
      <c r="V43" s="265"/>
      <c r="W43" s="145"/>
      <c r="X43" s="364" t="s">
        <v>403</v>
      </c>
      <c r="Y43" s="364"/>
      <c r="Z43" s="365" t="s">
        <v>79</v>
      </c>
      <c r="AA43" s="365"/>
      <c r="AB43" s="151"/>
      <c r="AC43" s="148">
        <v>0</v>
      </c>
      <c r="AD43" s="148">
        <v>0</v>
      </c>
      <c r="AE43" s="148">
        <v>0</v>
      </c>
      <c r="AF43" s="148">
        <v>0</v>
      </c>
      <c r="AG43" s="148">
        <v>0</v>
      </c>
      <c r="AH43" s="148">
        <v>0</v>
      </c>
      <c r="AI43" s="148"/>
      <c r="AJ43" s="266">
        <v>0</v>
      </c>
      <c r="AK43" s="149">
        <v>0</v>
      </c>
      <c r="AL43" s="148">
        <v>0</v>
      </c>
      <c r="AM43" s="149">
        <v>0</v>
      </c>
      <c r="AN43" s="150">
        <v>0</v>
      </c>
      <c r="AO43" s="144"/>
      <c r="AP43" s="265"/>
      <c r="AQ43" s="145"/>
      <c r="AR43" s="364" t="s">
        <v>403</v>
      </c>
      <c r="AS43" s="364"/>
      <c r="AT43" s="365" t="s">
        <v>79</v>
      </c>
      <c r="AU43" s="365"/>
      <c r="AV43" s="151"/>
      <c r="AW43" s="148">
        <v>0</v>
      </c>
      <c r="AX43" s="148">
        <v>4692</v>
      </c>
      <c r="AY43" s="148">
        <v>0</v>
      </c>
      <c r="AZ43" s="148">
        <v>0</v>
      </c>
      <c r="BA43" s="148">
        <v>0</v>
      </c>
      <c r="BB43" s="148">
        <v>0</v>
      </c>
      <c r="BC43" s="148">
        <v>4692</v>
      </c>
      <c r="BD43" s="150">
        <v>4692</v>
      </c>
    </row>
    <row r="44" spans="1:56" ht="12.75" customHeight="1">
      <c r="A44" s="144"/>
      <c r="B44" s="265"/>
      <c r="C44" s="145"/>
      <c r="D44" s="364" t="s">
        <v>414</v>
      </c>
      <c r="E44" s="364"/>
      <c r="F44" s="365" t="s">
        <v>41</v>
      </c>
      <c r="G44" s="365"/>
      <c r="H44" s="151"/>
      <c r="I44" s="148">
        <v>124725</v>
      </c>
      <c r="J44" s="148">
        <v>816057</v>
      </c>
      <c r="K44" s="148">
        <v>2844720</v>
      </c>
      <c r="L44" s="148">
        <v>3785502</v>
      </c>
      <c r="M44" s="148">
        <v>0</v>
      </c>
      <c r="N44" s="148">
        <v>19618</v>
      </c>
      <c r="O44" s="148">
        <v>19618</v>
      </c>
      <c r="P44" s="148">
        <v>75728</v>
      </c>
      <c r="Q44" s="148">
        <v>26912</v>
      </c>
      <c r="R44" s="148">
        <v>0</v>
      </c>
      <c r="S44" s="149">
        <v>102640</v>
      </c>
      <c r="T44" s="150">
        <v>0</v>
      </c>
      <c r="U44" s="144"/>
      <c r="V44" s="265"/>
      <c r="W44" s="145"/>
      <c r="X44" s="364" t="s">
        <v>415</v>
      </c>
      <c r="Y44" s="364"/>
      <c r="Z44" s="365" t="s">
        <v>41</v>
      </c>
      <c r="AA44" s="365"/>
      <c r="AB44" s="151"/>
      <c r="AC44" s="148">
        <v>0</v>
      </c>
      <c r="AD44" s="148">
        <v>1342483</v>
      </c>
      <c r="AE44" s="148">
        <v>1593601</v>
      </c>
      <c r="AF44" s="148">
        <v>750</v>
      </c>
      <c r="AG44" s="148">
        <v>40089</v>
      </c>
      <c r="AH44" s="148">
        <v>200</v>
      </c>
      <c r="AI44" s="148">
        <v>709579</v>
      </c>
      <c r="AJ44" s="266">
        <v>279058</v>
      </c>
      <c r="AK44" s="149">
        <v>3965760</v>
      </c>
      <c r="AL44" s="148">
        <v>133612</v>
      </c>
      <c r="AM44" s="149">
        <v>800228</v>
      </c>
      <c r="AN44" s="150">
        <v>0</v>
      </c>
      <c r="AO44" s="144"/>
      <c r="AP44" s="265"/>
      <c r="AQ44" s="145"/>
      <c r="AR44" s="364" t="s">
        <v>415</v>
      </c>
      <c r="AS44" s="364"/>
      <c r="AT44" s="365" t="s">
        <v>41</v>
      </c>
      <c r="AU44" s="365"/>
      <c r="AV44" s="151"/>
      <c r="AW44" s="148">
        <v>16693</v>
      </c>
      <c r="AX44" s="148">
        <v>162314</v>
      </c>
      <c r="AY44" s="148">
        <v>0</v>
      </c>
      <c r="AZ44" s="148">
        <v>0</v>
      </c>
      <c r="BA44" s="148">
        <v>54468</v>
      </c>
      <c r="BB44" s="148">
        <v>236748</v>
      </c>
      <c r="BC44" s="148">
        <v>1404063</v>
      </c>
      <c r="BD44" s="150">
        <v>9277583</v>
      </c>
    </row>
    <row r="45" spans="1:56" ht="12.75" customHeight="1">
      <c r="A45" s="144"/>
      <c r="B45" s="265"/>
      <c r="C45" s="145"/>
      <c r="D45" s="146" t="s">
        <v>416</v>
      </c>
      <c r="E45" s="365" t="s">
        <v>80</v>
      </c>
      <c r="F45" s="365"/>
      <c r="G45" s="365"/>
      <c r="H45" s="151"/>
      <c r="I45" s="148">
        <v>-408480</v>
      </c>
      <c r="J45" s="148">
        <v>-10942307</v>
      </c>
      <c r="K45" s="148">
        <v>-3543079</v>
      </c>
      <c r="L45" s="148">
        <v>-14893866</v>
      </c>
      <c r="M45" s="148">
        <v>-1059077</v>
      </c>
      <c r="N45" s="148">
        <v>-6313224</v>
      </c>
      <c r="O45" s="148">
        <v>-7372301</v>
      </c>
      <c r="P45" s="148">
        <v>-1140112</v>
      </c>
      <c r="Q45" s="148">
        <v>-5342558</v>
      </c>
      <c r="R45" s="148">
        <v>-2740310</v>
      </c>
      <c r="S45" s="149">
        <v>-9222980</v>
      </c>
      <c r="T45" s="150">
        <v>-301856</v>
      </c>
      <c r="U45" s="144"/>
      <c r="V45" s="265"/>
      <c r="W45" s="145"/>
      <c r="X45" s="146" t="s">
        <v>417</v>
      </c>
      <c r="Y45" s="365" t="s">
        <v>80</v>
      </c>
      <c r="Z45" s="365"/>
      <c r="AA45" s="365"/>
      <c r="AB45" s="151"/>
      <c r="AC45" s="148">
        <v>-911348</v>
      </c>
      <c r="AD45" s="148">
        <v>-946548</v>
      </c>
      <c r="AE45" s="148">
        <v>-2164401</v>
      </c>
      <c r="AF45" s="148">
        <v>-4324982</v>
      </c>
      <c r="AG45" s="148">
        <v>-1360677</v>
      </c>
      <c r="AH45" s="148">
        <v>-1258527</v>
      </c>
      <c r="AI45" s="148">
        <v>-3198</v>
      </c>
      <c r="AJ45" s="266">
        <v>-3766434</v>
      </c>
      <c r="AK45" s="149">
        <v>-15037971</v>
      </c>
      <c r="AL45" s="148">
        <v>492</v>
      </c>
      <c r="AM45" s="149">
        <v>-2422580</v>
      </c>
      <c r="AN45" s="150">
        <v>1692</v>
      </c>
      <c r="AO45" s="144"/>
      <c r="AP45" s="265"/>
      <c r="AQ45" s="145"/>
      <c r="AR45" s="146" t="s">
        <v>417</v>
      </c>
      <c r="AS45" s="365" t="s">
        <v>80</v>
      </c>
      <c r="AT45" s="365"/>
      <c r="AU45" s="365"/>
      <c r="AV45" s="151"/>
      <c r="AW45" s="148">
        <v>-1027628</v>
      </c>
      <c r="AX45" s="148">
        <v>-2993364</v>
      </c>
      <c r="AY45" s="148">
        <v>-449652</v>
      </c>
      <c r="AZ45" s="148">
        <v>161285</v>
      </c>
      <c r="BA45" s="148">
        <v>424883</v>
      </c>
      <c r="BB45" s="148">
        <v>-136353</v>
      </c>
      <c r="BC45" s="148">
        <v>-6441225</v>
      </c>
      <c r="BD45" s="150">
        <v>-52968343</v>
      </c>
    </row>
    <row r="46" spans="1:56" ht="12.75" customHeight="1">
      <c r="A46" s="144"/>
      <c r="B46" s="265"/>
      <c r="C46" s="145"/>
      <c r="D46" s="364" t="s">
        <v>418</v>
      </c>
      <c r="E46" s="364"/>
      <c r="F46" s="365" t="s">
        <v>81</v>
      </c>
      <c r="G46" s="365"/>
      <c r="H46" s="151"/>
      <c r="I46" s="148">
        <v>0</v>
      </c>
      <c r="J46" s="148">
        <v>0</v>
      </c>
      <c r="K46" s="148">
        <v>3610</v>
      </c>
      <c r="L46" s="148">
        <v>3610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8">
        <v>0</v>
      </c>
      <c r="S46" s="149">
        <v>0</v>
      </c>
      <c r="T46" s="150">
        <v>0</v>
      </c>
      <c r="U46" s="144"/>
      <c r="V46" s="265"/>
      <c r="W46" s="145"/>
      <c r="X46" s="364" t="s">
        <v>419</v>
      </c>
      <c r="Y46" s="364"/>
      <c r="Z46" s="365" t="s">
        <v>81</v>
      </c>
      <c r="AA46" s="365"/>
      <c r="AB46" s="151"/>
      <c r="AC46" s="148">
        <v>0</v>
      </c>
      <c r="AD46" s="148">
        <v>0</v>
      </c>
      <c r="AE46" s="148">
        <v>0</v>
      </c>
      <c r="AF46" s="148">
        <v>0</v>
      </c>
      <c r="AG46" s="148">
        <v>30000</v>
      </c>
      <c r="AH46" s="148">
        <v>0</v>
      </c>
      <c r="AI46" s="148">
        <v>7063</v>
      </c>
      <c r="AJ46" s="266">
        <v>0</v>
      </c>
      <c r="AK46" s="149">
        <v>37063</v>
      </c>
      <c r="AL46" s="148">
        <v>0</v>
      </c>
      <c r="AM46" s="149">
        <v>0</v>
      </c>
      <c r="AN46" s="150">
        <v>0</v>
      </c>
      <c r="AO46" s="144"/>
      <c r="AP46" s="265"/>
      <c r="AQ46" s="145"/>
      <c r="AR46" s="364" t="s">
        <v>419</v>
      </c>
      <c r="AS46" s="364"/>
      <c r="AT46" s="365" t="s">
        <v>81</v>
      </c>
      <c r="AU46" s="365"/>
      <c r="AV46" s="151"/>
      <c r="AW46" s="148">
        <v>0</v>
      </c>
      <c r="AX46" s="148">
        <v>0</v>
      </c>
      <c r="AY46" s="148">
        <v>0</v>
      </c>
      <c r="AZ46" s="148">
        <v>3400</v>
      </c>
      <c r="BA46" s="148">
        <v>20000</v>
      </c>
      <c r="BB46" s="148">
        <v>0</v>
      </c>
      <c r="BC46" s="148">
        <v>23400</v>
      </c>
      <c r="BD46" s="150">
        <v>64073</v>
      </c>
    </row>
    <row r="47" spans="1:56" ht="12.75" customHeight="1">
      <c r="A47" s="144"/>
      <c r="B47" s="265"/>
      <c r="C47" s="145"/>
      <c r="D47" s="364" t="s">
        <v>420</v>
      </c>
      <c r="E47" s="364"/>
      <c r="F47" s="365" t="s">
        <v>82</v>
      </c>
      <c r="G47" s="365"/>
      <c r="H47" s="151"/>
      <c r="I47" s="148">
        <v>0</v>
      </c>
      <c r="J47" s="148">
        <v>0</v>
      </c>
      <c r="K47" s="148">
        <v>3097</v>
      </c>
      <c r="L47" s="148">
        <v>3097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0</v>
      </c>
      <c r="S47" s="149">
        <v>0</v>
      </c>
      <c r="T47" s="150">
        <v>0</v>
      </c>
      <c r="U47" s="144"/>
      <c r="V47" s="265"/>
      <c r="W47" s="145"/>
      <c r="X47" s="364" t="s">
        <v>421</v>
      </c>
      <c r="Y47" s="364"/>
      <c r="Z47" s="365" t="s">
        <v>82</v>
      </c>
      <c r="AA47" s="365"/>
      <c r="AB47" s="151"/>
      <c r="AC47" s="148">
        <v>0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>
        <v>9379</v>
      </c>
      <c r="AJ47" s="266">
        <v>0</v>
      </c>
      <c r="AK47" s="149">
        <v>9379</v>
      </c>
      <c r="AL47" s="148">
        <v>0</v>
      </c>
      <c r="AM47" s="149">
        <v>0</v>
      </c>
      <c r="AN47" s="150">
        <v>0</v>
      </c>
      <c r="AO47" s="144"/>
      <c r="AP47" s="265"/>
      <c r="AQ47" s="145"/>
      <c r="AR47" s="364" t="s">
        <v>421</v>
      </c>
      <c r="AS47" s="364"/>
      <c r="AT47" s="365" t="s">
        <v>82</v>
      </c>
      <c r="AU47" s="365"/>
      <c r="AV47" s="151"/>
      <c r="AW47" s="148">
        <v>0</v>
      </c>
      <c r="AX47" s="148">
        <v>0</v>
      </c>
      <c r="AY47" s="148">
        <v>0</v>
      </c>
      <c r="AZ47" s="148">
        <v>0</v>
      </c>
      <c r="BA47" s="148">
        <v>0</v>
      </c>
      <c r="BB47" s="148">
        <v>0</v>
      </c>
      <c r="BC47" s="148">
        <v>0</v>
      </c>
      <c r="BD47" s="150">
        <v>12476</v>
      </c>
    </row>
    <row r="48" spans="1:56" ht="12.75" customHeight="1">
      <c r="A48" s="144"/>
      <c r="B48" s="265"/>
      <c r="C48" s="145"/>
      <c r="D48" s="364" t="s">
        <v>422</v>
      </c>
      <c r="E48" s="364"/>
      <c r="F48" s="365" t="s">
        <v>83</v>
      </c>
      <c r="G48" s="365"/>
      <c r="H48" s="151"/>
      <c r="I48" s="148">
        <v>0</v>
      </c>
      <c r="J48" s="148">
        <v>0</v>
      </c>
      <c r="K48" s="148">
        <v>13351</v>
      </c>
      <c r="L48" s="148">
        <v>13351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9">
        <v>0</v>
      </c>
      <c r="T48" s="150">
        <v>0</v>
      </c>
      <c r="U48" s="144"/>
      <c r="V48" s="265"/>
      <c r="W48" s="145"/>
      <c r="X48" s="364" t="s">
        <v>423</v>
      </c>
      <c r="Y48" s="364"/>
      <c r="Z48" s="365" t="s">
        <v>83</v>
      </c>
      <c r="AA48" s="365"/>
      <c r="AB48" s="151"/>
      <c r="AC48" s="148">
        <v>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/>
      <c r="AJ48" s="266">
        <v>0</v>
      </c>
      <c r="AK48" s="149">
        <v>0</v>
      </c>
      <c r="AL48" s="148">
        <v>0</v>
      </c>
      <c r="AM48" s="149">
        <v>0</v>
      </c>
      <c r="AN48" s="150">
        <v>0</v>
      </c>
      <c r="AO48" s="144"/>
      <c r="AP48" s="265"/>
      <c r="AQ48" s="145"/>
      <c r="AR48" s="364" t="s">
        <v>423</v>
      </c>
      <c r="AS48" s="364"/>
      <c r="AT48" s="365" t="s">
        <v>83</v>
      </c>
      <c r="AU48" s="365"/>
      <c r="AV48" s="151"/>
      <c r="AW48" s="148">
        <v>0</v>
      </c>
      <c r="AX48" s="148">
        <v>0</v>
      </c>
      <c r="AY48" s="148">
        <v>0</v>
      </c>
      <c r="AZ48" s="148">
        <v>0</v>
      </c>
      <c r="BA48" s="148">
        <v>30000</v>
      </c>
      <c r="BB48" s="148">
        <v>0</v>
      </c>
      <c r="BC48" s="148">
        <v>30000</v>
      </c>
      <c r="BD48" s="150">
        <v>43351</v>
      </c>
    </row>
    <row r="49" spans="1:56" ht="12.75" customHeight="1">
      <c r="A49" s="144"/>
      <c r="B49" s="265"/>
      <c r="C49" s="145"/>
      <c r="D49" s="364" t="s">
        <v>360</v>
      </c>
      <c r="E49" s="364"/>
      <c r="F49" s="365" t="s">
        <v>84</v>
      </c>
      <c r="G49" s="365"/>
      <c r="H49" s="151"/>
      <c r="I49" s="148">
        <v>0</v>
      </c>
      <c r="J49" s="148">
        <v>0</v>
      </c>
      <c r="K49" s="148"/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9">
        <v>0</v>
      </c>
      <c r="T49" s="150">
        <v>0</v>
      </c>
      <c r="U49" s="144"/>
      <c r="V49" s="265"/>
      <c r="W49" s="145"/>
      <c r="X49" s="364" t="s">
        <v>415</v>
      </c>
      <c r="Y49" s="364"/>
      <c r="Z49" s="365" t="s">
        <v>84</v>
      </c>
      <c r="AA49" s="365"/>
      <c r="AB49" s="151"/>
      <c r="AC49" s="148">
        <v>0</v>
      </c>
      <c r="AD49" s="148">
        <v>0</v>
      </c>
      <c r="AE49" s="148">
        <v>0</v>
      </c>
      <c r="AF49" s="148">
        <v>0</v>
      </c>
      <c r="AG49" s="148">
        <v>0</v>
      </c>
      <c r="AH49" s="148">
        <v>0</v>
      </c>
      <c r="AI49" s="148"/>
      <c r="AJ49" s="266">
        <v>0</v>
      </c>
      <c r="AK49" s="149">
        <v>0</v>
      </c>
      <c r="AL49" s="148">
        <v>0</v>
      </c>
      <c r="AM49" s="149">
        <v>0</v>
      </c>
      <c r="AN49" s="150">
        <v>0</v>
      </c>
      <c r="AO49" s="144"/>
      <c r="AP49" s="265"/>
      <c r="AQ49" s="145"/>
      <c r="AR49" s="364" t="s">
        <v>415</v>
      </c>
      <c r="AS49" s="364"/>
      <c r="AT49" s="365" t="s">
        <v>84</v>
      </c>
      <c r="AU49" s="365"/>
      <c r="AV49" s="151"/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0</v>
      </c>
      <c r="BD49" s="150">
        <v>0</v>
      </c>
    </row>
    <row r="50" spans="1:56" ht="12.75" customHeight="1">
      <c r="A50" s="144"/>
      <c r="B50" s="265"/>
      <c r="C50" s="145"/>
      <c r="D50" s="364" t="s">
        <v>424</v>
      </c>
      <c r="E50" s="364"/>
      <c r="F50" s="416" t="s">
        <v>85</v>
      </c>
      <c r="G50" s="416"/>
      <c r="H50" s="151"/>
      <c r="I50" s="148">
        <v>0</v>
      </c>
      <c r="J50" s="148">
        <v>0</v>
      </c>
      <c r="K50" s="148"/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9">
        <v>0</v>
      </c>
      <c r="T50" s="150">
        <v>0</v>
      </c>
      <c r="U50" s="144"/>
      <c r="V50" s="265"/>
      <c r="W50" s="145"/>
      <c r="X50" s="364" t="s">
        <v>425</v>
      </c>
      <c r="Y50" s="364"/>
      <c r="Z50" s="416" t="s">
        <v>85</v>
      </c>
      <c r="AA50" s="416"/>
      <c r="AB50" s="151"/>
      <c r="AC50" s="148">
        <v>0</v>
      </c>
      <c r="AD50" s="148">
        <v>0</v>
      </c>
      <c r="AE50" s="148">
        <v>0</v>
      </c>
      <c r="AF50" s="148">
        <v>0</v>
      </c>
      <c r="AG50" s="148">
        <v>0</v>
      </c>
      <c r="AH50" s="148">
        <v>0</v>
      </c>
      <c r="AI50" s="148"/>
      <c r="AJ50" s="266">
        <v>0</v>
      </c>
      <c r="AK50" s="149">
        <v>0</v>
      </c>
      <c r="AL50" s="148">
        <v>492</v>
      </c>
      <c r="AM50" s="149">
        <v>0</v>
      </c>
      <c r="AN50" s="150">
        <v>1692</v>
      </c>
      <c r="AO50" s="144"/>
      <c r="AP50" s="265"/>
      <c r="AQ50" s="145"/>
      <c r="AR50" s="364" t="s">
        <v>425</v>
      </c>
      <c r="AS50" s="364"/>
      <c r="AT50" s="416" t="s">
        <v>85</v>
      </c>
      <c r="AU50" s="416"/>
      <c r="AV50" s="151"/>
      <c r="AW50" s="148">
        <v>0</v>
      </c>
      <c r="AX50" s="148">
        <v>0</v>
      </c>
      <c r="AY50" s="148">
        <v>0</v>
      </c>
      <c r="AZ50" s="148">
        <v>157885</v>
      </c>
      <c r="BA50" s="148">
        <v>374883</v>
      </c>
      <c r="BB50" s="148">
        <v>0</v>
      </c>
      <c r="BC50" s="148">
        <v>534952</v>
      </c>
      <c r="BD50" s="150">
        <v>534952</v>
      </c>
    </row>
    <row r="51" spans="1:56" ht="12.75" customHeight="1">
      <c r="A51" s="144"/>
      <c r="B51" s="265"/>
      <c r="C51" s="145"/>
      <c r="D51" s="364" t="s">
        <v>426</v>
      </c>
      <c r="E51" s="364"/>
      <c r="F51" s="416" t="s">
        <v>86</v>
      </c>
      <c r="G51" s="416"/>
      <c r="H51" s="151"/>
      <c r="I51" s="148">
        <v>408480</v>
      </c>
      <c r="J51" s="148">
        <v>10942307</v>
      </c>
      <c r="K51" s="148">
        <v>3563137</v>
      </c>
      <c r="L51" s="148">
        <v>14913924</v>
      </c>
      <c r="M51" s="148">
        <v>1059077</v>
      </c>
      <c r="N51" s="148">
        <v>6313224</v>
      </c>
      <c r="O51" s="148">
        <v>7372301</v>
      </c>
      <c r="P51" s="148">
        <v>1140112</v>
      </c>
      <c r="Q51" s="148">
        <v>5342558</v>
      </c>
      <c r="R51" s="148">
        <v>2740310</v>
      </c>
      <c r="S51" s="149">
        <v>9222980</v>
      </c>
      <c r="T51" s="150">
        <v>301856</v>
      </c>
      <c r="U51" s="144"/>
      <c r="V51" s="265"/>
      <c r="W51" s="145"/>
      <c r="X51" s="364" t="s">
        <v>426</v>
      </c>
      <c r="Y51" s="364"/>
      <c r="Z51" s="416" t="s">
        <v>86</v>
      </c>
      <c r="AA51" s="416"/>
      <c r="AB51" s="151"/>
      <c r="AC51" s="148">
        <v>911348</v>
      </c>
      <c r="AD51" s="148">
        <v>946548</v>
      </c>
      <c r="AE51" s="148">
        <v>2164401</v>
      </c>
      <c r="AF51" s="148">
        <v>4324982</v>
      </c>
      <c r="AG51" s="148">
        <v>1390677</v>
      </c>
      <c r="AH51" s="148">
        <v>1258527</v>
      </c>
      <c r="AI51" s="148">
        <v>19640</v>
      </c>
      <c r="AJ51" s="266">
        <v>3766434</v>
      </c>
      <c r="AK51" s="149">
        <v>15084413</v>
      </c>
      <c r="AL51" s="148">
        <v>0</v>
      </c>
      <c r="AM51" s="149">
        <v>2422580</v>
      </c>
      <c r="AN51" s="150">
        <v>0</v>
      </c>
      <c r="AO51" s="144"/>
      <c r="AP51" s="265"/>
      <c r="AQ51" s="145"/>
      <c r="AR51" s="364" t="s">
        <v>426</v>
      </c>
      <c r="AS51" s="364"/>
      <c r="AT51" s="416" t="s">
        <v>86</v>
      </c>
      <c r="AU51" s="416"/>
      <c r="AV51" s="151"/>
      <c r="AW51" s="148">
        <v>1027628</v>
      </c>
      <c r="AX51" s="148">
        <v>2993364</v>
      </c>
      <c r="AY51" s="148">
        <v>449652</v>
      </c>
      <c r="AZ51" s="148">
        <v>0</v>
      </c>
      <c r="BA51" s="148">
        <v>0</v>
      </c>
      <c r="BB51" s="148">
        <v>136353</v>
      </c>
      <c r="BC51" s="148">
        <v>7029577</v>
      </c>
      <c r="BD51" s="150">
        <v>53623195</v>
      </c>
    </row>
    <row r="52" spans="1:56" ht="12.75" customHeight="1">
      <c r="A52" s="144"/>
      <c r="B52" s="265"/>
      <c r="C52" s="146"/>
      <c r="D52" s="146"/>
      <c r="E52" s="146"/>
      <c r="F52" s="146" t="s">
        <v>427</v>
      </c>
      <c r="G52" s="147" t="s">
        <v>87</v>
      </c>
      <c r="H52" s="151"/>
      <c r="I52" s="148">
        <v>0</v>
      </c>
      <c r="J52" s="148">
        <v>624054</v>
      </c>
      <c r="K52" s="148">
        <v>561748</v>
      </c>
      <c r="L52" s="148">
        <v>1185802</v>
      </c>
      <c r="M52" s="148">
        <v>713168</v>
      </c>
      <c r="N52" s="148">
        <v>0</v>
      </c>
      <c r="O52" s="148">
        <v>713168</v>
      </c>
      <c r="P52" s="148">
        <v>14342</v>
      </c>
      <c r="Q52" s="148">
        <v>148862</v>
      </c>
      <c r="R52" s="148">
        <v>0</v>
      </c>
      <c r="S52" s="149">
        <v>163204</v>
      </c>
      <c r="T52" s="150">
        <v>0</v>
      </c>
      <c r="U52" s="144"/>
      <c r="V52" s="265"/>
      <c r="W52" s="146"/>
      <c r="X52" s="146"/>
      <c r="Y52" s="146"/>
      <c r="Z52" s="146" t="s">
        <v>427</v>
      </c>
      <c r="AA52" s="147" t="s">
        <v>87</v>
      </c>
      <c r="AB52" s="151"/>
      <c r="AC52" s="148">
        <v>291557</v>
      </c>
      <c r="AD52" s="148">
        <v>713513</v>
      </c>
      <c r="AE52" s="148">
        <v>100807</v>
      </c>
      <c r="AF52" s="148">
        <v>0</v>
      </c>
      <c r="AG52" s="148">
        <v>0</v>
      </c>
      <c r="AH52" s="148">
        <v>1576642</v>
      </c>
      <c r="AI52" s="148"/>
      <c r="AJ52" s="266">
        <v>0</v>
      </c>
      <c r="AK52" s="149">
        <v>2682519</v>
      </c>
      <c r="AL52" s="148">
        <v>65616</v>
      </c>
      <c r="AM52" s="149">
        <v>0</v>
      </c>
      <c r="AN52" s="150">
        <v>20133</v>
      </c>
      <c r="AO52" s="144"/>
      <c r="AP52" s="265"/>
      <c r="AQ52" s="146"/>
      <c r="AR52" s="146"/>
      <c r="AS52" s="146"/>
      <c r="AT52" s="146" t="s">
        <v>427</v>
      </c>
      <c r="AU52" s="147" t="s">
        <v>87</v>
      </c>
      <c r="AV52" s="151"/>
      <c r="AW52" s="148">
        <v>2654</v>
      </c>
      <c r="AX52" s="148">
        <v>0</v>
      </c>
      <c r="AY52" s="148">
        <v>0</v>
      </c>
      <c r="AZ52" s="148">
        <v>29951</v>
      </c>
      <c r="BA52" s="148">
        <v>62793</v>
      </c>
      <c r="BB52" s="148">
        <v>159088</v>
      </c>
      <c r="BC52" s="148">
        <v>340235</v>
      </c>
      <c r="BD52" s="150">
        <v>5084928</v>
      </c>
    </row>
    <row r="53" spans="1:56" ht="12.75" customHeight="1">
      <c r="A53" s="144"/>
      <c r="B53" s="265"/>
      <c r="C53" s="146"/>
      <c r="D53" s="146"/>
      <c r="E53" s="146"/>
      <c r="F53" s="146"/>
      <c r="G53" s="269" t="s">
        <v>88</v>
      </c>
      <c r="H53" s="151"/>
      <c r="I53" s="148">
        <v>252673</v>
      </c>
      <c r="J53" s="148">
        <v>0</v>
      </c>
      <c r="K53" s="148"/>
      <c r="L53" s="148">
        <v>252673</v>
      </c>
      <c r="M53" s="148">
        <v>0</v>
      </c>
      <c r="N53" s="148">
        <v>536154</v>
      </c>
      <c r="O53" s="148">
        <v>536154</v>
      </c>
      <c r="P53" s="148">
        <v>0</v>
      </c>
      <c r="Q53" s="148">
        <v>0</v>
      </c>
      <c r="R53" s="148">
        <v>1206712</v>
      </c>
      <c r="S53" s="149">
        <v>1206712</v>
      </c>
      <c r="T53" s="150">
        <v>81248</v>
      </c>
      <c r="U53" s="144"/>
      <c r="V53" s="265"/>
      <c r="W53" s="146"/>
      <c r="X53" s="146"/>
      <c r="Y53" s="146"/>
      <c r="Z53" s="146"/>
      <c r="AA53" s="269" t="s">
        <v>88</v>
      </c>
      <c r="AB53" s="151"/>
      <c r="AC53" s="148">
        <v>0</v>
      </c>
      <c r="AD53" s="148">
        <v>0</v>
      </c>
      <c r="AE53" s="148">
        <v>0</v>
      </c>
      <c r="AF53" s="148">
        <v>134751</v>
      </c>
      <c r="AG53" s="148">
        <v>63471</v>
      </c>
      <c r="AH53" s="148">
        <v>0</v>
      </c>
      <c r="AI53" s="148">
        <v>19640</v>
      </c>
      <c r="AJ53" s="266">
        <v>190012</v>
      </c>
      <c r="AK53" s="149">
        <v>489122</v>
      </c>
      <c r="AL53" s="148">
        <v>0</v>
      </c>
      <c r="AM53" s="149">
        <v>29535</v>
      </c>
      <c r="AN53" s="150">
        <v>0</v>
      </c>
      <c r="AO53" s="144"/>
      <c r="AP53" s="265"/>
      <c r="AQ53" s="146"/>
      <c r="AR53" s="146"/>
      <c r="AS53" s="146"/>
      <c r="AT53" s="146"/>
      <c r="AU53" s="269" t="s">
        <v>88</v>
      </c>
      <c r="AV53" s="151"/>
      <c r="AW53" s="148">
        <v>0</v>
      </c>
      <c r="AX53" s="148">
        <v>4150</v>
      </c>
      <c r="AY53" s="148">
        <v>16411</v>
      </c>
      <c r="AZ53" s="148">
        <v>0</v>
      </c>
      <c r="BA53" s="148">
        <v>0</v>
      </c>
      <c r="BB53" s="148">
        <v>0</v>
      </c>
      <c r="BC53" s="148">
        <v>50096</v>
      </c>
      <c r="BD53" s="150">
        <v>2534757</v>
      </c>
    </row>
    <row r="54" spans="1:56" ht="12.75" customHeight="1">
      <c r="A54" s="152"/>
      <c r="B54" s="267"/>
      <c r="C54" s="153" t="s">
        <v>428</v>
      </c>
      <c r="D54" s="373" t="s">
        <v>89</v>
      </c>
      <c r="E54" s="373"/>
      <c r="F54" s="373"/>
      <c r="G54" s="373"/>
      <c r="H54" s="159"/>
      <c r="I54" s="156">
        <v>8137159</v>
      </c>
      <c r="J54" s="156">
        <v>19778786</v>
      </c>
      <c r="K54" s="156">
        <v>7996607</v>
      </c>
      <c r="L54" s="148">
        <v>35912552</v>
      </c>
      <c r="M54" s="156">
        <v>3241139</v>
      </c>
      <c r="N54" s="156">
        <v>13271145</v>
      </c>
      <c r="O54" s="156">
        <v>16512284</v>
      </c>
      <c r="P54" s="156">
        <v>2591309</v>
      </c>
      <c r="Q54" s="156">
        <v>4291063</v>
      </c>
      <c r="R54" s="156">
        <v>14466948</v>
      </c>
      <c r="S54" s="157">
        <v>21349320</v>
      </c>
      <c r="T54" s="158">
        <v>888108</v>
      </c>
      <c r="U54" s="152"/>
      <c r="V54" s="267"/>
      <c r="W54" s="153" t="s">
        <v>429</v>
      </c>
      <c r="X54" s="373" t="s">
        <v>89</v>
      </c>
      <c r="Y54" s="373"/>
      <c r="Z54" s="373"/>
      <c r="AA54" s="373"/>
      <c r="AB54" s="159"/>
      <c r="AC54" s="156">
        <v>1422235</v>
      </c>
      <c r="AD54" s="156">
        <v>445552</v>
      </c>
      <c r="AE54" s="156">
        <v>4413727</v>
      </c>
      <c r="AF54" s="156">
        <v>4259878</v>
      </c>
      <c r="AG54" s="156">
        <v>1798699</v>
      </c>
      <c r="AH54" s="156">
        <v>1446381</v>
      </c>
      <c r="AI54" s="156">
        <v>1226232</v>
      </c>
      <c r="AJ54" s="268">
        <v>2248941</v>
      </c>
      <c r="AK54" s="157">
        <v>18149753</v>
      </c>
      <c r="AL54" s="156">
        <v>900603</v>
      </c>
      <c r="AM54" s="157">
        <v>1972942</v>
      </c>
      <c r="AN54" s="158">
        <v>1307945</v>
      </c>
      <c r="AO54" s="152"/>
      <c r="AP54" s="267"/>
      <c r="AQ54" s="153" t="s">
        <v>429</v>
      </c>
      <c r="AR54" s="373" t="s">
        <v>89</v>
      </c>
      <c r="AS54" s="373"/>
      <c r="AT54" s="373"/>
      <c r="AU54" s="373"/>
      <c r="AV54" s="159"/>
      <c r="AW54" s="156">
        <v>189614</v>
      </c>
      <c r="AX54" s="156">
        <v>1301164</v>
      </c>
      <c r="AY54" s="156">
        <v>515390</v>
      </c>
      <c r="AZ54" s="156">
        <v>1761320</v>
      </c>
      <c r="BA54" s="156">
        <v>1518818</v>
      </c>
      <c r="BB54" s="156">
        <v>1249593</v>
      </c>
      <c r="BC54" s="156">
        <v>10717389</v>
      </c>
      <c r="BD54" s="158">
        <v>102641298</v>
      </c>
    </row>
    <row r="55" spans="1:56" ht="12.75" customHeight="1">
      <c r="A55" s="144"/>
      <c r="B55" s="265"/>
      <c r="C55" s="145" t="s">
        <v>430</v>
      </c>
      <c r="D55" s="365" t="s">
        <v>90</v>
      </c>
      <c r="E55" s="365"/>
      <c r="F55" s="365"/>
      <c r="G55" s="365"/>
      <c r="H55" s="151"/>
      <c r="I55" s="172">
        <v>10684709</v>
      </c>
      <c r="J55" s="172">
        <v>22603854</v>
      </c>
      <c r="K55" s="172">
        <v>16985087</v>
      </c>
      <c r="L55" s="172">
        <v>50273650</v>
      </c>
      <c r="M55" s="172">
        <v>4386148</v>
      </c>
      <c r="N55" s="172">
        <v>14978864</v>
      </c>
      <c r="O55" s="172">
        <v>19365012</v>
      </c>
      <c r="P55" s="172">
        <v>3615936</v>
      </c>
      <c r="Q55" s="172">
        <v>6120511</v>
      </c>
      <c r="R55" s="172">
        <v>15346633</v>
      </c>
      <c r="S55" s="173">
        <v>25083080</v>
      </c>
      <c r="T55" s="174">
        <v>1205555</v>
      </c>
      <c r="U55" s="144"/>
      <c r="V55" s="265"/>
      <c r="W55" s="145" t="s">
        <v>431</v>
      </c>
      <c r="X55" s="365" t="s">
        <v>90</v>
      </c>
      <c r="Y55" s="365"/>
      <c r="Z55" s="365"/>
      <c r="AA55" s="365"/>
      <c r="AB55" s="151"/>
      <c r="AC55" s="172">
        <v>1750218</v>
      </c>
      <c r="AD55" s="172">
        <v>482613</v>
      </c>
      <c r="AE55" s="172">
        <v>5439833</v>
      </c>
      <c r="AF55" s="172">
        <v>4784531</v>
      </c>
      <c r="AG55" s="172">
        <v>1903977</v>
      </c>
      <c r="AH55" s="172">
        <v>1598967</v>
      </c>
      <c r="AI55" s="172">
        <v>1405395</v>
      </c>
      <c r="AJ55" s="180">
        <v>3547018</v>
      </c>
      <c r="AK55" s="173">
        <v>22118107</v>
      </c>
      <c r="AL55" s="172">
        <v>1100710</v>
      </c>
      <c r="AM55" s="173">
        <v>2225882</v>
      </c>
      <c r="AN55" s="174">
        <v>1318026</v>
      </c>
      <c r="AO55" s="144"/>
      <c r="AP55" s="265"/>
      <c r="AQ55" s="145" t="s">
        <v>431</v>
      </c>
      <c r="AR55" s="376" t="s">
        <v>90</v>
      </c>
      <c r="AS55" s="376"/>
      <c r="AT55" s="376"/>
      <c r="AU55" s="376"/>
      <c r="AV55" s="151"/>
      <c r="AW55" s="172">
        <v>502777</v>
      </c>
      <c r="AX55" s="172">
        <v>1783486</v>
      </c>
      <c r="AY55" s="172">
        <v>597997</v>
      </c>
      <c r="AZ55" s="172">
        <v>1837100</v>
      </c>
      <c r="BA55" s="172">
        <v>1564210</v>
      </c>
      <c r="BB55" s="172">
        <v>1481576</v>
      </c>
      <c r="BC55" s="172">
        <v>12411764</v>
      </c>
      <c r="BD55" s="174">
        <v>129251613</v>
      </c>
    </row>
    <row r="56" spans="1:56" ht="12.75" customHeight="1">
      <c r="A56" s="136"/>
      <c r="B56" s="404" t="s">
        <v>125</v>
      </c>
      <c r="C56" s="404"/>
      <c r="D56" s="404"/>
      <c r="E56" s="404"/>
      <c r="F56" s="404"/>
      <c r="G56" s="404"/>
      <c r="H56" s="142"/>
      <c r="I56" s="139">
        <v>9720121</v>
      </c>
      <c r="J56" s="139">
        <v>14622240</v>
      </c>
      <c r="K56" s="139">
        <v>8613589</v>
      </c>
      <c r="L56" s="139">
        <v>32955950</v>
      </c>
      <c r="M56" s="139">
        <v>7092329</v>
      </c>
      <c r="N56" s="139">
        <v>6872065</v>
      </c>
      <c r="O56" s="139">
        <v>13964394</v>
      </c>
      <c r="P56" s="139">
        <v>3868275</v>
      </c>
      <c r="Q56" s="139">
        <v>4374131</v>
      </c>
      <c r="R56" s="139">
        <v>4626416</v>
      </c>
      <c r="S56" s="140">
        <v>12868822</v>
      </c>
      <c r="T56" s="141">
        <v>1199443</v>
      </c>
      <c r="U56" s="136"/>
      <c r="V56" s="404" t="s">
        <v>125</v>
      </c>
      <c r="W56" s="404"/>
      <c r="X56" s="404"/>
      <c r="Y56" s="404"/>
      <c r="Z56" s="404"/>
      <c r="AA56" s="404"/>
      <c r="AB56" s="142"/>
      <c r="AC56" s="139">
        <v>1239981</v>
      </c>
      <c r="AD56" s="139">
        <v>764015</v>
      </c>
      <c r="AE56" s="139">
        <v>1581644</v>
      </c>
      <c r="AF56" s="139">
        <v>2380795</v>
      </c>
      <c r="AG56" s="139">
        <v>1840588</v>
      </c>
      <c r="AH56" s="139">
        <v>1185087</v>
      </c>
      <c r="AI56" s="139">
        <v>0</v>
      </c>
      <c r="AJ56" s="264">
        <v>2069750</v>
      </c>
      <c r="AK56" s="140">
        <v>12261303</v>
      </c>
      <c r="AL56" s="139">
        <v>1855560</v>
      </c>
      <c r="AM56" s="140">
        <v>915542</v>
      </c>
      <c r="AN56" s="141">
        <v>830535</v>
      </c>
      <c r="AO56" s="136"/>
      <c r="AP56" s="404" t="s">
        <v>125</v>
      </c>
      <c r="AQ56" s="404"/>
      <c r="AR56" s="404"/>
      <c r="AS56" s="404"/>
      <c r="AT56" s="404"/>
      <c r="AU56" s="404"/>
      <c r="AV56" s="142"/>
      <c r="AW56" s="139">
        <v>691887</v>
      </c>
      <c r="AX56" s="139">
        <v>774657</v>
      </c>
      <c r="AY56" s="139">
        <v>437111</v>
      </c>
      <c r="AZ56" s="139">
        <v>898858</v>
      </c>
      <c r="BA56" s="139">
        <v>953821</v>
      </c>
      <c r="BB56" s="139">
        <v>895363</v>
      </c>
      <c r="BC56" s="139">
        <v>8253334</v>
      </c>
      <c r="BD56" s="141">
        <v>80303803</v>
      </c>
    </row>
    <row r="57" spans="1:56" s="169" customFormat="1" ht="12.75" customHeight="1">
      <c r="A57" s="270"/>
      <c r="B57" s="271"/>
      <c r="C57" s="272" t="s">
        <v>432</v>
      </c>
      <c r="D57" s="405" t="s">
        <v>19</v>
      </c>
      <c r="E57" s="405"/>
      <c r="F57" s="405"/>
      <c r="G57" s="405"/>
      <c r="H57" s="273"/>
      <c r="I57" s="59">
        <v>408480</v>
      </c>
      <c r="J57" s="59">
        <v>10942307</v>
      </c>
      <c r="K57" s="59">
        <v>3563137</v>
      </c>
      <c r="L57" s="59">
        <v>14913924</v>
      </c>
      <c r="M57" s="59">
        <v>1059077</v>
      </c>
      <c r="N57" s="59">
        <v>6313224</v>
      </c>
      <c r="O57" s="59">
        <v>7372301</v>
      </c>
      <c r="P57" s="59">
        <v>1140112</v>
      </c>
      <c r="Q57" s="59">
        <v>5342558</v>
      </c>
      <c r="R57" s="59">
        <v>2740310</v>
      </c>
      <c r="S57" s="254">
        <v>9222980</v>
      </c>
      <c r="T57" s="274">
        <v>301856</v>
      </c>
      <c r="U57" s="270"/>
      <c r="V57" s="271"/>
      <c r="W57" s="272" t="s">
        <v>433</v>
      </c>
      <c r="X57" s="405" t="s">
        <v>19</v>
      </c>
      <c r="Y57" s="405"/>
      <c r="Z57" s="405"/>
      <c r="AA57" s="405"/>
      <c r="AB57" s="273"/>
      <c r="AC57" s="59">
        <v>911348</v>
      </c>
      <c r="AD57" s="59">
        <v>946548</v>
      </c>
      <c r="AE57" s="59">
        <v>2164401</v>
      </c>
      <c r="AF57" s="59">
        <v>4324982</v>
      </c>
      <c r="AG57" s="59">
        <v>1390677</v>
      </c>
      <c r="AH57" s="59">
        <v>1258527</v>
      </c>
      <c r="AI57" s="59">
        <v>19640</v>
      </c>
      <c r="AJ57" s="275">
        <v>3766434</v>
      </c>
      <c r="AK57" s="59">
        <v>15084413</v>
      </c>
      <c r="AL57" s="275">
        <v>0</v>
      </c>
      <c r="AM57" s="254">
        <v>2422580</v>
      </c>
      <c r="AN57" s="274">
        <v>0</v>
      </c>
      <c r="AO57" s="270"/>
      <c r="AP57" s="271"/>
      <c r="AQ57" s="272" t="s">
        <v>433</v>
      </c>
      <c r="AR57" s="405" t="s">
        <v>19</v>
      </c>
      <c r="AS57" s="405"/>
      <c r="AT57" s="405"/>
      <c r="AU57" s="405"/>
      <c r="AV57" s="273"/>
      <c r="AW57" s="59">
        <v>1027628</v>
      </c>
      <c r="AX57" s="59">
        <v>2993364</v>
      </c>
      <c r="AY57" s="59">
        <v>449652</v>
      </c>
      <c r="AZ57" s="59">
        <v>0</v>
      </c>
      <c r="BA57" s="59">
        <v>0</v>
      </c>
      <c r="BB57" s="59">
        <v>136353</v>
      </c>
      <c r="BC57" s="59">
        <v>7029577</v>
      </c>
      <c r="BD57" s="274">
        <v>53623195</v>
      </c>
    </row>
    <row r="58" spans="1:56" s="127" customFormat="1" ht="12.75" customHeight="1">
      <c r="A58" s="276"/>
      <c r="B58" s="252"/>
      <c r="C58" s="277"/>
      <c r="D58" s="407" t="s">
        <v>91</v>
      </c>
      <c r="E58" s="407"/>
      <c r="F58" s="407"/>
      <c r="G58" s="407"/>
      <c r="H58" s="278"/>
      <c r="I58" s="279">
        <v>4.2</v>
      </c>
      <c r="J58" s="279">
        <v>74.8</v>
      </c>
      <c r="K58" s="279">
        <v>41.4</v>
      </c>
      <c r="L58" s="279">
        <v>45.3</v>
      </c>
      <c r="M58" s="279">
        <v>14.9</v>
      </c>
      <c r="N58" s="279">
        <v>91.9</v>
      </c>
      <c r="O58" s="279">
        <v>52.8</v>
      </c>
      <c r="P58" s="279">
        <v>29.5</v>
      </c>
      <c r="Q58" s="279">
        <v>122.1</v>
      </c>
      <c r="R58" s="279">
        <v>59.2</v>
      </c>
      <c r="S58" s="280">
        <v>71.7</v>
      </c>
      <c r="T58" s="281">
        <v>25.2</v>
      </c>
      <c r="U58" s="276"/>
      <c r="V58" s="252"/>
      <c r="W58" s="277"/>
      <c r="X58" s="407" t="s">
        <v>91</v>
      </c>
      <c r="Y58" s="407"/>
      <c r="Z58" s="407"/>
      <c r="AA58" s="407"/>
      <c r="AB58" s="278"/>
      <c r="AC58" s="279">
        <v>73.5</v>
      </c>
      <c r="AD58" s="279">
        <v>123.9</v>
      </c>
      <c r="AE58" s="279">
        <v>136.8</v>
      </c>
      <c r="AF58" s="279">
        <v>181.7</v>
      </c>
      <c r="AG58" s="279">
        <v>75.6</v>
      </c>
      <c r="AH58" s="279">
        <v>106.2</v>
      </c>
      <c r="AI58" s="282"/>
      <c r="AJ58" s="278">
        <v>182</v>
      </c>
      <c r="AK58" s="280">
        <v>123</v>
      </c>
      <c r="AL58" s="279">
        <v>0</v>
      </c>
      <c r="AM58" s="280">
        <v>264.6</v>
      </c>
      <c r="AN58" s="281">
        <v>0</v>
      </c>
      <c r="AO58" s="276"/>
      <c r="AP58" s="252"/>
      <c r="AQ58" s="277"/>
      <c r="AR58" s="407" t="s">
        <v>91</v>
      </c>
      <c r="AS58" s="407"/>
      <c r="AT58" s="407"/>
      <c r="AU58" s="407"/>
      <c r="AV58" s="278"/>
      <c r="AW58" s="279">
        <v>148.5</v>
      </c>
      <c r="AX58" s="279">
        <v>386.4</v>
      </c>
      <c r="AY58" s="279">
        <v>102.9</v>
      </c>
      <c r="AZ58" s="279">
        <v>0</v>
      </c>
      <c r="BA58" s="279">
        <v>0</v>
      </c>
      <c r="BB58" s="282">
        <v>15.2</v>
      </c>
      <c r="BC58" s="279">
        <v>85.2</v>
      </c>
      <c r="BD58" s="281">
        <v>66.8</v>
      </c>
    </row>
    <row r="59" spans="1:56" ht="12.75" customHeight="1">
      <c r="A59" s="144"/>
      <c r="B59" s="265"/>
      <c r="C59" s="145" t="s">
        <v>434</v>
      </c>
      <c r="D59" s="365" t="s">
        <v>20</v>
      </c>
      <c r="E59" s="365"/>
      <c r="F59" s="365"/>
      <c r="G59" s="365"/>
      <c r="H59" s="151"/>
      <c r="I59" s="59">
        <v>0</v>
      </c>
      <c r="J59" s="148">
        <v>0</v>
      </c>
      <c r="K59" s="59">
        <v>3293198</v>
      </c>
      <c r="L59" s="148">
        <v>3293198</v>
      </c>
      <c r="M59" s="148">
        <v>0</v>
      </c>
      <c r="N59" s="148">
        <v>0</v>
      </c>
      <c r="O59" s="148">
        <v>0</v>
      </c>
      <c r="P59" s="148">
        <v>59534</v>
      </c>
      <c r="Q59" s="148">
        <v>161004</v>
      </c>
      <c r="R59" s="148">
        <v>0</v>
      </c>
      <c r="S59" s="149">
        <v>220538</v>
      </c>
      <c r="T59" s="150">
        <v>0</v>
      </c>
      <c r="U59" s="144"/>
      <c r="V59" s="265"/>
      <c r="W59" s="145" t="s">
        <v>435</v>
      </c>
      <c r="X59" s="365" t="s">
        <v>20</v>
      </c>
      <c r="Y59" s="365"/>
      <c r="Z59" s="365"/>
      <c r="AA59" s="365"/>
      <c r="AB59" s="151"/>
      <c r="AC59" s="148">
        <v>0</v>
      </c>
      <c r="AD59" s="148">
        <v>0</v>
      </c>
      <c r="AE59" s="148">
        <v>87297</v>
      </c>
      <c r="AF59" s="148">
        <v>0</v>
      </c>
      <c r="AG59" s="148">
        <v>0</v>
      </c>
      <c r="AH59" s="148">
        <v>0</v>
      </c>
      <c r="AI59" s="59">
        <v>0</v>
      </c>
      <c r="AJ59" s="266">
        <v>862723</v>
      </c>
      <c r="AK59" s="149">
        <v>950020</v>
      </c>
      <c r="AL59" s="148">
        <v>0</v>
      </c>
      <c r="AM59" s="149">
        <v>0</v>
      </c>
      <c r="AN59" s="150">
        <v>0</v>
      </c>
      <c r="AO59" s="144"/>
      <c r="AP59" s="265"/>
      <c r="AQ59" s="145" t="s">
        <v>435</v>
      </c>
      <c r="AR59" s="365" t="s">
        <v>20</v>
      </c>
      <c r="AS59" s="365"/>
      <c r="AT59" s="365"/>
      <c r="AU59" s="365"/>
      <c r="AV59" s="151"/>
      <c r="AW59" s="148">
        <v>22725</v>
      </c>
      <c r="AX59" s="148">
        <v>188439</v>
      </c>
      <c r="AY59" s="148">
        <v>0</v>
      </c>
      <c r="AZ59" s="148">
        <v>0</v>
      </c>
      <c r="BA59" s="148">
        <v>0</v>
      </c>
      <c r="BB59" s="59"/>
      <c r="BC59" s="148">
        <v>211164</v>
      </c>
      <c r="BD59" s="150">
        <v>4674920</v>
      </c>
    </row>
    <row r="60" spans="1:56" s="127" customFormat="1" ht="12.75" customHeight="1" thickBot="1">
      <c r="A60" s="283"/>
      <c r="B60" s="284"/>
      <c r="C60" s="285"/>
      <c r="D60" s="406" t="s">
        <v>21</v>
      </c>
      <c r="E60" s="406"/>
      <c r="F60" s="406"/>
      <c r="G60" s="406"/>
      <c r="H60" s="286"/>
      <c r="I60" s="287">
        <v>0</v>
      </c>
      <c r="J60" s="287">
        <v>0</v>
      </c>
      <c r="K60" s="287">
        <v>38.2</v>
      </c>
      <c r="L60" s="288">
        <v>9.9</v>
      </c>
      <c r="M60" s="287">
        <v>0</v>
      </c>
      <c r="N60" s="287">
        <v>0</v>
      </c>
      <c r="O60" s="287">
        <v>0</v>
      </c>
      <c r="P60" s="286">
        <v>1.5</v>
      </c>
      <c r="Q60" s="287">
        <v>3.6</v>
      </c>
      <c r="R60" s="287">
        <v>0</v>
      </c>
      <c r="S60" s="288">
        <v>1.7</v>
      </c>
      <c r="T60" s="289">
        <v>0</v>
      </c>
      <c r="U60" s="283"/>
      <c r="V60" s="284"/>
      <c r="W60" s="285"/>
      <c r="X60" s="406" t="s">
        <v>21</v>
      </c>
      <c r="Y60" s="406"/>
      <c r="Z60" s="406"/>
      <c r="AA60" s="406"/>
      <c r="AB60" s="286"/>
      <c r="AC60" s="287">
        <v>0</v>
      </c>
      <c r="AD60" s="287">
        <v>0</v>
      </c>
      <c r="AE60" s="287">
        <v>5.5</v>
      </c>
      <c r="AF60" s="287">
        <v>0</v>
      </c>
      <c r="AG60" s="287">
        <v>0</v>
      </c>
      <c r="AH60" s="287">
        <v>0</v>
      </c>
      <c r="AI60" s="290"/>
      <c r="AJ60" s="286">
        <v>41.6</v>
      </c>
      <c r="AK60" s="288">
        <v>7.7</v>
      </c>
      <c r="AL60" s="287">
        <v>0</v>
      </c>
      <c r="AM60" s="288">
        <v>0</v>
      </c>
      <c r="AN60" s="289">
        <v>0</v>
      </c>
      <c r="AO60" s="283"/>
      <c r="AP60" s="284"/>
      <c r="AQ60" s="285"/>
      <c r="AR60" s="406" t="s">
        <v>21</v>
      </c>
      <c r="AS60" s="406"/>
      <c r="AT60" s="406"/>
      <c r="AU60" s="406"/>
      <c r="AV60" s="286"/>
      <c r="AW60" s="287">
        <v>3.2</v>
      </c>
      <c r="AX60" s="287">
        <v>24.3</v>
      </c>
      <c r="AY60" s="287">
        <v>0</v>
      </c>
      <c r="AZ60" s="287">
        <v>0</v>
      </c>
      <c r="BA60" s="287">
        <v>0</v>
      </c>
      <c r="BB60" s="290">
        <v>0</v>
      </c>
      <c r="BC60" s="287">
        <v>2.5</v>
      </c>
      <c r="BD60" s="289">
        <v>5.8</v>
      </c>
    </row>
    <row r="61" spans="1:56" ht="18" customHeight="1">
      <c r="A61" s="265"/>
      <c r="B61" s="265"/>
      <c r="C61" s="146"/>
      <c r="D61" s="146"/>
      <c r="E61" s="146"/>
      <c r="F61" s="146"/>
      <c r="G61" s="146"/>
      <c r="H61" s="146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65"/>
      <c r="V61" s="265"/>
      <c r="W61" s="146"/>
      <c r="X61" s="146"/>
      <c r="Y61" s="146"/>
      <c r="Z61" s="146"/>
      <c r="AA61" s="146"/>
      <c r="AB61" s="146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65"/>
      <c r="AP61" s="265"/>
      <c r="AQ61" s="146"/>
      <c r="AR61" s="146"/>
      <c r="AS61" s="146"/>
      <c r="AT61" s="146"/>
      <c r="AU61" s="146"/>
      <c r="AV61" s="146"/>
      <c r="AW61" s="251"/>
      <c r="AX61" s="251"/>
      <c r="AY61" s="251"/>
      <c r="AZ61" s="251"/>
      <c r="BA61" s="251"/>
      <c r="BB61" s="251"/>
      <c r="BC61" s="251"/>
      <c r="BD61" s="251"/>
    </row>
    <row r="62" spans="1:56" ht="18" customHeight="1">
      <c r="A62" s="265"/>
      <c r="B62" s="265"/>
      <c r="C62" s="146"/>
      <c r="D62" s="146"/>
      <c r="E62" s="146"/>
      <c r="F62" s="146"/>
      <c r="G62" s="146"/>
      <c r="H62" s="146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65"/>
      <c r="V62" s="265"/>
      <c r="W62" s="146"/>
      <c r="X62" s="146"/>
      <c r="Y62" s="146"/>
      <c r="Z62" s="146"/>
      <c r="AA62" s="146"/>
      <c r="AB62" s="146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65"/>
      <c r="AP62" s="265"/>
      <c r="AQ62" s="146"/>
      <c r="AR62" s="146"/>
      <c r="AS62" s="146"/>
      <c r="AT62" s="146"/>
      <c r="AU62" s="146"/>
      <c r="AV62" s="146"/>
      <c r="AW62" s="251"/>
      <c r="AX62" s="251"/>
      <c r="AY62" s="251"/>
      <c r="AZ62" s="251"/>
      <c r="BA62" s="251"/>
      <c r="BB62" s="251"/>
      <c r="BC62" s="251"/>
      <c r="BD62" s="251"/>
    </row>
    <row r="63" spans="1:56" ht="18" customHeight="1">
      <c r="A63" s="265"/>
      <c r="B63" s="265"/>
      <c r="C63" s="146"/>
      <c r="D63" s="146"/>
      <c r="E63" s="146"/>
      <c r="F63" s="146"/>
      <c r="G63" s="146"/>
      <c r="H63" s="146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65"/>
      <c r="V63" s="265"/>
      <c r="W63" s="146"/>
      <c r="X63" s="146"/>
      <c r="Y63" s="146"/>
      <c r="Z63" s="146"/>
      <c r="AA63" s="146"/>
      <c r="AB63" s="146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65"/>
      <c r="AP63" s="265"/>
      <c r="AQ63" s="146"/>
      <c r="AR63" s="146"/>
      <c r="AS63" s="146"/>
      <c r="AT63" s="146"/>
      <c r="AU63" s="146"/>
      <c r="AV63" s="146"/>
      <c r="AW63" s="251"/>
      <c r="AX63" s="251"/>
      <c r="AY63" s="251"/>
      <c r="AZ63" s="251"/>
      <c r="BA63" s="251"/>
      <c r="BB63" s="251"/>
      <c r="BC63" s="251"/>
      <c r="BD63" s="251"/>
    </row>
    <row r="64" spans="1:56" ht="18" customHeight="1">
      <c r="A64" s="265"/>
      <c r="B64" s="265"/>
      <c r="C64" s="146"/>
      <c r="D64" s="146"/>
      <c r="E64" s="146"/>
      <c r="F64" s="146"/>
      <c r="G64" s="146"/>
      <c r="H64" s="146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65"/>
      <c r="V64" s="265"/>
      <c r="W64" s="146"/>
      <c r="X64" s="146"/>
      <c r="Y64" s="146"/>
      <c r="Z64" s="146"/>
      <c r="AA64" s="146"/>
      <c r="AB64" s="146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65"/>
      <c r="AP64" s="265"/>
      <c r="AQ64" s="146"/>
      <c r="AR64" s="146"/>
      <c r="AS64" s="146"/>
      <c r="AT64" s="146"/>
      <c r="AU64" s="146"/>
      <c r="AV64" s="146"/>
      <c r="AW64" s="251"/>
      <c r="AX64" s="251"/>
      <c r="AY64" s="251"/>
      <c r="AZ64" s="251"/>
      <c r="BA64" s="251"/>
      <c r="BB64" s="251"/>
      <c r="BC64" s="251"/>
      <c r="BD64" s="251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sheetProtection/>
  <mergeCells count="238">
    <mergeCell ref="AC2:AK2"/>
    <mergeCell ref="P2:S2"/>
    <mergeCell ref="D59:G59"/>
    <mergeCell ref="D60:G60"/>
    <mergeCell ref="D54:G54"/>
    <mergeCell ref="D55:G55"/>
    <mergeCell ref="D58:G58"/>
    <mergeCell ref="D57:G57"/>
    <mergeCell ref="B56:G56"/>
    <mergeCell ref="D50:E50"/>
    <mergeCell ref="F50:G50"/>
    <mergeCell ref="D51:E51"/>
    <mergeCell ref="F51:G51"/>
    <mergeCell ref="D48:E48"/>
    <mergeCell ref="F48:G48"/>
    <mergeCell ref="D49:E49"/>
    <mergeCell ref="F49:G49"/>
    <mergeCell ref="E45:G45"/>
    <mergeCell ref="D46:E46"/>
    <mergeCell ref="F46:G46"/>
    <mergeCell ref="D47:E47"/>
    <mergeCell ref="F47:G47"/>
    <mergeCell ref="D43:E43"/>
    <mergeCell ref="F43:G43"/>
    <mergeCell ref="D44:E44"/>
    <mergeCell ref="F44:G44"/>
    <mergeCell ref="D41:E41"/>
    <mergeCell ref="F41:G41"/>
    <mergeCell ref="D42:E42"/>
    <mergeCell ref="F42:G42"/>
    <mergeCell ref="E36:G36"/>
    <mergeCell ref="E31:G31"/>
    <mergeCell ref="D32:E32"/>
    <mergeCell ref="F32:G32"/>
    <mergeCell ref="D33:E33"/>
    <mergeCell ref="F33:G33"/>
    <mergeCell ref="D34:E34"/>
    <mergeCell ref="F34:G34"/>
    <mergeCell ref="D35:E35"/>
    <mergeCell ref="F35:G35"/>
    <mergeCell ref="E40:G40"/>
    <mergeCell ref="D37:E37"/>
    <mergeCell ref="F37:G37"/>
    <mergeCell ref="D38:E38"/>
    <mergeCell ref="F38:G38"/>
    <mergeCell ref="D39:G39"/>
    <mergeCell ref="D25:G25"/>
    <mergeCell ref="E24:G24"/>
    <mergeCell ref="E23:G23"/>
    <mergeCell ref="D12:G12"/>
    <mergeCell ref="D18:G18"/>
    <mergeCell ref="E22:G22"/>
    <mergeCell ref="E13:F13"/>
    <mergeCell ref="E14:F14"/>
    <mergeCell ref="E15:F15"/>
    <mergeCell ref="E16:F16"/>
    <mergeCell ref="AT51:AU51"/>
    <mergeCell ref="AR54:AU54"/>
    <mergeCell ref="AR55:AU55"/>
    <mergeCell ref="AR49:AS49"/>
    <mergeCell ref="E10:G10"/>
    <mergeCell ref="E28:G28"/>
    <mergeCell ref="D29:G29"/>
    <mergeCell ref="D30:G30"/>
    <mergeCell ref="D17:G17"/>
    <mergeCell ref="E26:G26"/>
    <mergeCell ref="AR51:AS51"/>
    <mergeCell ref="A2:H2"/>
    <mergeCell ref="A3:H3"/>
    <mergeCell ref="E5:G5"/>
    <mergeCell ref="D6:E6"/>
    <mergeCell ref="F6:G6"/>
    <mergeCell ref="E27:G27"/>
    <mergeCell ref="D19:G19"/>
    <mergeCell ref="E20:G20"/>
    <mergeCell ref="E21:G21"/>
    <mergeCell ref="D4:G4"/>
    <mergeCell ref="D9:E9"/>
    <mergeCell ref="D7:E7"/>
    <mergeCell ref="D8:E8"/>
    <mergeCell ref="E11:G11"/>
    <mergeCell ref="F7:G7"/>
    <mergeCell ref="F8:G8"/>
    <mergeCell ref="F9:G9"/>
    <mergeCell ref="AT49:AU49"/>
    <mergeCell ref="AR50:AS50"/>
    <mergeCell ref="AT50:AU50"/>
    <mergeCell ref="AR47:AS47"/>
    <mergeCell ref="AT47:AU47"/>
    <mergeCell ref="AR48:AS48"/>
    <mergeCell ref="AT48:AU48"/>
    <mergeCell ref="AR44:AS44"/>
    <mergeCell ref="AT44:AU44"/>
    <mergeCell ref="AS45:AU45"/>
    <mergeCell ref="AR46:AS46"/>
    <mergeCell ref="AT46:AU46"/>
    <mergeCell ref="AR42:AS42"/>
    <mergeCell ref="AT42:AU42"/>
    <mergeCell ref="AR43:AS43"/>
    <mergeCell ref="AT43:AU43"/>
    <mergeCell ref="AR39:AU39"/>
    <mergeCell ref="AS40:AU40"/>
    <mergeCell ref="AR41:AS41"/>
    <mergeCell ref="AT41:AU41"/>
    <mergeCell ref="AS36:AU36"/>
    <mergeCell ref="AR37:AS37"/>
    <mergeCell ref="AT37:AU37"/>
    <mergeCell ref="AR38:AS38"/>
    <mergeCell ref="AT38:AU38"/>
    <mergeCell ref="AR34:AS34"/>
    <mergeCell ref="AT34:AU34"/>
    <mergeCell ref="AR35:AS35"/>
    <mergeCell ref="AT35:AU35"/>
    <mergeCell ref="AR32:AS32"/>
    <mergeCell ref="AT32:AU32"/>
    <mergeCell ref="AR33:AS33"/>
    <mergeCell ref="AT33:AU33"/>
    <mergeCell ref="AS28:AU28"/>
    <mergeCell ref="AR29:AU29"/>
    <mergeCell ref="AR30:AU30"/>
    <mergeCell ref="AS31:AU31"/>
    <mergeCell ref="AS24:AU24"/>
    <mergeCell ref="AR25:AU25"/>
    <mergeCell ref="AS26:AU26"/>
    <mergeCell ref="AS27:AU27"/>
    <mergeCell ref="AS20:AU20"/>
    <mergeCell ref="AS21:AU21"/>
    <mergeCell ref="AS22:AU22"/>
    <mergeCell ref="AS23:AU23"/>
    <mergeCell ref="AS16:AT16"/>
    <mergeCell ref="AR17:AU17"/>
    <mergeCell ref="AR18:AU18"/>
    <mergeCell ref="AR19:AU19"/>
    <mergeCell ref="X54:AA54"/>
    <mergeCell ref="X55:AA55"/>
    <mergeCell ref="Y45:AA45"/>
    <mergeCell ref="X46:Y46"/>
    <mergeCell ref="Z46:AA46"/>
    <mergeCell ref="X47:Y47"/>
    <mergeCell ref="X50:Y50"/>
    <mergeCell ref="Z50:AA50"/>
    <mergeCell ref="X51:Y51"/>
    <mergeCell ref="Z51:AA51"/>
    <mergeCell ref="AT9:AU9"/>
    <mergeCell ref="AR7:AS7"/>
    <mergeCell ref="AR12:AU12"/>
    <mergeCell ref="AS13:AT13"/>
    <mergeCell ref="AS14:AT14"/>
    <mergeCell ref="AS15:AT15"/>
    <mergeCell ref="X48:Y48"/>
    <mergeCell ref="Z48:AA48"/>
    <mergeCell ref="X49:Y49"/>
    <mergeCell ref="Z49:AA49"/>
    <mergeCell ref="Z47:AA47"/>
    <mergeCell ref="X43:Y43"/>
    <mergeCell ref="Z43:AA43"/>
    <mergeCell ref="X44:Y44"/>
    <mergeCell ref="Z44:AA44"/>
    <mergeCell ref="X41:Y41"/>
    <mergeCell ref="Z41:AA41"/>
    <mergeCell ref="X42:Y42"/>
    <mergeCell ref="Z42:AA42"/>
    <mergeCell ref="X38:Y38"/>
    <mergeCell ref="Z38:AA38"/>
    <mergeCell ref="X39:AA39"/>
    <mergeCell ref="Y40:AA40"/>
    <mergeCell ref="X35:Y35"/>
    <mergeCell ref="Z35:AA35"/>
    <mergeCell ref="Y36:AA36"/>
    <mergeCell ref="X37:Y37"/>
    <mergeCell ref="Z37:AA37"/>
    <mergeCell ref="X33:Y33"/>
    <mergeCell ref="Z33:AA33"/>
    <mergeCell ref="X34:Y34"/>
    <mergeCell ref="Z34:AA34"/>
    <mergeCell ref="X29:AA29"/>
    <mergeCell ref="X30:AA30"/>
    <mergeCell ref="Y31:AA31"/>
    <mergeCell ref="X32:Y32"/>
    <mergeCell ref="Z32:AA32"/>
    <mergeCell ref="Y26:AA26"/>
    <mergeCell ref="Y27:AA27"/>
    <mergeCell ref="Y28:AA28"/>
    <mergeCell ref="Y21:AA21"/>
    <mergeCell ref="Y22:AA22"/>
    <mergeCell ref="Y23:AA23"/>
    <mergeCell ref="Y24:AA24"/>
    <mergeCell ref="Y20:AA20"/>
    <mergeCell ref="Y13:Z13"/>
    <mergeCell ref="Y14:Z14"/>
    <mergeCell ref="Y15:Z15"/>
    <mergeCell ref="Y16:Z16"/>
    <mergeCell ref="X25:AA25"/>
    <mergeCell ref="I2:L2"/>
    <mergeCell ref="M2:O2"/>
    <mergeCell ref="X4:AA4"/>
    <mergeCell ref="Y5:AA5"/>
    <mergeCell ref="X7:Y7"/>
    <mergeCell ref="Z7:AA7"/>
    <mergeCell ref="U2:AB2"/>
    <mergeCell ref="U3:AB3"/>
    <mergeCell ref="X9:Y9"/>
    <mergeCell ref="X59:AA59"/>
    <mergeCell ref="X60:AA60"/>
    <mergeCell ref="V56:AA56"/>
    <mergeCell ref="X57:AA57"/>
    <mergeCell ref="X58:AA58"/>
    <mergeCell ref="Y10:AA10"/>
    <mergeCell ref="Y11:AA11"/>
    <mergeCell ref="X17:AA17"/>
    <mergeCell ref="X18:AA18"/>
    <mergeCell ref="X19:AA19"/>
    <mergeCell ref="Z9:AA9"/>
    <mergeCell ref="X12:AA12"/>
    <mergeCell ref="X6:Y6"/>
    <mergeCell ref="Z6:AA6"/>
    <mergeCell ref="X8:Y8"/>
    <mergeCell ref="Z8:AA8"/>
    <mergeCell ref="AR60:AU60"/>
    <mergeCell ref="AR59:AU59"/>
    <mergeCell ref="AR58:AU58"/>
    <mergeCell ref="AT6:AU6"/>
    <mergeCell ref="AR6:AS6"/>
    <mergeCell ref="BD2:BD3"/>
    <mergeCell ref="AO3:AV3"/>
    <mergeCell ref="AO2:AV2"/>
    <mergeCell ref="AS10:AU10"/>
    <mergeCell ref="AS11:AU11"/>
    <mergeCell ref="AS5:AU5"/>
    <mergeCell ref="AR4:AU4"/>
    <mergeCell ref="AL2:AN2"/>
    <mergeCell ref="AW2:BC2"/>
    <mergeCell ref="AP56:AU56"/>
    <mergeCell ref="AR57:AU57"/>
    <mergeCell ref="AT7:AU7"/>
    <mergeCell ref="AR8:AS8"/>
    <mergeCell ref="AT8:AU8"/>
    <mergeCell ref="AR9:AS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colBreaks count="4" manualBreakCount="4">
    <brk id="13" max="59" man="1"/>
    <brk id="20" max="59" man="1"/>
    <brk id="33" max="59" man="1"/>
    <brk id="40" max="5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0"/>
  <sheetViews>
    <sheetView showZeros="0" view="pageBreakPreview" zoomScaleNormal="85" zoomScaleSheetLayoutView="100" zoomScalePageLayoutView="0" workbookViewId="0" topLeftCell="A1">
      <pane xSplit="8" ySplit="3" topLeftCell="I4" activePane="bottomRight" state="frozen"/>
      <selection pane="topLeft" activeCell="M1" sqref="M1"/>
      <selection pane="topRight" activeCell="M1" sqref="M1"/>
      <selection pane="bottomLeft" activeCell="M1" sqref="M1"/>
      <selection pane="bottomRight" activeCell="I4" sqref="I4"/>
    </sheetView>
  </sheetViews>
  <sheetFormatPr defaultColWidth="9.00390625" defaultRowHeight="13.5"/>
  <cols>
    <col min="1" max="1" width="2.625" style="125" customWidth="1"/>
    <col min="2" max="2" width="2.125" style="206" customWidth="1"/>
    <col min="3" max="3" width="4.125" style="129" customWidth="1"/>
    <col min="4" max="4" width="1.625" style="206" customWidth="1"/>
    <col min="5" max="5" width="5.625" style="206" customWidth="1"/>
    <col min="6" max="6" width="18.625" style="129" customWidth="1"/>
    <col min="7" max="7" width="3.125" style="129" customWidth="1"/>
    <col min="8" max="8" width="0.875" style="129" customWidth="1"/>
    <col min="9" max="12" width="11.625" style="125" customWidth="1"/>
    <col min="13" max="17" width="10.875" style="125" customWidth="1"/>
    <col min="18" max="18" width="10.50390625" style="125" customWidth="1"/>
    <col min="19" max="19" width="10.875" style="125" customWidth="1"/>
    <col min="20" max="20" width="11.625" style="125" customWidth="1"/>
    <col min="21" max="21" width="2.625" style="125" customWidth="1"/>
    <col min="22" max="22" width="2.125" style="206" customWidth="1"/>
    <col min="23" max="23" width="4.125" style="129" customWidth="1"/>
    <col min="24" max="24" width="1.625" style="206" customWidth="1"/>
    <col min="25" max="25" width="5.625" style="206" customWidth="1"/>
    <col min="26" max="26" width="18.625" style="129" customWidth="1"/>
    <col min="27" max="27" width="3.125" style="129" customWidth="1"/>
    <col min="28" max="28" width="0.875" style="129" customWidth="1"/>
    <col min="29" max="30" width="11.625" style="125" customWidth="1"/>
    <col min="31" max="39" width="10.875" style="125" customWidth="1"/>
    <col min="40" max="40" width="11.625" style="125" customWidth="1"/>
    <col min="41" max="41" width="2.625" style="125" customWidth="1"/>
    <col min="42" max="42" width="2.125" style="206" customWidth="1"/>
    <col min="43" max="43" width="4.125" style="129" customWidth="1"/>
    <col min="44" max="44" width="1.625" style="206" customWidth="1"/>
    <col min="45" max="45" width="5.625" style="206" customWidth="1"/>
    <col min="46" max="46" width="18.625" style="129" customWidth="1"/>
    <col min="47" max="47" width="3.125" style="129" customWidth="1"/>
    <col min="48" max="48" width="0.875" style="129" customWidth="1"/>
    <col min="49" max="52" width="11.625" style="125" customWidth="1"/>
    <col min="53" max="56" width="12.125" style="125" customWidth="1"/>
    <col min="57" max="16384" width="9.00390625" style="125" customWidth="1"/>
  </cols>
  <sheetData>
    <row r="1" spans="1:56" ht="20.25" customHeight="1" thickBot="1">
      <c r="A1" s="128" t="s">
        <v>152</v>
      </c>
      <c r="B1" s="125"/>
      <c r="S1" s="131"/>
      <c r="T1" s="131" t="s">
        <v>31</v>
      </c>
      <c r="U1" s="128"/>
      <c r="V1" s="125"/>
      <c r="AM1" s="131"/>
      <c r="AN1" s="131" t="s">
        <v>287</v>
      </c>
      <c r="AO1" s="128"/>
      <c r="AP1" s="125"/>
      <c r="AX1" s="131"/>
      <c r="BD1" s="131" t="s">
        <v>31</v>
      </c>
    </row>
    <row r="2" spans="1:56" ht="19.5" customHeight="1">
      <c r="A2" s="413" t="s">
        <v>157</v>
      </c>
      <c r="B2" s="421"/>
      <c r="C2" s="421"/>
      <c r="D2" s="421"/>
      <c r="E2" s="421"/>
      <c r="F2" s="421"/>
      <c r="G2" s="421"/>
      <c r="H2" s="422"/>
      <c r="I2" s="361" t="s">
        <v>228</v>
      </c>
      <c r="J2" s="362"/>
      <c r="K2" s="362"/>
      <c r="L2" s="363"/>
      <c r="M2" s="358" t="s">
        <v>232</v>
      </c>
      <c r="N2" s="359"/>
      <c r="O2" s="360"/>
      <c r="P2" s="358" t="s">
        <v>233</v>
      </c>
      <c r="Q2" s="419"/>
      <c r="R2" s="419"/>
      <c r="S2" s="420"/>
      <c r="T2" s="3" t="s">
        <v>270</v>
      </c>
      <c r="U2" s="413" t="s">
        <v>157</v>
      </c>
      <c r="V2" s="421"/>
      <c r="W2" s="421"/>
      <c r="X2" s="421"/>
      <c r="Y2" s="421"/>
      <c r="Z2" s="421"/>
      <c r="AA2" s="421"/>
      <c r="AB2" s="422"/>
      <c r="AC2" s="361" t="s">
        <v>270</v>
      </c>
      <c r="AD2" s="419"/>
      <c r="AE2" s="419"/>
      <c r="AF2" s="419"/>
      <c r="AG2" s="419"/>
      <c r="AH2" s="419"/>
      <c r="AI2" s="419"/>
      <c r="AJ2" s="419"/>
      <c r="AK2" s="420"/>
      <c r="AL2" s="361" t="s">
        <v>262</v>
      </c>
      <c r="AM2" s="362"/>
      <c r="AN2" s="386"/>
      <c r="AO2" s="413" t="s">
        <v>157</v>
      </c>
      <c r="AP2" s="421"/>
      <c r="AQ2" s="421"/>
      <c r="AR2" s="421"/>
      <c r="AS2" s="421"/>
      <c r="AT2" s="421"/>
      <c r="AU2" s="421"/>
      <c r="AV2" s="422"/>
      <c r="AW2" s="361" t="s">
        <v>262</v>
      </c>
      <c r="AX2" s="385"/>
      <c r="AY2" s="385"/>
      <c r="AZ2" s="385"/>
      <c r="BA2" s="385"/>
      <c r="BB2" s="385"/>
      <c r="BC2" s="403"/>
      <c r="BD2" s="346" t="s">
        <v>251</v>
      </c>
    </row>
    <row r="3" spans="1:56" ht="33.75" customHeight="1">
      <c r="A3" s="370" t="s">
        <v>512</v>
      </c>
      <c r="B3" s="371"/>
      <c r="C3" s="371"/>
      <c r="D3" s="371"/>
      <c r="E3" s="371"/>
      <c r="F3" s="371"/>
      <c r="G3" s="371"/>
      <c r="H3" s="372"/>
      <c r="I3" s="4" t="s">
        <v>263</v>
      </c>
      <c r="J3" s="4" t="s">
        <v>230</v>
      </c>
      <c r="K3" s="5" t="s">
        <v>155</v>
      </c>
      <c r="L3" s="4" t="s">
        <v>231</v>
      </c>
      <c r="M3" s="5" t="s">
        <v>153</v>
      </c>
      <c r="N3" s="5" t="s">
        <v>154</v>
      </c>
      <c r="O3" s="5" t="s">
        <v>231</v>
      </c>
      <c r="P3" s="6" t="s">
        <v>234</v>
      </c>
      <c r="Q3" s="6" t="s">
        <v>235</v>
      </c>
      <c r="R3" s="6" t="s">
        <v>236</v>
      </c>
      <c r="S3" s="7" t="s">
        <v>231</v>
      </c>
      <c r="T3" s="8" t="s">
        <v>264</v>
      </c>
      <c r="U3" s="370" t="s">
        <v>513</v>
      </c>
      <c r="V3" s="371"/>
      <c r="W3" s="371"/>
      <c r="X3" s="371"/>
      <c r="Y3" s="371"/>
      <c r="Z3" s="371"/>
      <c r="AA3" s="371"/>
      <c r="AB3" s="372"/>
      <c r="AC3" s="262" t="s">
        <v>223</v>
      </c>
      <c r="AD3" s="4" t="s">
        <v>242</v>
      </c>
      <c r="AE3" s="6" t="s">
        <v>243</v>
      </c>
      <c r="AF3" s="6" t="s">
        <v>244</v>
      </c>
      <c r="AG3" s="6" t="s">
        <v>246</v>
      </c>
      <c r="AH3" s="6" t="s">
        <v>245</v>
      </c>
      <c r="AI3" s="6" t="s">
        <v>247</v>
      </c>
      <c r="AJ3" s="6" t="s">
        <v>237</v>
      </c>
      <c r="AK3" s="4" t="s">
        <v>231</v>
      </c>
      <c r="AL3" s="4" t="s">
        <v>214</v>
      </c>
      <c r="AM3" s="134" t="s">
        <v>240</v>
      </c>
      <c r="AN3" s="8" t="s">
        <v>217</v>
      </c>
      <c r="AO3" s="370" t="s">
        <v>514</v>
      </c>
      <c r="AP3" s="371"/>
      <c r="AQ3" s="371"/>
      <c r="AR3" s="371"/>
      <c r="AS3" s="371"/>
      <c r="AT3" s="371"/>
      <c r="AU3" s="371"/>
      <c r="AV3" s="372"/>
      <c r="AW3" s="4" t="s">
        <v>241</v>
      </c>
      <c r="AX3" s="4" t="s">
        <v>256</v>
      </c>
      <c r="AY3" s="262" t="s">
        <v>249</v>
      </c>
      <c r="AZ3" s="4" t="s">
        <v>219</v>
      </c>
      <c r="BA3" s="4" t="s">
        <v>250</v>
      </c>
      <c r="BB3" s="4" t="s">
        <v>216</v>
      </c>
      <c r="BC3" s="4" t="s">
        <v>231</v>
      </c>
      <c r="BD3" s="347"/>
    </row>
    <row r="4" spans="1:56" ht="19.5" customHeight="1">
      <c r="A4" s="423" t="s">
        <v>119</v>
      </c>
      <c r="B4" s="424"/>
      <c r="C4" s="138" t="s">
        <v>288</v>
      </c>
      <c r="D4" s="366" t="s">
        <v>61</v>
      </c>
      <c r="E4" s="366"/>
      <c r="F4" s="366"/>
      <c r="G4" s="366"/>
      <c r="H4" s="142"/>
      <c r="I4" s="139">
        <v>1046900</v>
      </c>
      <c r="J4" s="139">
        <v>596300</v>
      </c>
      <c r="K4" s="139">
        <v>583200</v>
      </c>
      <c r="L4" s="139">
        <v>2226400</v>
      </c>
      <c r="M4" s="139">
        <v>0</v>
      </c>
      <c r="N4" s="139">
        <v>0</v>
      </c>
      <c r="O4" s="139">
        <v>0</v>
      </c>
      <c r="P4" s="139">
        <v>0</v>
      </c>
      <c r="Q4" s="139">
        <v>2298300</v>
      </c>
      <c r="R4" s="139">
        <v>256600</v>
      </c>
      <c r="S4" s="140">
        <v>2554900</v>
      </c>
      <c r="T4" s="141">
        <v>18700</v>
      </c>
      <c r="U4" s="423" t="s">
        <v>119</v>
      </c>
      <c r="V4" s="424"/>
      <c r="W4" s="138" t="s">
        <v>288</v>
      </c>
      <c r="X4" s="366" t="s">
        <v>61</v>
      </c>
      <c r="Y4" s="366"/>
      <c r="Z4" s="366"/>
      <c r="AA4" s="366"/>
      <c r="AB4" s="142"/>
      <c r="AC4" s="264">
        <v>0</v>
      </c>
      <c r="AD4" s="139">
        <v>0</v>
      </c>
      <c r="AE4" s="139">
        <v>0</v>
      </c>
      <c r="AF4" s="139">
        <v>47500</v>
      </c>
      <c r="AG4" s="139">
        <v>59400</v>
      </c>
      <c r="AH4" s="139">
        <v>0</v>
      </c>
      <c r="AI4" s="139">
        <v>146400</v>
      </c>
      <c r="AJ4" s="139">
        <v>0</v>
      </c>
      <c r="AK4" s="139">
        <v>272000</v>
      </c>
      <c r="AL4" s="139">
        <v>0</v>
      </c>
      <c r="AM4" s="140">
        <v>37000</v>
      </c>
      <c r="AN4" s="141">
        <v>40000</v>
      </c>
      <c r="AO4" s="423" t="s">
        <v>119</v>
      </c>
      <c r="AP4" s="424"/>
      <c r="AQ4" s="138" t="s">
        <v>288</v>
      </c>
      <c r="AR4" s="366" t="s">
        <v>61</v>
      </c>
      <c r="AS4" s="366"/>
      <c r="AT4" s="366"/>
      <c r="AU4" s="366"/>
      <c r="AV4" s="142"/>
      <c r="AW4" s="139">
        <v>14500</v>
      </c>
      <c r="AX4" s="139">
        <v>33400</v>
      </c>
      <c r="AY4" s="264">
        <v>0</v>
      </c>
      <c r="AZ4" s="139">
        <v>22700</v>
      </c>
      <c r="BA4" s="139">
        <v>27300</v>
      </c>
      <c r="BB4" s="139">
        <v>0</v>
      </c>
      <c r="BC4" s="139">
        <v>174900</v>
      </c>
      <c r="BD4" s="141">
        <v>5228200</v>
      </c>
    </row>
    <row r="5" spans="1:56" ht="19.5" customHeight="1">
      <c r="A5" s="425"/>
      <c r="B5" s="426"/>
      <c r="C5" s="146"/>
      <c r="D5" s="145" t="s">
        <v>289</v>
      </c>
      <c r="E5" s="365" t="s">
        <v>92</v>
      </c>
      <c r="F5" s="365"/>
      <c r="G5" s="365"/>
      <c r="H5" s="151"/>
      <c r="I5" s="148">
        <v>1046900</v>
      </c>
      <c r="J5" s="148">
        <v>596300</v>
      </c>
      <c r="K5" s="148">
        <v>383000</v>
      </c>
      <c r="L5" s="148">
        <v>2026200</v>
      </c>
      <c r="M5" s="148">
        <v>0</v>
      </c>
      <c r="N5" s="148">
        <v>0</v>
      </c>
      <c r="O5" s="148">
        <v>0</v>
      </c>
      <c r="P5" s="148">
        <v>0</v>
      </c>
      <c r="Q5" s="148">
        <v>58800</v>
      </c>
      <c r="R5" s="148">
        <v>256600</v>
      </c>
      <c r="S5" s="149">
        <v>315400</v>
      </c>
      <c r="T5" s="150">
        <v>18700</v>
      </c>
      <c r="U5" s="425"/>
      <c r="V5" s="426"/>
      <c r="W5" s="146"/>
      <c r="X5" s="145" t="s">
        <v>290</v>
      </c>
      <c r="Y5" s="365" t="s">
        <v>92</v>
      </c>
      <c r="Z5" s="365"/>
      <c r="AA5" s="365"/>
      <c r="AB5" s="151"/>
      <c r="AC5" s="266">
        <v>0</v>
      </c>
      <c r="AD5" s="148">
        <v>0</v>
      </c>
      <c r="AE5" s="148">
        <v>0</v>
      </c>
      <c r="AF5" s="148">
        <v>47500</v>
      </c>
      <c r="AG5" s="148">
        <v>59400</v>
      </c>
      <c r="AH5" s="148">
        <v>0</v>
      </c>
      <c r="AI5" s="148">
        <v>146400</v>
      </c>
      <c r="AJ5" s="148">
        <v>0</v>
      </c>
      <c r="AK5" s="148">
        <v>272000</v>
      </c>
      <c r="AL5" s="148">
        <v>0</v>
      </c>
      <c r="AM5" s="149">
        <v>37000</v>
      </c>
      <c r="AN5" s="150">
        <v>40000</v>
      </c>
      <c r="AO5" s="425"/>
      <c r="AP5" s="426"/>
      <c r="AQ5" s="146"/>
      <c r="AR5" s="145" t="s">
        <v>290</v>
      </c>
      <c r="AS5" s="365" t="s">
        <v>92</v>
      </c>
      <c r="AT5" s="365"/>
      <c r="AU5" s="365"/>
      <c r="AV5" s="151"/>
      <c r="AW5" s="148">
        <v>14500</v>
      </c>
      <c r="AX5" s="148">
        <v>33400</v>
      </c>
      <c r="AY5" s="266">
        <v>0</v>
      </c>
      <c r="AZ5" s="148">
        <v>22700</v>
      </c>
      <c r="BA5" s="148">
        <v>27300</v>
      </c>
      <c r="BB5" s="148">
        <v>0</v>
      </c>
      <c r="BC5" s="148">
        <v>174900</v>
      </c>
      <c r="BD5" s="150">
        <v>2788500</v>
      </c>
    </row>
    <row r="6" spans="1:56" ht="19.5" customHeight="1">
      <c r="A6" s="425"/>
      <c r="B6" s="426"/>
      <c r="C6" s="145"/>
      <c r="D6" s="145" t="s">
        <v>291</v>
      </c>
      <c r="E6" s="365" t="s">
        <v>41</v>
      </c>
      <c r="F6" s="365"/>
      <c r="G6" s="365"/>
      <c r="H6" s="151"/>
      <c r="I6" s="148">
        <v>0</v>
      </c>
      <c r="J6" s="148">
        <v>0</v>
      </c>
      <c r="K6" s="148">
        <v>200200</v>
      </c>
      <c r="L6" s="148">
        <v>200200</v>
      </c>
      <c r="M6" s="148">
        <v>0</v>
      </c>
      <c r="N6" s="148">
        <v>0</v>
      </c>
      <c r="O6" s="148">
        <v>0</v>
      </c>
      <c r="P6" s="148">
        <v>0</v>
      </c>
      <c r="Q6" s="148">
        <v>2239500</v>
      </c>
      <c r="R6" s="148">
        <v>0</v>
      </c>
      <c r="S6" s="149">
        <v>2239500</v>
      </c>
      <c r="T6" s="150">
        <v>0</v>
      </c>
      <c r="U6" s="425"/>
      <c r="V6" s="426"/>
      <c r="W6" s="145"/>
      <c r="X6" s="145" t="s">
        <v>292</v>
      </c>
      <c r="Y6" s="365" t="s">
        <v>41</v>
      </c>
      <c r="Z6" s="365"/>
      <c r="AA6" s="365"/>
      <c r="AB6" s="151"/>
      <c r="AC6" s="266">
        <v>0</v>
      </c>
      <c r="AD6" s="148">
        <v>0</v>
      </c>
      <c r="AE6" s="148">
        <v>0</v>
      </c>
      <c r="AF6" s="148">
        <v>0</v>
      </c>
      <c r="AG6" s="148">
        <v>0</v>
      </c>
      <c r="AH6" s="148">
        <v>0</v>
      </c>
      <c r="AI6" s="148">
        <v>0</v>
      </c>
      <c r="AJ6" s="148">
        <v>0</v>
      </c>
      <c r="AK6" s="148">
        <v>0</v>
      </c>
      <c r="AL6" s="148">
        <v>0</v>
      </c>
      <c r="AM6" s="149">
        <v>0</v>
      </c>
      <c r="AN6" s="150">
        <v>0</v>
      </c>
      <c r="AO6" s="425"/>
      <c r="AP6" s="426"/>
      <c r="AQ6" s="145"/>
      <c r="AR6" s="145" t="s">
        <v>292</v>
      </c>
      <c r="AS6" s="365" t="s">
        <v>41</v>
      </c>
      <c r="AT6" s="365"/>
      <c r="AU6" s="365"/>
      <c r="AV6" s="151"/>
      <c r="AW6" s="148">
        <v>0</v>
      </c>
      <c r="AX6" s="148">
        <v>0</v>
      </c>
      <c r="AY6" s="266">
        <v>0</v>
      </c>
      <c r="AZ6" s="148">
        <v>0</v>
      </c>
      <c r="BA6" s="148">
        <v>0</v>
      </c>
      <c r="BB6" s="148">
        <v>0</v>
      </c>
      <c r="BC6" s="148">
        <v>0</v>
      </c>
      <c r="BD6" s="150">
        <v>2439700</v>
      </c>
    </row>
    <row r="7" spans="1:56" ht="19.5" customHeight="1">
      <c r="A7" s="425"/>
      <c r="B7" s="426"/>
      <c r="C7" s="146" t="s">
        <v>293</v>
      </c>
      <c r="D7" s="365" t="s">
        <v>93</v>
      </c>
      <c r="E7" s="365"/>
      <c r="F7" s="365"/>
      <c r="G7" s="365"/>
      <c r="H7" s="151"/>
      <c r="I7" s="148">
        <v>0</v>
      </c>
      <c r="J7" s="148">
        <v>400000</v>
      </c>
      <c r="K7" s="148">
        <v>0</v>
      </c>
      <c r="L7" s="148">
        <v>400000</v>
      </c>
      <c r="M7" s="148">
        <v>205542</v>
      </c>
      <c r="N7" s="148">
        <v>1825722</v>
      </c>
      <c r="O7" s="148">
        <v>2031264</v>
      </c>
      <c r="P7" s="148">
        <v>167276</v>
      </c>
      <c r="Q7" s="148">
        <v>0</v>
      </c>
      <c r="R7" s="148">
        <v>562792</v>
      </c>
      <c r="S7" s="149">
        <v>730068</v>
      </c>
      <c r="T7" s="150">
        <v>0</v>
      </c>
      <c r="U7" s="425"/>
      <c r="V7" s="426"/>
      <c r="W7" s="146" t="s">
        <v>293</v>
      </c>
      <c r="X7" s="365" t="s">
        <v>93</v>
      </c>
      <c r="Y7" s="365"/>
      <c r="Z7" s="365"/>
      <c r="AA7" s="365"/>
      <c r="AB7" s="151"/>
      <c r="AC7" s="266">
        <v>450177</v>
      </c>
      <c r="AD7" s="148">
        <v>0</v>
      </c>
      <c r="AE7" s="148">
        <v>0</v>
      </c>
      <c r="AF7" s="148">
        <v>188271</v>
      </c>
      <c r="AG7" s="148">
        <v>41047</v>
      </c>
      <c r="AH7" s="148">
        <v>107500</v>
      </c>
      <c r="AI7" s="148">
        <v>0</v>
      </c>
      <c r="AJ7" s="148">
        <v>170578</v>
      </c>
      <c r="AK7" s="148">
        <v>957573</v>
      </c>
      <c r="AL7" s="148">
        <v>11150</v>
      </c>
      <c r="AM7" s="149">
        <v>0</v>
      </c>
      <c r="AN7" s="150">
        <v>49937</v>
      </c>
      <c r="AO7" s="425"/>
      <c r="AP7" s="426"/>
      <c r="AQ7" s="146" t="s">
        <v>293</v>
      </c>
      <c r="AR7" s="365" t="s">
        <v>93</v>
      </c>
      <c r="AS7" s="365"/>
      <c r="AT7" s="365"/>
      <c r="AU7" s="365"/>
      <c r="AV7" s="151"/>
      <c r="AW7" s="148">
        <v>38859</v>
      </c>
      <c r="AX7" s="148">
        <v>108171</v>
      </c>
      <c r="AY7" s="266">
        <v>22805</v>
      </c>
      <c r="AZ7" s="148">
        <v>45991</v>
      </c>
      <c r="BA7" s="148">
        <v>19324</v>
      </c>
      <c r="BB7" s="148">
        <v>0</v>
      </c>
      <c r="BC7" s="148">
        <v>296237</v>
      </c>
      <c r="BD7" s="150">
        <v>4415142</v>
      </c>
    </row>
    <row r="8" spans="1:56" ht="19.5" customHeight="1">
      <c r="A8" s="425"/>
      <c r="B8" s="426"/>
      <c r="C8" s="146" t="s">
        <v>294</v>
      </c>
      <c r="D8" s="365" t="s">
        <v>94</v>
      </c>
      <c r="E8" s="365"/>
      <c r="F8" s="365"/>
      <c r="G8" s="365"/>
      <c r="H8" s="151"/>
      <c r="I8" s="148">
        <v>155920</v>
      </c>
      <c r="J8" s="148">
        <v>273016</v>
      </c>
      <c r="K8" s="148">
        <v>458911</v>
      </c>
      <c r="L8" s="148">
        <v>887847</v>
      </c>
      <c r="M8" s="148">
        <v>0</v>
      </c>
      <c r="N8" s="148">
        <v>0</v>
      </c>
      <c r="O8" s="148">
        <v>0</v>
      </c>
      <c r="P8" s="148">
        <v>0</v>
      </c>
      <c r="Q8" s="148">
        <v>258619</v>
      </c>
      <c r="R8" s="148">
        <v>0</v>
      </c>
      <c r="S8" s="149">
        <v>258619</v>
      </c>
      <c r="T8" s="150">
        <v>21430</v>
      </c>
      <c r="U8" s="425"/>
      <c r="V8" s="426"/>
      <c r="W8" s="146" t="s">
        <v>294</v>
      </c>
      <c r="X8" s="365" t="s">
        <v>94</v>
      </c>
      <c r="Y8" s="365"/>
      <c r="Z8" s="365"/>
      <c r="AA8" s="365"/>
      <c r="AB8" s="151"/>
      <c r="AC8" s="266">
        <v>0</v>
      </c>
      <c r="AD8" s="148">
        <v>5163</v>
      </c>
      <c r="AE8" s="148">
        <v>126211</v>
      </c>
      <c r="AF8" s="148">
        <v>0</v>
      </c>
      <c r="AG8" s="148">
        <v>0</v>
      </c>
      <c r="AH8" s="148">
        <v>0</v>
      </c>
      <c r="AI8" s="148">
        <v>3826</v>
      </c>
      <c r="AJ8" s="148">
        <v>0</v>
      </c>
      <c r="AK8" s="148">
        <v>156630</v>
      </c>
      <c r="AL8" s="148">
        <v>0</v>
      </c>
      <c r="AM8" s="149">
        <v>84757</v>
      </c>
      <c r="AN8" s="150">
        <v>0</v>
      </c>
      <c r="AO8" s="425"/>
      <c r="AP8" s="426"/>
      <c r="AQ8" s="146" t="s">
        <v>294</v>
      </c>
      <c r="AR8" s="365" t="s">
        <v>94</v>
      </c>
      <c r="AS8" s="365"/>
      <c r="AT8" s="365"/>
      <c r="AU8" s="365"/>
      <c r="AV8" s="151"/>
      <c r="AW8" s="148">
        <v>0</v>
      </c>
      <c r="AX8" s="148">
        <v>0</v>
      </c>
      <c r="AY8" s="266">
        <v>0</v>
      </c>
      <c r="AZ8" s="148">
        <v>0</v>
      </c>
      <c r="BA8" s="148">
        <v>0</v>
      </c>
      <c r="BB8" s="148">
        <v>0</v>
      </c>
      <c r="BC8" s="148">
        <v>84757</v>
      </c>
      <c r="BD8" s="150">
        <v>1387853</v>
      </c>
    </row>
    <row r="9" spans="1:56" ht="19.5" customHeight="1">
      <c r="A9" s="425"/>
      <c r="B9" s="426"/>
      <c r="C9" s="146" t="s">
        <v>295</v>
      </c>
      <c r="D9" s="365" t="s">
        <v>63</v>
      </c>
      <c r="E9" s="365"/>
      <c r="F9" s="365"/>
      <c r="G9" s="365"/>
      <c r="H9" s="151"/>
      <c r="I9" s="148">
        <v>284430</v>
      </c>
      <c r="J9" s="148">
        <v>0</v>
      </c>
      <c r="K9" s="148">
        <v>0</v>
      </c>
      <c r="L9" s="148">
        <v>284430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9">
        <v>0</v>
      </c>
      <c r="T9" s="150">
        <v>130000</v>
      </c>
      <c r="U9" s="425"/>
      <c r="V9" s="426"/>
      <c r="W9" s="146" t="s">
        <v>295</v>
      </c>
      <c r="X9" s="365" t="s">
        <v>63</v>
      </c>
      <c r="Y9" s="365"/>
      <c r="Z9" s="365"/>
      <c r="AA9" s="365"/>
      <c r="AB9" s="151"/>
      <c r="AC9" s="266">
        <v>0</v>
      </c>
      <c r="AD9" s="148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130000</v>
      </c>
      <c r="AL9" s="148">
        <v>0</v>
      </c>
      <c r="AM9" s="149">
        <v>0</v>
      </c>
      <c r="AN9" s="150">
        <v>0</v>
      </c>
      <c r="AO9" s="425"/>
      <c r="AP9" s="426"/>
      <c r="AQ9" s="146" t="s">
        <v>295</v>
      </c>
      <c r="AR9" s="365" t="s">
        <v>63</v>
      </c>
      <c r="AS9" s="365"/>
      <c r="AT9" s="365"/>
      <c r="AU9" s="365"/>
      <c r="AV9" s="151"/>
      <c r="AW9" s="148">
        <v>0</v>
      </c>
      <c r="AX9" s="148">
        <v>0</v>
      </c>
      <c r="AY9" s="266">
        <v>0</v>
      </c>
      <c r="AZ9" s="148">
        <v>0</v>
      </c>
      <c r="BA9" s="148">
        <v>0</v>
      </c>
      <c r="BB9" s="148">
        <v>0</v>
      </c>
      <c r="BC9" s="148">
        <v>0</v>
      </c>
      <c r="BD9" s="150">
        <v>414430</v>
      </c>
    </row>
    <row r="10" spans="1:56" ht="19.5" customHeight="1">
      <c r="A10" s="425"/>
      <c r="B10" s="426"/>
      <c r="C10" s="146" t="s">
        <v>296</v>
      </c>
      <c r="D10" s="365" t="s">
        <v>4</v>
      </c>
      <c r="E10" s="365"/>
      <c r="F10" s="365"/>
      <c r="G10" s="365"/>
      <c r="H10" s="151"/>
      <c r="I10" s="148">
        <v>0</v>
      </c>
      <c r="J10" s="148">
        <v>0</v>
      </c>
      <c r="K10" s="148">
        <v>148458</v>
      </c>
      <c r="L10" s="148">
        <v>148458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9">
        <v>0</v>
      </c>
      <c r="T10" s="150">
        <v>0</v>
      </c>
      <c r="U10" s="425"/>
      <c r="V10" s="426"/>
      <c r="W10" s="146" t="s">
        <v>296</v>
      </c>
      <c r="X10" s="365" t="s">
        <v>4</v>
      </c>
      <c r="Y10" s="365"/>
      <c r="Z10" s="365"/>
      <c r="AA10" s="365"/>
      <c r="AB10" s="151"/>
      <c r="AC10" s="266">
        <v>0</v>
      </c>
      <c r="AD10" s="148">
        <v>0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9">
        <v>0</v>
      </c>
      <c r="AN10" s="150">
        <v>0</v>
      </c>
      <c r="AO10" s="425"/>
      <c r="AP10" s="426"/>
      <c r="AQ10" s="146" t="s">
        <v>296</v>
      </c>
      <c r="AR10" s="365" t="s">
        <v>4</v>
      </c>
      <c r="AS10" s="365"/>
      <c r="AT10" s="365"/>
      <c r="AU10" s="365"/>
      <c r="AV10" s="151"/>
      <c r="AW10" s="148">
        <v>0</v>
      </c>
      <c r="AX10" s="148">
        <v>0</v>
      </c>
      <c r="AY10" s="266">
        <v>0</v>
      </c>
      <c r="AZ10" s="148">
        <v>0</v>
      </c>
      <c r="BA10" s="148">
        <v>0</v>
      </c>
      <c r="BB10" s="148">
        <v>0</v>
      </c>
      <c r="BC10" s="148">
        <v>0</v>
      </c>
      <c r="BD10" s="150">
        <v>148458</v>
      </c>
    </row>
    <row r="11" spans="1:56" ht="19.5" customHeight="1">
      <c r="A11" s="425"/>
      <c r="B11" s="426"/>
      <c r="C11" s="146" t="s">
        <v>297</v>
      </c>
      <c r="D11" s="365" t="s">
        <v>95</v>
      </c>
      <c r="E11" s="365"/>
      <c r="F11" s="365"/>
      <c r="G11" s="365"/>
      <c r="H11" s="151"/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8803</v>
      </c>
      <c r="O11" s="148">
        <v>8803</v>
      </c>
      <c r="P11" s="148">
        <v>0</v>
      </c>
      <c r="Q11" s="148">
        <v>0</v>
      </c>
      <c r="R11" s="148">
        <v>0</v>
      </c>
      <c r="S11" s="149">
        <v>0</v>
      </c>
      <c r="T11" s="150">
        <v>0</v>
      </c>
      <c r="U11" s="425"/>
      <c r="V11" s="426"/>
      <c r="W11" s="146" t="s">
        <v>298</v>
      </c>
      <c r="X11" s="365" t="s">
        <v>95</v>
      </c>
      <c r="Y11" s="365"/>
      <c r="Z11" s="365"/>
      <c r="AA11" s="365"/>
      <c r="AB11" s="151"/>
      <c r="AC11" s="266">
        <v>0</v>
      </c>
      <c r="AD11" s="148">
        <v>0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9">
        <v>0</v>
      </c>
      <c r="AN11" s="150">
        <v>0</v>
      </c>
      <c r="AO11" s="425"/>
      <c r="AP11" s="426"/>
      <c r="AQ11" s="146" t="s">
        <v>298</v>
      </c>
      <c r="AR11" s="365" t="s">
        <v>95</v>
      </c>
      <c r="AS11" s="365"/>
      <c r="AT11" s="365"/>
      <c r="AU11" s="365"/>
      <c r="AV11" s="151"/>
      <c r="AW11" s="148">
        <v>0</v>
      </c>
      <c r="AX11" s="148">
        <v>0</v>
      </c>
      <c r="AY11" s="266">
        <v>0</v>
      </c>
      <c r="AZ11" s="148">
        <v>0</v>
      </c>
      <c r="BA11" s="148">
        <v>0</v>
      </c>
      <c r="BB11" s="148">
        <v>0</v>
      </c>
      <c r="BC11" s="148">
        <v>0</v>
      </c>
      <c r="BD11" s="150">
        <v>8803</v>
      </c>
    </row>
    <row r="12" spans="1:56" s="169" customFormat="1" ht="19.5" customHeight="1">
      <c r="A12" s="425"/>
      <c r="B12" s="426"/>
      <c r="C12" s="291" t="s">
        <v>299</v>
      </c>
      <c r="D12" s="405" t="s">
        <v>3</v>
      </c>
      <c r="E12" s="405"/>
      <c r="F12" s="405"/>
      <c r="G12" s="405"/>
      <c r="H12" s="273"/>
      <c r="I12" s="59">
        <v>60000</v>
      </c>
      <c r="J12" s="59">
        <v>62158</v>
      </c>
      <c r="K12" s="59">
        <v>184891</v>
      </c>
      <c r="L12" s="59">
        <v>307049</v>
      </c>
      <c r="M12" s="59">
        <v>126707</v>
      </c>
      <c r="N12" s="59">
        <v>2361</v>
      </c>
      <c r="O12" s="59">
        <v>129068</v>
      </c>
      <c r="P12" s="59">
        <v>0</v>
      </c>
      <c r="Q12" s="59">
        <v>0</v>
      </c>
      <c r="R12" s="59">
        <v>813470</v>
      </c>
      <c r="S12" s="254">
        <v>813470</v>
      </c>
      <c r="T12" s="274">
        <v>0</v>
      </c>
      <c r="U12" s="425"/>
      <c r="V12" s="426"/>
      <c r="W12" s="291" t="s">
        <v>299</v>
      </c>
      <c r="X12" s="405" t="s">
        <v>3</v>
      </c>
      <c r="Y12" s="405"/>
      <c r="Z12" s="405"/>
      <c r="AA12" s="405"/>
      <c r="AB12" s="273"/>
      <c r="AC12" s="275">
        <v>170000</v>
      </c>
      <c r="AD12" s="59">
        <v>0</v>
      </c>
      <c r="AE12" s="59">
        <v>0</v>
      </c>
      <c r="AF12" s="59">
        <v>31815</v>
      </c>
      <c r="AG12" s="59">
        <v>0</v>
      </c>
      <c r="AH12" s="59">
        <v>85000</v>
      </c>
      <c r="AI12" s="59">
        <v>0</v>
      </c>
      <c r="AJ12" s="59">
        <v>40000</v>
      </c>
      <c r="AK12" s="59">
        <v>326815</v>
      </c>
      <c r="AL12" s="59">
        <v>0</v>
      </c>
      <c r="AM12" s="254">
        <v>0</v>
      </c>
      <c r="AN12" s="274">
        <v>5541</v>
      </c>
      <c r="AO12" s="425"/>
      <c r="AP12" s="426"/>
      <c r="AQ12" s="291" t="s">
        <v>299</v>
      </c>
      <c r="AR12" s="405" t="s">
        <v>3</v>
      </c>
      <c r="AS12" s="405"/>
      <c r="AT12" s="405"/>
      <c r="AU12" s="405"/>
      <c r="AV12" s="273"/>
      <c r="AW12" s="59">
        <v>0</v>
      </c>
      <c r="AX12" s="59">
        <v>0</v>
      </c>
      <c r="AY12" s="275">
        <v>0</v>
      </c>
      <c r="AZ12" s="59">
        <v>21037</v>
      </c>
      <c r="BA12" s="59">
        <v>23967</v>
      </c>
      <c r="BB12" s="59">
        <v>42550</v>
      </c>
      <c r="BC12" s="59">
        <v>93095</v>
      </c>
      <c r="BD12" s="274">
        <v>1669497</v>
      </c>
    </row>
    <row r="13" spans="1:56" ht="19.5" customHeight="1">
      <c r="A13" s="425"/>
      <c r="B13" s="426"/>
      <c r="C13" s="146" t="s">
        <v>300</v>
      </c>
      <c r="D13" s="365" t="s">
        <v>78</v>
      </c>
      <c r="E13" s="365"/>
      <c r="F13" s="365"/>
      <c r="G13" s="365"/>
      <c r="H13" s="151"/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9">
        <v>0</v>
      </c>
      <c r="T13" s="150">
        <v>0</v>
      </c>
      <c r="U13" s="425"/>
      <c r="V13" s="426"/>
      <c r="W13" s="146" t="s">
        <v>300</v>
      </c>
      <c r="X13" s="365" t="s">
        <v>78</v>
      </c>
      <c r="Y13" s="365"/>
      <c r="Z13" s="365"/>
      <c r="AA13" s="365"/>
      <c r="AB13" s="151"/>
      <c r="AC13" s="266">
        <v>0</v>
      </c>
      <c r="AD13" s="148">
        <v>0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9">
        <v>0</v>
      </c>
      <c r="AN13" s="150">
        <v>0</v>
      </c>
      <c r="AO13" s="425"/>
      <c r="AP13" s="426"/>
      <c r="AQ13" s="146" t="s">
        <v>300</v>
      </c>
      <c r="AR13" s="365" t="s">
        <v>78</v>
      </c>
      <c r="AS13" s="365"/>
      <c r="AT13" s="365"/>
      <c r="AU13" s="365"/>
      <c r="AV13" s="151"/>
      <c r="AW13" s="148">
        <v>0</v>
      </c>
      <c r="AX13" s="148">
        <v>0</v>
      </c>
      <c r="AY13" s="266">
        <v>0</v>
      </c>
      <c r="AZ13" s="148">
        <v>0</v>
      </c>
      <c r="BA13" s="148">
        <v>0</v>
      </c>
      <c r="BB13" s="148">
        <v>0</v>
      </c>
      <c r="BC13" s="148">
        <v>0</v>
      </c>
      <c r="BD13" s="150">
        <v>0</v>
      </c>
    </row>
    <row r="14" spans="1:56" ht="19.5" customHeight="1">
      <c r="A14" s="425"/>
      <c r="B14" s="426"/>
      <c r="C14" s="146" t="s">
        <v>301</v>
      </c>
      <c r="D14" s="365" t="s">
        <v>41</v>
      </c>
      <c r="E14" s="365"/>
      <c r="F14" s="365"/>
      <c r="G14" s="365"/>
      <c r="H14" s="151"/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9">
        <v>0</v>
      </c>
      <c r="T14" s="150">
        <v>0</v>
      </c>
      <c r="U14" s="425"/>
      <c r="V14" s="426"/>
      <c r="W14" s="146" t="s">
        <v>302</v>
      </c>
      <c r="X14" s="365" t="s">
        <v>41</v>
      </c>
      <c r="Y14" s="365"/>
      <c r="Z14" s="365"/>
      <c r="AA14" s="365"/>
      <c r="AB14" s="151"/>
      <c r="AC14" s="266">
        <v>0</v>
      </c>
      <c r="AD14" s="148">
        <v>0</v>
      </c>
      <c r="AE14" s="148">
        <v>0</v>
      </c>
      <c r="AF14" s="148">
        <v>0</v>
      </c>
      <c r="AG14" s="148">
        <v>0</v>
      </c>
      <c r="AH14" s="148">
        <v>0</v>
      </c>
      <c r="AI14" s="148">
        <v>6579</v>
      </c>
      <c r="AJ14" s="148">
        <v>0</v>
      </c>
      <c r="AK14" s="148">
        <v>6579</v>
      </c>
      <c r="AL14" s="148">
        <v>0</v>
      </c>
      <c r="AM14" s="149">
        <v>0</v>
      </c>
      <c r="AN14" s="150">
        <v>3000</v>
      </c>
      <c r="AO14" s="425"/>
      <c r="AP14" s="426"/>
      <c r="AQ14" s="146" t="s">
        <v>302</v>
      </c>
      <c r="AR14" s="365" t="s">
        <v>41</v>
      </c>
      <c r="AS14" s="365"/>
      <c r="AT14" s="365"/>
      <c r="AU14" s="365"/>
      <c r="AV14" s="151"/>
      <c r="AW14" s="148">
        <v>0</v>
      </c>
      <c r="AX14" s="148">
        <v>0</v>
      </c>
      <c r="AY14" s="266">
        <v>0</v>
      </c>
      <c r="AZ14" s="148">
        <v>0</v>
      </c>
      <c r="BA14" s="148">
        <v>15000</v>
      </c>
      <c r="BB14" s="148">
        <v>0</v>
      </c>
      <c r="BC14" s="148">
        <v>18000</v>
      </c>
      <c r="BD14" s="150">
        <v>24579</v>
      </c>
    </row>
    <row r="15" spans="1:56" ht="19.5" customHeight="1">
      <c r="A15" s="425"/>
      <c r="B15" s="426"/>
      <c r="C15" s="146" t="s">
        <v>303</v>
      </c>
      <c r="D15" s="365" t="s">
        <v>97</v>
      </c>
      <c r="E15" s="365"/>
      <c r="F15" s="365"/>
      <c r="G15" s="145" t="s">
        <v>304</v>
      </c>
      <c r="H15" s="151"/>
      <c r="I15" s="148">
        <v>1547250</v>
      </c>
      <c r="J15" s="148">
        <v>1331474</v>
      </c>
      <c r="K15" s="148">
        <v>1375460</v>
      </c>
      <c r="L15" s="148">
        <v>4254184</v>
      </c>
      <c r="M15" s="148">
        <v>332249</v>
      </c>
      <c r="N15" s="148">
        <v>1836886</v>
      </c>
      <c r="O15" s="148">
        <v>2169135</v>
      </c>
      <c r="P15" s="148">
        <v>167276</v>
      </c>
      <c r="Q15" s="148">
        <v>2556919</v>
      </c>
      <c r="R15" s="148">
        <v>1632862</v>
      </c>
      <c r="S15" s="149">
        <v>4357057</v>
      </c>
      <c r="T15" s="150">
        <v>170130</v>
      </c>
      <c r="U15" s="425"/>
      <c r="V15" s="426"/>
      <c r="W15" s="146" t="s">
        <v>305</v>
      </c>
      <c r="X15" s="365" t="s">
        <v>97</v>
      </c>
      <c r="Y15" s="365"/>
      <c r="Z15" s="365"/>
      <c r="AA15" s="145" t="s">
        <v>304</v>
      </c>
      <c r="AB15" s="151"/>
      <c r="AC15" s="266">
        <v>620177</v>
      </c>
      <c r="AD15" s="148">
        <v>5163</v>
      </c>
      <c r="AE15" s="148">
        <v>126211</v>
      </c>
      <c r="AF15" s="148">
        <v>267586</v>
      </c>
      <c r="AG15" s="148">
        <v>100447</v>
      </c>
      <c r="AH15" s="148">
        <v>192500</v>
      </c>
      <c r="AI15" s="148">
        <v>156805</v>
      </c>
      <c r="AJ15" s="148">
        <v>210578</v>
      </c>
      <c r="AK15" s="148">
        <v>1849597</v>
      </c>
      <c r="AL15" s="148">
        <v>11150</v>
      </c>
      <c r="AM15" s="149">
        <v>121757</v>
      </c>
      <c r="AN15" s="150">
        <v>98478</v>
      </c>
      <c r="AO15" s="425"/>
      <c r="AP15" s="426"/>
      <c r="AQ15" s="146" t="s">
        <v>305</v>
      </c>
      <c r="AR15" s="365" t="s">
        <v>97</v>
      </c>
      <c r="AS15" s="365"/>
      <c r="AT15" s="365"/>
      <c r="AU15" s="145" t="s">
        <v>304</v>
      </c>
      <c r="AV15" s="151"/>
      <c r="AW15" s="148">
        <v>53359</v>
      </c>
      <c r="AX15" s="148">
        <v>141571</v>
      </c>
      <c r="AY15" s="266">
        <v>22805</v>
      </c>
      <c r="AZ15" s="148">
        <v>89728</v>
      </c>
      <c r="BA15" s="148">
        <v>85591</v>
      </c>
      <c r="BB15" s="148">
        <v>42550</v>
      </c>
      <c r="BC15" s="148">
        <v>666989</v>
      </c>
      <c r="BD15" s="150">
        <v>13296962</v>
      </c>
    </row>
    <row r="16" spans="1:56" ht="19.5" customHeight="1">
      <c r="A16" s="425"/>
      <c r="B16" s="426"/>
      <c r="C16" s="146" t="s">
        <v>306</v>
      </c>
      <c r="D16" s="365" t="s">
        <v>96</v>
      </c>
      <c r="E16" s="365"/>
      <c r="F16" s="365"/>
      <c r="G16" s="145" t="s">
        <v>307</v>
      </c>
      <c r="H16" s="151"/>
      <c r="I16" s="148">
        <v>0</v>
      </c>
      <c r="J16" s="148">
        <v>0</v>
      </c>
      <c r="K16" s="148">
        <v>8500</v>
      </c>
      <c r="L16" s="148">
        <v>8500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9">
        <v>0</v>
      </c>
      <c r="T16" s="150">
        <v>0</v>
      </c>
      <c r="U16" s="425"/>
      <c r="V16" s="426"/>
      <c r="W16" s="146" t="s">
        <v>308</v>
      </c>
      <c r="X16" s="365" t="s">
        <v>96</v>
      </c>
      <c r="Y16" s="365"/>
      <c r="Z16" s="365"/>
      <c r="AA16" s="145" t="s">
        <v>307</v>
      </c>
      <c r="AB16" s="151"/>
      <c r="AC16" s="266">
        <v>0</v>
      </c>
      <c r="AD16" s="148">
        <v>0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48">
        <v>0</v>
      </c>
      <c r="AK16" s="148">
        <v>0</v>
      </c>
      <c r="AL16" s="148">
        <v>0</v>
      </c>
      <c r="AM16" s="149">
        <v>0</v>
      </c>
      <c r="AN16" s="150">
        <v>0</v>
      </c>
      <c r="AO16" s="425"/>
      <c r="AP16" s="426"/>
      <c r="AQ16" s="146" t="s">
        <v>308</v>
      </c>
      <c r="AR16" s="365" t="s">
        <v>96</v>
      </c>
      <c r="AS16" s="365"/>
      <c r="AT16" s="365"/>
      <c r="AU16" s="145" t="s">
        <v>307</v>
      </c>
      <c r="AV16" s="151"/>
      <c r="AW16" s="148">
        <v>0</v>
      </c>
      <c r="AX16" s="148">
        <v>0</v>
      </c>
      <c r="AY16" s="266">
        <v>0</v>
      </c>
      <c r="AZ16" s="148">
        <v>0</v>
      </c>
      <c r="BA16" s="148">
        <v>0</v>
      </c>
      <c r="BB16" s="148">
        <v>0</v>
      </c>
      <c r="BC16" s="148">
        <v>0</v>
      </c>
      <c r="BD16" s="150">
        <v>8500</v>
      </c>
    </row>
    <row r="17" spans="1:56" ht="19.5" customHeight="1">
      <c r="A17" s="425"/>
      <c r="B17" s="426"/>
      <c r="C17" s="146" t="s">
        <v>309</v>
      </c>
      <c r="D17" s="417" t="s">
        <v>98</v>
      </c>
      <c r="E17" s="417"/>
      <c r="F17" s="417"/>
      <c r="G17" s="145" t="s">
        <v>310</v>
      </c>
      <c r="H17" s="151"/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9">
        <v>0</v>
      </c>
      <c r="T17" s="150">
        <v>0</v>
      </c>
      <c r="U17" s="425"/>
      <c r="V17" s="426"/>
      <c r="W17" s="146" t="s">
        <v>311</v>
      </c>
      <c r="X17" s="417" t="s">
        <v>98</v>
      </c>
      <c r="Y17" s="417"/>
      <c r="Z17" s="417"/>
      <c r="AA17" s="145" t="s">
        <v>310</v>
      </c>
      <c r="AB17" s="151"/>
      <c r="AC17" s="266">
        <v>0</v>
      </c>
      <c r="AD17" s="148">
        <v>0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48">
        <v>0</v>
      </c>
      <c r="AK17" s="148">
        <v>0</v>
      </c>
      <c r="AL17" s="148">
        <v>0</v>
      </c>
      <c r="AM17" s="149">
        <v>0</v>
      </c>
      <c r="AN17" s="150">
        <v>0</v>
      </c>
      <c r="AO17" s="425"/>
      <c r="AP17" s="426"/>
      <c r="AQ17" s="146" t="s">
        <v>311</v>
      </c>
      <c r="AR17" s="417" t="s">
        <v>98</v>
      </c>
      <c r="AS17" s="417"/>
      <c r="AT17" s="417"/>
      <c r="AU17" s="145" t="s">
        <v>310</v>
      </c>
      <c r="AV17" s="151"/>
      <c r="AW17" s="148">
        <v>0</v>
      </c>
      <c r="AX17" s="148">
        <v>0</v>
      </c>
      <c r="AY17" s="266">
        <v>0</v>
      </c>
      <c r="AZ17" s="148">
        <v>0</v>
      </c>
      <c r="BA17" s="148">
        <v>0</v>
      </c>
      <c r="BB17" s="148">
        <v>0</v>
      </c>
      <c r="BC17" s="148">
        <v>0</v>
      </c>
      <c r="BD17" s="150">
        <v>0</v>
      </c>
    </row>
    <row r="18" spans="1:56" ht="19.5" customHeight="1">
      <c r="A18" s="427"/>
      <c r="B18" s="428"/>
      <c r="C18" s="154" t="s">
        <v>312</v>
      </c>
      <c r="D18" s="373" t="s">
        <v>99</v>
      </c>
      <c r="E18" s="373"/>
      <c r="F18" s="373"/>
      <c r="G18" s="153" t="s">
        <v>313</v>
      </c>
      <c r="H18" s="159"/>
      <c r="I18" s="156">
        <v>1547250</v>
      </c>
      <c r="J18" s="156">
        <v>1331474</v>
      </c>
      <c r="K18" s="156">
        <v>1366960</v>
      </c>
      <c r="L18" s="148">
        <v>4245684</v>
      </c>
      <c r="M18" s="156">
        <v>332249</v>
      </c>
      <c r="N18" s="156">
        <v>1836886</v>
      </c>
      <c r="O18" s="156">
        <v>2169135</v>
      </c>
      <c r="P18" s="156">
        <v>167276</v>
      </c>
      <c r="Q18" s="156">
        <v>2556919</v>
      </c>
      <c r="R18" s="156">
        <v>1632862</v>
      </c>
      <c r="S18" s="157">
        <v>4357057</v>
      </c>
      <c r="T18" s="158">
        <v>170130</v>
      </c>
      <c r="U18" s="427"/>
      <c r="V18" s="428"/>
      <c r="W18" s="154" t="s">
        <v>314</v>
      </c>
      <c r="X18" s="373" t="s">
        <v>99</v>
      </c>
      <c r="Y18" s="373"/>
      <c r="Z18" s="373"/>
      <c r="AA18" s="153" t="s">
        <v>313</v>
      </c>
      <c r="AB18" s="159"/>
      <c r="AC18" s="268">
        <v>620177</v>
      </c>
      <c r="AD18" s="156">
        <v>5163</v>
      </c>
      <c r="AE18" s="156">
        <v>126211</v>
      </c>
      <c r="AF18" s="156">
        <v>267586</v>
      </c>
      <c r="AG18" s="156">
        <v>100447</v>
      </c>
      <c r="AH18" s="156">
        <v>192500</v>
      </c>
      <c r="AI18" s="156">
        <v>156805</v>
      </c>
      <c r="AJ18" s="156">
        <v>210578</v>
      </c>
      <c r="AK18" s="156">
        <v>1849597</v>
      </c>
      <c r="AL18" s="156">
        <v>11150</v>
      </c>
      <c r="AM18" s="157">
        <v>121757</v>
      </c>
      <c r="AN18" s="158">
        <v>98478</v>
      </c>
      <c r="AO18" s="427"/>
      <c r="AP18" s="428"/>
      <c r="AQ18" s="154" t="s">
        <v>314</v>
      </c>
      <c r="AR18" s="373" t="s">
        <v>99</v>
      </c>
      <c r="AS18" s="373"/>
      <c r="AT18" s="373"/>
      <c r="AU18" s="153" t="s">
        <v>313</v>
      </c>
      <c r="AV18" s="159"/>
      <c r="AW18" s="156">
        <v>53359</v>
      </c>
      <c r="AX18" s="156">
        <v>141571</v>
      </c>
      <c r="AY18" s="268">
        <v>22805</v>
      </c>
      <c r="AZ18" s="156">
        <v>89728</v>
      </c>
      <c r="BA18" s="156">
        <v>85591</v>
      </c>
      <c r="BB18" s="156">
        <v>42550</v>
      </c>
      <c r="BC18" s="156">
        <v>666989</v>
      </c>
      <c r="BD18" s="158">
        <v>13288462</v>
      </c>
    </row>
    <row r="19" spans="1:56" ht="19.5" customHeight="1">
      <c r="A19" s="423" t="s">
        <v>106</v>
      </c>
      <c r="B19" s="424"/>
      <c r="C19" s="292" t="s">
        <v>288</v>
      </c>
      <c r="D19" s="366" t="s">
        <v>100</v>
      </c>
      <c r="E19" s="366"/>
      <c r="F19" s="366"/>
      <c r="G19" s="366"/>
      <c r="H19" s="142"/>
      <c r="I19" s="139">
        <v>1166916</v>
      </c>
      <c r="J19" s="139">
        <v>692225</v>
      </c>
      <c r="K19" s="139">
        <v>721047</v>
      </c>
      <c r="L19" s="139">
        <v>2580188</v>
      </c>
      <c r="M19" s="139">
        <v>157496</v>
      </c>
      <c r="N19" s="139">
        <v>4609</v>
      </c>
      <c r="O19" s="139">
        <v>162105</v>
      </c>
      <c r="P19" s="139">
        <v>53687</v>
      </c>
      <c r="Q19" s="139">
        <v>76870</v>
      </c>
      <c r="R19" s="139">
        <v>1484565</v>
      </c>
      <c r="S19" s="140">
        <v>1615122</v>
      </c>
      <c r="T19" s="141">
        <v>19665</v>
      </c>
      <c r="U19" s="423" t="s">
        <v>106</v>
      </c>
      <c r="V19" s="424"/>
      <c r="W19" s="292" t="s">
        <v>288</v>
      </c>
      <c r="X19" s="366" t="s">
        <v>100</v>
      </c>
      <c r="Y19" s="366"/>
      <c r="Z19" s="366"/>
      <c r="AA19" s="366"/>
      <c r="AB19" s="142"/>
      <c r="AC19" s="264">
        <v>170000</v>
      </c>
      <c r="AD19" s="139">
        <v>0</v>
      </c>
      <c r="AE19" s="139">
        <v>16533</v>
      </c>
      <c r="AF19" s="139">
        <v>84847</v>
      </c>
      <c r="AG19" s="139">
        <v>67429</v>
      </c>
      <c r="AH19" s="139">
        <v>95073</v>
      </c>
      <c r="AI19" s="139">
        <v>153230</v>
      </c>
      <c r="AJ19" s="139">
        <v>79999</v>
      </c>
      <c r="AK19" s="139">
        <v>686776</v>
      </c>
      <c r="AL19" s="139">
        <v>7313</v>
      </c>
      <c r="AM19" s="140">
        <v>41977</v>
      </c>
      <c r="AN19" s="141">
        <v>75792</v>
      </c>
      <c r="AO19" s="423" t="s">
        <v>106</v>
      </c>
      <c r="AP19" s="424"/>
      <c r="AQ19" s="292" t="s">
        <v>288</v>
      </c>
      <c r="AR19" s="366" t="s">
        <v>100</v>
      </c>
      <c r="AS19" s="366"/>
      <c r="AT19" s="366"/>
      <c r="AU19" s="366"/>
      <c r="AV19" s="142"/>
      <c r="AW19" s="139">
        <v>15533</v>
      </c>
      <c r="AX19" s="139">
        <v>44770</v>
      </c>
      <c r="AY19" s="264">
        <v>8492</v>
      </c>
      <c r="AZ19" s="139">
        <v>72638</v>
      </c>
      <c r="BA19" s="139">
        <v>69555</v>
      </c>
      <c r="BB19" s="139">
        <v>43482</v>
      </c>
      <c r="BC19" s="139">
        <v>379552</v>
      </c>
      <c r="BD19" s="141">
        <v>5423743</v>
      </c>
    </row>
    <row r="20" spans="1:56" ht="19.5" customHeight="1">
      <c r="A20" s="425"/>
      <c r="B20" s="426"/>
      <c r="C20" s="293"/>
      <c r="D20" s="429" t="s">
        <v>315</v>
      </c>
      <c r="E20" s="429"/>
      <c r="F20" s="365" t="s">
        <v>32</v>
      </c>
      <c r="G20" s="365"/>
      <c r="H20" s="151"/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37837</v>
      </c>
      <c r="S20" s="149">
        <v>37837</v>
      </c>
      <c r="T20" s="150">
        <v>0</v>
      </c>
      <c r="U20" s="425"/>
      <c r="V20" s="426"/>
      <c r="W20" s="293"/>
      <c r="X20" s="429" t="s">
        <v>316</v>
      </c>
      <c r="Y20" s="429"/>
      <c r="Z20" s="365" t="s">
        <v>32</v>
      </c>
      <c r="AA20" s="365"/>
      <c r="AB20" s="151"/>
      <c r="AC20" s="266">
        <v>0</v>
      </c>
      <c r="AD20" s="148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9">
        <v>0</v>
      </c>
      <c r="AN20" s="150">
        <v>0</v>
      </c>
      <c r="AO20" s="425"/>
      <c r="AP20" s="426"/>
      <c r="AQ20" s="293"/>
      <c r="AR20" s="429" t="s">
        <v>316</v>
      </c>
      <c r="AS20" s="429"/>
      <c r="AT20" s="365" t="s">
        <v>32</v>
      </c>
      <c r="AU20" s="365"/>
      <c r="AV20" s="151"/>
      <c r="AW20" s="148">
        <v>0</v>
      </c>
      <c r="AX20" s="148">
        <v>0</v>
      </c>
      <c r="AY20" s="266">
        <v>0</v>
      </c>
      <c r="AZ20" s="148">
        <v>0</v>
      </c>
      <c r="BA20" s="148">
        <v>0</v>
      </c>
      <c r="BB20" s="148">
        <v>0</v>
      </c>
      <c r="BC20" s="148">
        <v>0</v>
      </c>
      <c r="BD20" s="150">
        <v>37837</v>
      </c>
    </row>
    <row r="21" spans="1:56" ht="19.5" customHeight="1">
      <c r="A21" s="425"/>
      <c r="B21" s="426"/>
      <c r="C21" s="293"/>
      <c r="D21" s="429" t="s">
        <v>317</v>
      </c>
      <c r="E21" s="429"/>
      <c r="F21" s="365" t="s">
        <v>101</v>
      </c>
      <c r="G21" s="365"/>
      <c r="H21" s="151"/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9">
        <v>0</v>
      </c>
      <c r="T21" s="150">
        <v>0</v>
      </c>
      <c r="U21" s="425"/>
      <c r="V21" s="426"/>
      <c r="W21" s="293"/>
      <c r="X21" s="429" t="s">
        <v>318</v>
      </c>
      <c r="Y21" s="429"/>
      <c r="Z21" s="365" t="s">
        <v>101</v>
      </c>
      <c r="AA21" s="365"/>
      <c r="AB21" s="151"/>
      <c r="AC21" s="266">
        <v>0</v>
      </c>
      <c r="AD21" s="148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9">
        <v>0</v>
      </c>
      <c r="AN21" s="150">
        <v>0</v>
      </c>
      <c r="AO21" s="425"/>
      <c r="AP21" s="426"/>
      <c r="AQ21" s="293"/>
      <c r="AR21" s="429" t="s">
        <v>318</v>
      </c>
      <c r="AS21" s="429"/>
      <c r="AT21" s="365" t="s">
        <v>101</v>
      </c>
      <c r="AU21" s="365"/>
      <c r="AV21" s="151"/>
      <c r="AW21" s="148">
        <v>0</v>
      </c>
      <c r="AX21" s="148">
        <v>0</v>
      </c>
      <c r="AY21" s="266">
        <v>0</v>
      </c>
      <c r="AZ21" s="148">
        <v>0</v>
      </c>
      <c r="BA21" s="148">
        <v>0</v>
      </c>
      <c r="BB21" s="148">
        <v>0</v>
      </c>
      <c r="BC21" s="148">
        <v>0</v>
      </c>
      <c r="BD21" s="150">
        <v>0</v>
      </c>
    </row>
    <row r="22" spans="1:56" ht="19.5" customHeight="1">
      <c r="A22" s="425"/>
      <c r="B22" s="426"/>
      <c r="C22" s="293" t="s">
        <v>319</v>
      </c>
      <c r="D22" s="365" t="s">
        <v>102</v>
      </c>
      <c r="E22" s="365"/>
      <c r="F22" s="365"/>
      <c r="G22" s="365"/>
      <c r="H22" s="151"/>
      <c r="I22" s="148">
        <v>927173</v>
      </c>
      <c r="J22" s="148">
        <v>1353775</v>
      </c>
      <c r="K22" s="148">
        <v>923237</v>
      </c>
      <c r="L22" s="148">
        <v>3204185</v>
      </c>
      <c r="M22" s="148">
        <v>275042</v>
      </c>
      <c r="N22" s="148">
        <v>737444</v>
      </c>
      <c r="O22" s="148">
        <v>1012486</v>
      </c>
      <c r="P22" s="148">
        <v>167249</v>
      </c>
      <c r="Q22" s="148">
        <v>2623567</v>
      </c>
      <c r="R22" s="148">
        <v>153387</v>
      </c>
      <c r="S22" s="149">
        <v>2944203</v>
      </c>
      <c r="T22" s="150">
        <v>37929</v>
      </c>
      <c r="U22" s="425"/>
      <c r="V22" s="426"/>
      <c r="W22" s="293" t="s">
        <v>320</v>
      </c>
      <c r="X22" s="365" t="s">
        <v>102</v>
      </c>
      <c r="Y22" s="365"/>
      <c r="Z22" s="365"/>
      <c r="AA22" s="365"/>
      <c r="AB22" s="151"/>
      <c r="AC22" s="266">
        <v>450177</v>
      </c>
      <c r="AD22" s="148">
        <v>5163</v>
      </c>
      <c r="AE22" s="148">
        <v>313689</v>
      </c>
      <c r="AF22" s="148">
        <v>286240</v>
      </c>
      <c r="AG22" s="148">
        <v>65996</v>
      </c>
      <c r="AH22" s="148">
        <v>146250</v>
      </c>
      <c r="AI22" s="148">
        <v>6512</v>
      </c>
      <c r="AJ22" s="148">
        <v>128178</v>
      </c>
      <c r="AK22" s="148">
        <v>1440134</v>
      </c>
      <c r="AL22" s="148">
        <v>22300</v>
      </c>
      <c r="AM22" s="149">
        <v>127135</v>
      </c>
      <c r="AN22" s="150">
        <v>72976</v>
      </c>
      <c r="AO22" s="425"/>
      <c r="AP22" s="426"/>
      <c r="AQ22" s="293" t="s">
        <v>320</v>
      </c>
      <c r="AR22" s="365" t="s">
        <v>102</v>
      </c>
      <c r="AS22" s="365"/>
      <c r="AT22" s="365"/>
      <c r="AU22" s="365"/>
      <c r="AV22" s="151"/>
      <c r="AW22" s="148">
        <v>37826</v>
      </c>
      <c r="AX22" s="148">
        <v>139199</v>
      </c>
      <c r="AY22" s="266">
        <v>14313</v>
      </c>
      <c r="AZ22" s="148">
        <v>51428</v>
      </c>
      <c r="BA22" s="148">
        <v>35225</v>
      </c>
      <c r="BB22" s="148">
        <v>49267</v>
      </c>
      <c r="BC22" s="148">
        <v>549669</v>
      </c>
      <c r="BD22" s="150">
        <v>9150677</v>
      </c>
    </row>
    <row r="23" spans="1:56" ht="19.5" customHeight="1">
      <c r="A23" s="425"/>
      <c r="B23" s="426"/>
      <c r="C23" s="293"/>
      <c r="D23" s="145" t="s">
        <v>289</v>
      </c>
      <c r="E23" s="365" t="s">
        <v>92</v>
      </c>
      <c r="F23" s="365"/>
      <c r="G23" s="365"/>
      <c r="H23" s="151"/>
      <c r="I23" s="148">
        <v>927173</v>
      </c>
      <c r="J23" s="148">
        <v>1353775</v>
      </c>
      <c r="K23" s="148">
        <v>722943</v>
      </c>
      <c r="L23" s="148">
        <v>3003891</v>
      </c>
      <c r="M23" s="148">
        <v>275042</v>
      </c>
      <c r="N23" s="148">
        <v>542676</v>
      </c>
      <c r="O23" s="148">
        <v>817718</v>
      </c>
      <c r="P23" s="148">
        <v>113589</v>
      </c>
      <c r="Q23" s="148">
        <v>2480767</v>
      </c>
      <c r="R23" s="148">
        <v>153387</v>
      </c>
      <c r="S23" s="149">
        <v>2747743</v>
      </c>
      <c r="T23" s="150">
        <v>37929</v>
      </c>
      <c r="U23" s="425"/>
      <c r="V23" s="426"/>
      <c r="W23" s="293"/>
      <c r="X23" s="145" t="s">
        <v>290</v>
      </c>
      <c r="Y23" s="365" t="s">
        <v>92</v>
      </c>
      <c r="Z23" s="365"/>
      <c r="AA23" s="365"/>
      <c r="AB23" s="151"/>
      <c r="AC23" s="266">
        <v>100977</v>
      </c>
      <c r="AD23" s="148">
        <v>5163</v>
      </c>
      <c r="AE23" s="148">
        <v>173684</v>
      </c>
      <c r="AF23" s="148">
        <v>286240</v>
      </c>
      <c r="AG23" s="148">
        <v>65996</v>
      </c>
      <c r="AH23" s="148">
        <v>146250</v>
      </c>
      <c r="AI23" s="148">
        <v>6512</v>
      </c>
      <c r="AJ23" s="148">
        <v>128178</v>
      </c>
      <c r="AK23" s="148">
        <v>950929</v>
      </c>
      <c r="AL23" s="148">
        <v>22300</v>
      </c>
      <c r="AM23" s="149">
        <v>127135</v>
      </c>
      <c r="AN23" s="150">
        <v>72976</v>
      </c>
      <c r="AO23" s="425"/>
      <c r="AP23" s="426"/>
      <c r="AQ23" s="293"/>
      <c r="AR23" s="145" t="s">
        <v>290</v>
      </c>
      <c r="AS23" s="365" t="s">
        <v>92</v>
      </c>
      <c r="AT23" s="365"/>
      <c r="AU23" s="365"/>
      <c r="AV23" s="151"/>
      <c r="AW23" s="148">
        <v>13413</v>
      </c>
      <c r="AX23" s="148">
        <v>107567</v>
      </c>
      <c r="AY23" s="266">
        <v>14313</v>
      </c>
      <c r="AZ23" s="148">
        <v>51428</v>
      </c>
      <c r="BA23" s="148">
        <v>35225</v>
      </c>
      <c r="BB23" s="148">
        <v>49267</v>
      </c>
      <c r="BC23" s="148">
        <v>493624</v>
      </c>
      <c r="BD23" s="150">
        <v>8013905</v>
      </c>
    </row>
    <row r="24" spans="1:56" ht="19.5" customHeight="1">
      <c r="A24" s="425"/>
      <c r="B24" s="426"/>
      <c r="C24" s="294"/>
      <c r="D24" s="145" t="s">
        <v>291</v>
      </c>
      <c r="E24" s="365" t="s">
        <v>269</v>
      </c>
      <c r="F24" s="365"/>
      <c r="G24" s="365"/>
      <c r="H24" s="151"/>
      <c r="I24" s="148">
        <v>0</v>
      </c>
      <c r="J24" s="148">
        <v>0</v>
      </c>
      <c r="K24" s="148">
        <v>200294</v>
      </c>
      <c r="L24" s="148">
        <v>200294</v>
      </c>
      <c r="M24" s="148">
        <v>0</v>
      </c>
      <c r="N24" s="148">
        <v>194768</v>
      </c>
      <c r="O24" s="148">
        <v>194768</v>
      </c>
      <c r="P24" s="148">
        <v>53660</v>
      </c>
      <c r="Q24" s="148">
        <v>142800</v>
      </c>
      <c r="R24" s="148">
        <v>0</v>
      </c>
      <c r="S24" s="149">
        <v>196460</v>
      </c>
      <c r="T24" s="150">
        <v>0</v>
      </c>
      <c r="U24" s="425"/>
      <c r="V24" s="426"/>
      <c r="W24" s="294"/>
      <c r="X24" s="145" t="s">
        <v>292</v>
      </c>
      <c r="Y24" s="365" t="s">
        <v>269</v>
      </c>
      <c r="Z24" s="365"/>
      <c r="AA24" s="365"/>
      <c r="AB24" s="151"/>
      <c r="AC24" s="266">
        <v>349200</v>
      </c>
      <c r="AD24" s="148">
        <v>0</v>
      </c>
      <c r="AE24" s="148">
        <v>140005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489205</v>
      </c>
      <c r="AL24" s="148">
        <v>0</v>
      </c>
      <c r="AM24" s="149">
        <v>0</v>
      </c>
      <c r="AN24" s="150">
        <v>0</v>
      </c>
      <c r="AO24" s="425"/>
      <c r="AP24" s="426"/>
      <c r="AQ24" s="294"/>
      <c r="AR24" s="145" t="s">
        <v>292</v>
      </c>
      <c r="AS24" s="365" t="s">
        <v>269</v>
      </c>
      <c r="AT24" s="365"/>
      <c r="AU24" s="365"/>
      <c r="AV24" s="151"/>
      <c r="AW24" s="148">
        <v>24413</v>
      </c>
      <c r="AX24" s="148">
        <v>31632</v>
      </c>
      <c r="AY24" s="266">
        <v>0</v>
      </c>
      <c r="AZ24" s="148">
        <v>0</v>
      </c>
      <c r="BA24" s="148">
        <v>0</v>
      </c>
      <c r="BB24" s="148">
        <v>0</v>
      </c>
      <c r="BC24" s="148">
        <v>56045</v>
      </c>
      <c r="BD24" s="150">
        <v>1136772</v>
      </c>
    </row>
    <row r="25" spans="1:56" ht="19.5" customHeight="1">
      <c r="A25" s="425"/>
      <c r="B25" s="426"/>
      <c r="C25" s="293" t="s">
        <v>294</v>
      </c>
      <c r="D25" s="365" t="s">
        <v>103</v>
      </c>
      <c r="E25" s="365"/>
      <c r="F25" s="365"/>
      <c r="G25" s="365"/>
      <c r="H25" s="151"/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0</v>
      </c>
      <c r="S25" s="149">
        <v>0</v>
      </c>
      <c r="T25" s="150">
        <v>0</v>
      </c>
      <c r="U25" s="425"/>
      <c r="V25" s="426"/>
      <c r="W25" s="293" t="s">
        <v>294</v>
      </c>
      <c r="X25" s="365" t="s">
        <v>103</v>
      </c>
      <c r="Y25" s="365"/>
      <c r="Z25" s="365"/>
      <c r="AA25" s="365"/>
      <c r="AB25" s="151"/>
      <c r="AC25" s="266">
        <v>0</v>
      </c>
      <c r="AD25" s="148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9">
        <v>0</v>
      </c>
      <c r="AN25" s="150">
        <v>0</v>
      </c>
      <c r="AO25" s="425"/>
      <c r="AP25" s="426"/>
      <c r="AQ25" s="293" t="s">
        <v>294</v>
      </c>
      <c r="AR25" s="365" t="s">
        <v>103</v>
      </c>
      <c r="AS25" s="365"/>
      <c r="AT25" s="365"/>
      <c r="AU25" s="365"/>
      <c r="AV25" s="151"/>
      <c r="AW25" s="148">
        <v>0</v>
      </c>
      <c r="AX25" s="148">
        <v>0</v>
      </c>
      <c r="AY25" s="266">
        <v>0</v>
      </c>
      <c r="AZ25" s="148">
        <v>0</v>
      </c>
      <c r="BA25" s="148">
        <v>0</v>
      </c>
      <c r="BB25" s="148">
        <v>0</v>
      </c>
      <c r="BC25" s="148">
        <v>0</v>
      </c>
      <c r="BD25" s="150">
        <v>0</v>
      </c>
    </row>
    <row r="26" spans="1:56" ht="19.5" customHeight="1">
      <c r="A26" s="425"/>
      <c r="B26" s="426"/>
      <c r="C26" s="293" t="s">
        <v>295</v>
      </c>
      <c r="D26" s="365" t="s">
        <v>104</v>
      </c>
      <c r="E26" s="365"/>
      <c r="F26" s="365"/>
      <c r="G26" s="365"/>
      <c r="H26" s="151"/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9">
        <v>0</v>
      </c>
      <c r="T26" s="150">
        <v>0</v>
      </c>
      <c r="U26" s="425"/>
      <c r="V26" s="426"/>
      <c r="W26" s="293" t="s">
        <v>295</v>
      </c>
      <c r="X26" s="365" t="s">
        <v>104</v>
      </c>
      <c r="Y26" s="365"/>
      <c r="Z26" s="365"/>
      <c r="AA26" s="365"/>
      <c r="AB26" s="151"/>
      <c r="AC26" s="266">
        <v>0</v>
      </c>
      <c r="AD26" s="148">
        <v>0</v>
      </c>
      <c r="AE26" s="148">
        <v>0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9">
        <v>0</v>
      </c>
      <c r="AN26" s="150">
        <v>0</v>
      </c>
      <c r="AO26" s="425"/>
      <c r="AP26" s="426"/>
      <c r="AQ26" s="293" t="s">
        <v>295</v>
      </c>
      <c r="AR26" s="365" t="s">
        <v>104</v>
      </c>
      <c r="AS26" s="365"/>
      <c r="AT26" s="365"/>
      <c r="AU26" s="365"/>
      <c r="AV26" s="151"/>
      <c r="AW26" s="148">
        <v>0</v>
      </c>
      <c r="AX26" s="148">
        <v>0</v>
      </c>
      <c r="AY26" s="266">
        <v>0</v>
      </c>
      <c r="AZ26" s="148">
        <v>0</v>
      </c>
      <c r="BA26" s="148">
        <v>0</v>
      </c>
      <c r="BB26" s="148">
        <v>0</v>
      </c>
      <c r="BC26" s="148">
        <v>0</v>
      </c>
      <c r="BD26" s="150">
        <v>0</v>
      </c>
    </row>
    <row r="27" spans="1:56" ht="19.5" customHeight="1">
      <c r="A27" s="425"/>
      <c r="B27" s="426"/>
      <c r="C27" s="293" t="s">
        <v>296</v>
      </c>
      <c r="D27" s="365" t="s">
        <v>41</v>
      </c>
      <c r="E27" s="365"/>
      <c r="F27" s="365"/>
      <c r="G27" s="365"/>
      <c r="H27" s="151"/>
      <c r="I27" s="148">
        <v>0</v>
      </c>
      <c r="J27" s="148">
        <v>5000</v>
      </c>
      <c r="K27" s="148">
        <v>4550</v>
      </c>
      <c r="L27" s="148">
        <v>9550</v>
      </c>
      <c r="M27" s="148">
        <v>0</v>
      </c>
      <c r="N27" s="148">
        <v>0</v>
      </c>
      <c r="O27" s="148">
        <v>0</v>
      </c>
      <c r="P27" s="148">
        <v>0</v>
      </c>
      <c r="Q27" s="148">
        <v>1440</v>
      </c>
      <c r="R27" s="148">
        <v>0</v>
      </c>
      <c r="S27" s="149">
        <v>1440</v>
      </c>
      <c r="T27" s="150">
        <v>0</v>
      </c>
      <c r="U27" s="425"/>
      <c r="V27" s="426"/>
      <c r="W27" s="293" t="s">
        <v>296</v>
      </c>
      <c r="X27" s="365" t="s">
        <v>41</v>
      </c>
      <c r="Y27" s="365"/>
      <c r="Z27" s="365"/>
      <c r="AA27" s="365"/>
      <c r="AB27" s="151"/>
      <c r="AC27" s="266">
        <v>0</v>
      </c>
      <c r="AD27" s="148">
        <v>0</v>
      </c>
      <c r="AE27" s="148">
        <v>0</v>
      </c>
      <c r="AF27" s="148">
        <v>0</v>
      </c>
      <c r="AG27" s="148">
        <v>2400</v>
      </c>
      <c r="AH27" s="148">
        <v>0</v>
      </c>
      <c r="AI27" s="148">
        <v>0</v>
      </c>
      <c r="AJ27" s="148">
        <v>2400</v>
      </c>
      <c r="AK27" s="148">
        <v>4800</v>
      </c>
      <c r="AL27" s="148">
        <v>210</v>
      </c>
      <c r="AM27" s="149">
        <v>0</v>
      </c>
      <c r="AN27" s="150">
        <v>0</v>
      </c>
      <c r="AO27" s="425"/>
      <c r="AP27" s="426"/>
      <c r="AQ27" s="293" t="s">
        <v>296</v>
      </c>
      <c r="AR27" s="365" t="s">
        <v>41</v>
      </c>
      <c r="AS27" s="365"/>
      <c r="AT27" s="365"/>
      <c r="AU27" s="365"/>
      <c r="AV27" s="151"/>
      <c r="AW27" s="148">
        <v>0</v>
      </c>
      <c r="AX27" s="148">
        <v>0</v>
      </c>
      <c r="AY27" s="266">
        <v>0</v>
      </c>
      <c r="AZ27" s="148">
        <v>0</v>
      </c>
      <c r="BA27" s="148">
        <v>0</v>
      </c>
      <c r="BB27" s="148">
        <v>0</v>
      </c>
      <c r="BC27" s="148">
        <v>210</v>
      </c>
      <c r="BD27" s="150">
        <v>16000</v>
      </c>
    </row>
    <row r="28" spans="1:56" ht="19.5" customHeight="1">
      <c r="A28" s="427"/>
      <c r="B28" s="428"/>
      <c r="C28" s="295" t="s">
        <v>297</v>
      </c>
      <c r="D28" s="373" t="s">
        <v>105</v>
      </c>
      <c r="E28" s="365"/>
      <c r="F28" s="365"/>
      <c r="G28" s="145" t="s">
        <v>321</v>
      </c>
      <c r="H28" s="151"/>
      <c r="I28" s="156">
        <v>2094089</v>
      </c>
      <c r="J28" s="156">
        <v>2051000</v>
      </c>
      <c r="K28" s="156">
        <v>1648834</v>
      </c>
      <c r="L28" s="148">
        <v>5793923</v>
      </c>
      <c r="M28" s="156">
        <v>432538</v>
      </c>
      <c r="N28" s="156">
        <v>742053</v>
      </c>
      <c r="O28" s="156">
        <v>1174591</v>
      </c>
      <c r="P28" s="156">
        <v>220936</v>
      </c>
      <c r="Q28" s="156">
        <v>2701877</v>
      </c>
      <c r="R28" s="156">
        <v>1637952</v>
      </c>
      <c r="S28" s="157">
        <v>4560765</v>
      </c>
      <c r="T28" s="158">
        <v>57594</v>
      </c>
      <c r="U28" s="427"/>
      <c r="V28" s="428"/>
      <c r="W28" s="295" t="s">
        <v>322</v>
      </c>
      <c r="X28" s="373" t="s">
        <v>105</v>
      </c>
      <c r="Y28" s="365"/>
      <c r="Z28" s="365"/>
      <c r="AA28" s="145" t="s">
        <v>321</v>
      </c>
      <c r="AB28" s="151"/>
      <c r="AC28" s="268">
        <v>620177</v>
      </c>
      <c r="AD28" s="156">
        <v>5163</v>
      </c>
      <c r="AE28" s="156">
        <v>330222</v>
      </c>
      <c r="AF28" s="156">
        <v>371087</v>
      </c>
      <c r="AG28" s="156">
        <v>135825</v>
      </c>
      <c r="AH28" s="156">
        <v>241323</v>
      </c>
      <c r="AI28" s="156">
        <v>159742</v>
      </c>
      <c r="AJ28" s="156">
        <v>210577</v>
      </c>
      <c r="AK28" s="156">
        <v>2131710</v>
      </c>
      <c r="AL28" s="156">
        <v>29823</v>
      </c>
      <c r="AM28" s="157">
        <v>169112</v>
      </c>
      <c r="AN28" s="158">
        <v>148768</v>
      </c>
      <c r="AO28" s="427"/>
      <c r="AP28" s="428"/>
      <c r="AQ28" s="295" t="s">
        <v>322</v>
      </c>
      <c r="AR28" s="373" t="s">
        <v>105</v>
      </c>
      <c r="AS28" s="365"/>
      <c r="AT28" s="365"/>
      <c r="AU28" s="145" t="s">
        <v>321</v>
      </c>
      <c r="AV28" s="151"/>
      <c r="AW28" s="156">
        <v>53359</v>
      </c>
      <c r="AX28" s="156">
        <v>183969</v>
      </c>
      <c r="AY28" s="268">
        <v>22805</v>
      </c>
      <c r="AZ28" s="156">
        <v>124066</v>
      </c>
      <c r="BA28" s="156">
        <v>104780</v>
      </c>
      <c r="BB28" s="156">
        <v>92749</v>
      </c>
      <c r="BC28" s="156">
        <v>929431</v>
      </c>
      <c r="BD28" s="158">
        <v>14590420</v>
      </c>
    </row>
    <row r="29" spans="1:56" ht="19.5" customHeight="1">
      <c r="A29" s="430" t="s">
        <v>107</v>
      </c>
      <c r="B29" s="431"/>
      <c r="C29" s="431"/>
      <c r="D29" s="431"/>
      <c r="E29" s="296" t="s">
        <v>323</v>
      </c>
      <c r="F29" s="366" t="s">
        <v>108</v>
      </c>
      <c r="G29" s="366"/>
      <c r="H29" s="142"/>
      <c r="I29" s="139">
        <v>0</v>
      </c>
      <c r="J29" s="264">
        <v>0</v>
      </c>
      <c r="K29" s="139">
        <v>0</v>
      </c>
      <c r="L29" s="139">
        <v>0</v>
      </c>
      <c r="M29" s="139">
        <v>0</v>
      </c>
      <c r="N29" s="264">
        <v>1094833</v>
      </c>
      <c r="O29" s="264">
        <v>1094833</v>
      </c>
      <c r="P29" s="139">
        <v>0</v>
      </c>
      <c r="Q29" s="264">
        <v>0</v>
      </c>
      <c r="R29" s="264">
        <v>0</v>
      </c>
      <c r="S29" s="160">
        <v>0</v>
      </c>
      <c r="T29" s="141">
        <v>112536</v>
      </c>
      <c r="U29" s="430" t="s">
        <v>107</v>
      </c>
      <c r="V29" s="431"/>
      <c r="W29" s="431"/>
      <c r="X29" s="431"/>
      <c r="Y29" s="296" t="s">
        <v>323</v>
      </c>
      <c r="Z29" s="366" t="s">
        <v>108</v>
      </c>
      <c r="AA29" s="366"/>
      <c r="AB29" s="142"/>
      <c r="AC29" s="264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264">
        <v>0</v>
      </c>
      <c r="AJ29" s="264">
        <v>1</v>
      </c>
      <c r="AK29" s="264">
        <v>112537</v>
      </c>
      <c r="AL29" s="139">
        <v>0</v>
      </c>
      <c r="AM29" s="160">
        <v>0</v>
      </c>
      <c r="AN29" s="141">
        <v>0</v>
      </c>
      <c r="AO29" s="430" t="s">
        <v>107</v>
      </c>
      <c r="AP29" s="431"/>
      <c r="AQ29" s="431"/>
      <c r="AR29" s="431"/>
      <c r="AS29" s="296" t="s">
        <v>323</v>
      </c>
      <c r="AT29" s="366" t="s">
        <v>108</v>
      </c>
      <c r="AU29" s="366"/>
      <c r="AV29" s="142"/>
      <c r="AW29" s="264">
        <v>0</v>
      </c>
      <c r="AX29" s="139">
        <v>0</v>
      </c>
      <c r="AY29" s="264">
        <v>0</v>
      </c>
      <c r="AZ29" s="264">
        <v>0</v>
      </c>
      <c r="BA29" s="139">
        <v>0</v>
      </c>
      <c r="BB29" s="264">
        <v>0</v>
      </c>
      <c r="BC29" s="139">
        <v>0</v>
      </c>
      <c r="BD29" s="141">
        <v>1207370</v>
      </c>
    </row>
    <row r="30" spans="1:56" ht="19.5" customHeight="1">
      <c r="A30" s="432" t="s">
        <v>324</v>
      </c>
      <c r="B30" s="433"/>
      <c r="C30" s="433"/>
      <c r="D30" s="433"/>
      <c r="E30" s="297" t="s">
        <v>325</v>
      </c>
      <c r="F30" s="155" t="s">
        <v>109</v>
      </c>
      <c r="G30" s="153" t="s">
        <v>326</v>
      </c>
      <c r="H30" s="159"/>
      <c r="I30" s="156">
        <v>546839</v>
      </c>
      <c r="J30" s="268">
        <v>719526</v>
      </c>
      <c r="K30" s="156">
        <v>281874</v>
      </c>
      <c r="L30" s="156">
        <v>1548239</v>
      </c>
      <c r="M30" s="156">
        <v>100289</v>
      </c>
      <c r="N30" s="268">
        <v>0</v>
      </c>
      <c r="O30" s="268">
        <v>100289</v>
      </c>
      <c r="P30" s="156">
        <v>53660</v>
      </c>
      <c r="Q30" s="268">
        <v>144958</v>
      </c>
      <c r="R30" s="268">
        <v>5090</v>
      </c>
      <c r="S30" s="298">
        <v>203708</v>
      </c>
      <c r="T30" s="158">
        <v>0</v>
      </c>
      <c r="U30" s="432" t="s">
        <v>327</v>
      </c>
      <c r="V30" s="433"/>
      <c r="W30" s="433"/>
      <c r="X30" s="433"/>
      <c r="Y30" s="297" t="s">
        <v>328</v>
      </c>
      <c r="Z30" s="155" t="s">
        <v>109</v>
      </c>
      <c r="AA30" s="153" t="s">
        <v>326</v>
      </c>
      <c r="AB30" s="159"/>
      <c r="AC30" s="268">
        <v>0</v>
      </c>
      <c r="AD30" s="156">
        <v>0</v>
      </c>
      <c r="AE30" s="156">
        <v>204011</v>
      </c>
      <c r="AF30" s="156">
        <v>103501</v>
      </c>
      <c r="AG30" s="156">
        <v>35378</v>
      </c>
      <c r="AH30" s="156">
        <v>48823</v>
      </c>
      <c r="AI30" s="268">
        <v>2937</v>
      </c>
      <c r="AJ30" s="268">
        <v>0</v>
      </c>
      <c r="AK30" s="268">
        <v>394650</v>
      </c>
      <c r="AL30" s="156">
        <v>18673</v>
      </c>
      <c r="AM30" s="298">
        <v>47355</v>
      </c>
      <c r="AN30" s="158">
        <v>50290</v>
      </c>
      <c r="AO30" s="432" t="s">
        <v>327</v>
      </c>
      <c r="AP30" s="433"/>
      <c r="AQ30" s="433"/>
      <c r="AR30" s="433"/>
      <c r="AS30" s="297" t="s">
        <v>328</v>
      </c>
      <c r="AT30" s="155" t="s">
        <v>109</v>
      </c>
      <c r="AU30" s="153" t="s">
        <v>326</v>
      </c>
      <c r="AV30" s="159"/>
      <c r="AW30" s="268">
        <v>0</v>
      </c>
      <c r="AX30" s="156">
        <v>42398</v>
      </c>
      <c r="AY30" s="268">
        <v>0</v>
      </c>
      <c r="AZ30" s="268">
        <v>34338</v>
      </c>
      <c r="BA30" s="156">
        <v>19189</v>
      </c>
      <c r="BB30" s="268">
        <v>50199</v>
      </c>
      <c r="BC30" s="156">
        <v>262442</v>
      </c>
      <c r="BD30" s="158">
        <v>2509328</v>
      </c>
    </row>
    <row r="31" spans="1:56" ht="19.5" customHeight="1">
      <c r="A31" s="423" t="s">
        <v>120</v>
      </c>
      <c r="B31" s="424"/>
      <c r="C31" s="292" t="s">
        <v>329</v>
      </c>
      <c r="D31" s="366" t="s">
        <v>110</v>
      </c>
      <c r="E31" s="365"/>
      <c r="F31" s="365"/>
      <c r="G31" s="365"/>
      <c r="H31" s="151"/>
      <c r="I31" s="139">
        <v>152671</v>
      </c>
      <c r="J31" s="139">
        <v>686563</v>
      </c>
      <c r="K31" s="139">
        <v>0</v>
      </c>
      <c r="L31" s="139">
        <v>839234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4732</v>
      </c>
      <c r="S31" s="140">
        <v>4732</v>
      </c>
      <c r="T31" s="141">
        <v>0</v>
      </c>
      <c r="U31" s="423" t="s">
        <v>120</v>
      </c>
      <c r="V31" s="424"/>
      <c r="W31" s="292" t="s">
        <v>329</v>
      </c>
      <c r="X31" s="366" t="s">
        <v>110</v>
      </c>
      <c r="Y31" s="365"/>
      <c r="Z31" s="365"/>
      <c r="AA31" s="365"/>
      <c r="AB31" s="151"/>
      <c r="AC31" s="264">
        <v>0</v>
      </c>
      <c r="AD31" s="139">
        <v>0</v>
      </c>
      <c r="AE31" s="139">
        <v>0</v>
      </c>
      <c r="AF31" s="139">
        <v>0</v>
      </c>
      <c r="AG31" s="139">
        <v>35093</v>
      </c>
      <c r="AH31" s="139">
        <v>44026</v>
      </c>
      <c r="AI31" s="139">
        <v>0</v>
      </c>
      <c r="AJ31" s="139">
        <v>0</v>
      </c>
      <c r="AK31" s="139">
        <v>79119</v>
      </c>
      <c r="AL31" s="139">
        <v>13768</v>
      </c>
      <c r="AM31" s="140">
        <v>0</v>
      </c>
      <c r="AN31" s="141">
        <v>0</v>
      </c>
      <c r="AO31" s="423" t="s">
        <v>120</v>
      </c>
      <c r="AP31" s="424"/>
      <c r="AQ31" s="292" t="s">
        <v>329</v>
      </c>
      <c r="AR31" s="366" t="s">
        <v>110</v>
      </c>
      <c r="AS31" s="365"/>
      <c r="AT31" s="365"/>
      <c r="AU31" s="365"/>
      <c r="AV31" s="151"/>
      <c r="AW31" s="139">
        <v>0</v>
      </c>
      <c r="AX31" s="139">
        <v>0</v>
      </c>
      <c r="AY31" s="264">
        <v>0</v>
      </c>
      <c r="AZ31" s="139">
        <v>34338</v>
      </c>
      <c r="BA31" s="139">
        <v>19189</v>
      </c>
      <c r="BB31" s="139">
        <v>0</v>
      </c>
      <c r="BC31" s="139">
        <v>67295</v>
      </c>
      <c r="BD31" s="141">
        <v>990380</v>
      </c>
    </row>
    <row r="32" spans="1:56" ht="19.5" customHeight="1">
      <c r="A32" s="425"/>
      <c r="B32" s="426"/>
      <c r="C32" s="293" t="s">
        <v>330</v>
      </c>
      <c r="D32" s="365" t="s">
        <v>111</v>
      </c>
      <c r="E32" s="365"/>
      <c r="F32" s="365"/>
      <c r="G32" s="365"/>
      <c r="H32" s="151"/>
      <c r="I32" s="148">
        <v>393278</v>
      </c>
      <c r="J32" s="148">
        <v>0</v>
      </c>
      <c r="K32" s="148">
        <v>279387</v>
      </c>
      <c r="L32" s="148">
        <v>672665</v>
      </c>
      <c r="M32" s="148">
        <v>0</v>
      </c>
      <c r="N32" s="148">
        <v>0</v>
      </c>
      <c r="O32" s="148">
        <v>0</v>
      </c>
      <c r="P32" s="148">
        <v>0</v>
      </c>
      <c r="Q32" s="148">
        <v>142800</v>
      </c>
      <c r="R32" s="148">
        <v>0</v>
      </c>
      <c r="S32" s="149">
        <v>142800</v>
      </c>
      <c r="T32" s="150">
        <v>0</v>
      </c>
      <c r="U32" s="425"/>
      <c r="V32" s="426"/>
      <c r="W32" s="293" t="s">
        <v>331</v>
      </c>
      <c r="X32" s="365" t="s">
        <v>111</v>
      </c>
      <c r="Y32" s="365"/>
      <c r="Z32" s="365"/>
      <c r="AA32" s="365"/>
      <c r="AB32" s="151"/>
      <c r="AC32" s="266">
        <v>0</v>
      </c>
      <c r="AD32" s="148">
        <v>0</v>
      </c>
      <c r="AE32" s="148">
        <v>204011</v>
      </c>
      <c r="AF32" s="148">
        <v>103501</v>
      </c>
      <c r="AG32" s="148">
        <v>0</v>
      </c>
      <c r="AH32" s="148">
        <v>0</v>
      </c>
      <c r="AI32" s="148">
        <v>0</v>
      </c>
      <c r="AJ32" s="148">
        <v>0</v>
      </c>
      <c r="AK32" s="148">
        <v>307512</v>
      </c>
      <c r="AL32" s="148">
        <v>0</v>
      </c>
      <c r="AM32" s="149">
        <v>47355</v>
      </c>
      <c r="AN32" s="150">
        <v>50290</v>
      </c>
      <c r="AO32" s="425"/>
      <c r="AP32" s="426"/>
      <c r="AQ32" s="293" t="s">
        <v>331</v>
      </c>
      <c r="AR32" s="365" t="s">
        <v>111</v>
      </c>
      <c r="AS32" s="365"/>
      <c r="AT32" s="365"/>
      <c r="AU32" s="365"/>
      <c r="AV32" s="151"/>
      <c r="AW32" s="148">
        <v>0</v>
      </c>
      <c r="AX32" s="148">
        <v>31632</v>
      </c>
      <c r="AY32" s="266">
        <v>0</v>
      </c>
      <c r="AZ32" s="148">
        <v>0</v>
      </c>
      <c r="BA32" s="148">
        <v>0</v>
      </c>
      <c r="BB32" s="148">
        <v>0</v>
      </c>
      <c r="BC32" s="148">
        <v>129277</v>
      </c>
      <c r="BD32" s="150">
        <v>1252254</v>
      </c>
    </row>
    <row r="33" spans="1:56" ht="19.5" customHeight="1">
      <c r="A33" s="425"/>
      <c r="B33" s="426"/>
      <c r="C33" s="293" t="s">
        <v>332</v>
      </c>
      <c r="D33" s="365" t="s">
        <v>112</v>
      </c>
      <c r="E33" s="365"/>
      <c r="F33" s="365"/>
      <c r="G33" s="365"/>
      <c r="H33" s="151"/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0</v>
      </c>
      <c r="S33" s="149">
        <v>0</v>
      </c>
      <c r="T33" s="150">
        <v>0</v>
      </c>
      <c r="U33" s="425"/>
      <c r="V33" s="426"/>
      <c r="W33" s="293" t="s">
        <v>333</v>
      </c>
      <c r="X33" s="365" t="s">
        <v>112</v>
      </c>
      <c r="Y33" s="365"/>
      <c r="Z33" s="365"/>
      <c r="AA33" s="365"/>
      <c r="AB33" s="151"/>
      <c r="AC33" s="266">
        <v>0</v>
      </c>
      <c r="AD33" s="148">
        <v>0</v>
      </c>
      <c r="AE33" s="148">
        <v>0</v>
      </c>
      <c r="AF33" s="148">
        <v>0</v>
      </c>
      <c r="AG33" s="148">
        <v>0</v>
      </c>
      <c r="AH33" s="148">
        <v>0</v>
      </c>
      <c r="AI33" s="148">
        <v>0</v>
      </c>
      <c r="AJ33" s="148">
        <v>0</v>
      </c>
      <c r="AK33" s="148">
        <v>0</v>
      </c>
      <c r="AL33" s="148">
        <v>0</v>
      </c>
      <c r="AM33" s="149">
        <v>0</v>
      </c>
      <c r="AN33" s="150">
        <v>0</v>
      </c>
      <c r="AO33" s="425"/>
      <c r="AP33" s="426"/>
      <c r="AQ33" s="293" t="s">
        <v>333</v>
      </c>
      <c r="AR33" s="365" t="s">
        <v>112</v>
      </c>
      <c r="AS33" s="365"/>
      <c r="AT33" s="365"/>
      <c r="AU33" s="365"/>
      <c r="AV33" s="151"/>
      <c r="AW33" s="148">
        <v>0</v>
      </c>
      <c r="AX33" s="148">
        <v>0</v>
      </c>
      <c r="AY33" s="266">
        <v>0</v>
      </c>
      <c r="AZ33" s="148">
        <v>0</v>
      </c>
      <c r="BA33" s="148">
        <v>0</v>
      </c>
      <c r="BB33" s="148">
        <v>0</v>
      </c>
      <c r="BC33" s="148">
        <v>0</v>
      </c>
      <c r="BD33" s="150">
        <v>0</v>
      </c>
    </row>
    <row r="34" spans="1:56" ht="19.5" customHeight="1">
      <c r="A34" s="425"/>
      <c r="B34" s="426"/>
      <c r="C34" s="293" t="s">
        <v>334</v>
      </c>
      <c r="D34" s="365" t="s">
        <v>113</v>
      </c>
      <c r="E34" s="365"/>
      <c r="F34" s="365"/>
      <c r="G34" s="365"/>
      <c r="H34" s="151"/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9">
        <v>0</v>
      </c>
      <c r="T34" s="150">
        <v>0</v>
      </c>
      <c r="U34" s="425"/>
      <c r="V34" s="426"/>
      <c r="W34" s="293" t="s">
        <v>335</v>
      </c>
      <c r="X34" s="365" t="s">
        <v>113</v>
      </c>
      <c r="Y34" s="365"/>
      <c r="Z34" s="365"/>
      <c r="AA34" s="365"/>
      <c r="AB34" s="151"/>
      <c r="AC34" s="266">
        <v>0</v>
      </c>
      <c r="AD34" s="148">
        <v>0</v>
      </c>
      <c r="AE34" s="148">
        <v>0</v>
      </c>
      <c r="AF34" s="148">
        <v>0</v>
      </c>
      <c r="AG34" s="148">
        <v>0</v>
      </c>
      <c r="AH34" s="148">
        <v>0</v>
      </c>
      <c r="AI34" s="148">
        <v>0</v>
      </c>
      <c r="AJ34" s="148">
        <v>0</v>
      </c>
      <c r="AK34" s="148">
        <v>0</v>
      </c>
      <c r="AL34" s="148">
        <v>0</v>
      </c>
      <c r="AM34" s="149">
        <v>0</v>
      </c>
      <c r="AN34" s="150">
        <v>0</v>
      </c>
      <c r="AO34" s="425"/>
      <c r="AP34" s="426"/>
      <c r="AQ34" s="293" t="s">
        <v>335</v>
      </c>
      <c r="AR34" s="365" t="s">
        <v>113</v>
      </c>
      <c r="AS34" s="365"/>
      <c r="AT34" s="365"/>
      <c r="AU34" s="365"/>
      <c r="AV34" s="151"/>
      <c r="AW34" s="148">
        <v>0</v>
      </c>
      <c r="AX34" s="148">
        <v>0</v>
      </c>
      <c r="AY34" s="266">
        <v>0</v>
      </c>
      <c r="AZ34" s="148">
        <v>0</v>
      </c>
      <c r="BA34" s="148">
        <v>0</v>
      </c>
      <c r="BB34" s="148">
        <v>0</v>
      </c>
      <c r="BC34" s="148">
        <v>0</v>
      </c>
      <c r="BD34" s="150">
        <v>0</v>
      </c>
    </row>
    <row r="35" spans="1:56" ht="19.5" customHeight="1">
      <c r="A35" s="425"/>
      <c r="B35" s="426"/>
      <c r="C35" s="293" t="s">
        <v>336</v>
      </c>
      <c r="D35" s="365" t="s">
        <v>114</v>
      </c>
      <c r="E35" s="365"/>
      <c r="F35" s="365"/>
      <c r="G35" s="365"/>
      <c r="H35" s="151"/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9">
        <v>0</v>
      </c>
      <c r="T35" s="150">
        <v>0</v>
      </c>
      <c r="U35" s="425"/>
      <c r="V35" s="426"/>
      <c r="W35" s="293" t="s">
        <v>337</v>
      </c>
      <c r="X35" s="365" t="s">
        <v>114</v>
      </c>
      <c r="Y35" s="365"/>
      <c r="Z35" s="365"/>
      <c r="AA35" s="365"/>
      <c r="AB35" s="151"/>
      <c r="AC35" s="266">
        <v>0</v>
      </c>
      <c r="AD35" s="148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2937</v>
      </c>
      <c r="AJ35" s="148">
        <v>0</v>
      </c>
      <c r="AK35" s="148">
        <v>2937</v>
      </c>
      <c r="AL35" s="148">
        <v>0</v>
      </c>
      <c r="AM35" s="149">
        <v>0</v>
      </c>
      <c r="AN35" s="150">
        <v>0</v>
      </c>
      <c r="AO35" s="425"/>
      <c r="AP35" s="426"/>
      <c r="AQ35" s="293" t="s">
        <v>337</v>
      </c>
      <c r="AR35" s="365" t="s">
        <v>114</v>
      </c>
      <c r="AS35" s="365"/>
      <c r="AT35" s="365"/>
      <c r="AU35" s="365"/>
      <c r="AV35" s="151"/>
      <c r="AW35" s="148">
        <v>0</v>
      </c>
      <c r="AX35" s="148">
        <v>0</v>
      </c>
      <c r="AY35" s="266">
        <v>0</v>
      </c>
      <c r="AZ35" s="148">
        <v>0</v>
      </c>
      <c r="BA35" s="148">
        <v>0</v>
      </c>
      <c r="BB35" s="148">
        <v>0</v>
      </c>
      <c r="BC35" s="148">
        <v>0</v>
      </c>
      <c r="BD35" s="150">
        <v>2937</v>
      </c>
    </row>
    <row r="36" spans="1:56" ht="19.5" customHeight="1">
      <c r="A36" s="425"/>
      <c r="B36" s="426"/>
      <c r="C36" s="293" t="s">
        <v>338</v>
      </c>
      <c r="D36" s="365" t="s">
        <v>115</v>
      </c>
      <c r="E36" s="365"/>
      <c r="F36" s="365"/>
      <c r="G36" s="365"/>
      <c r="H36" s="151"/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2158</v>
      </c>
      <c r="R36" s="148">
        <v>0</v>
      </c>
      <c r="S36" s="149">
        <v>2158</v>
      </c>
      <c r="T36" s="150">
        <v>0</v>
      </c>
      <c r="U36" s="425"/>
      <c r="V36" s="426"/>
      <c r="W36" s="293" t="s">
        <v>339</v>
      </c>
      <c r="X36" s="365" t="s">
        <v>115</v>
      </c>
      <c r="Y36" s="365"/>
      <c r="Z36" s="365"/>
      <c r="AA36" s="365"/>
      <c r="AB36" s="151"/>
      <c r="AC36" s="266">
        <v>0</v>
      </c>
      <c r="AD36" s="148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4898</v>
      </c>
      <c r="AM36" s="149">
        <v>0</v>
      </c>
      <c r="AN36" s="150">
        <v>0</v>
      </c>
      <c r="AO36" s="425"/>
      <c r="AP36" s="426"/>
      <c r="AQ36" s="293" t="s">
        <v>339</v>
      </c>
      <c r="AR36" s="365" t="s">
        <v>115</v>
      </c>
      <c r="AS36" s="365"/>
      <c r="AT36" s="365"/>
      <c r="AU36" s="365"/>
      <c r="AV36" s="151"/>
      <c r="AW36" s="148">
        <v>0</v>
      </c>
      <c r="AX36" s="148">
        <v>10766</v>
      </c>
      <c r="AY36" s="266">
        <v>0</v>
      </c>
      <c r="AZ36" s="148">
        <v>0</v>
      </c>
      <c r="BA36" s="148">
        <v>0</v>
      </c>
      <c r="BB36" s="148">
        <v>0</v>
      </c>
      <c r="BC36" s="148">
        <v>15664</v>
      </c>
      <c r="BD36" s="150">
        <v>17822</v>
      </c>
    </row>
    <row r="37" spans="1:56" ht="19.5" customHeight="1">
      <c r="A37" s="425"/>
      <c r="B37" s="426"/>
      <c r="C37" s="293" t="s">
        <v>340</v>
      </c>
      <c r="D37" s="365" t="s">
        <v>41</v>
      </c>
      <c r="E37" s="365"/>
      <c r="F37" s="365"/>
      <c r="G37" s="365"/>
      <c r="H37" s="151"/>
      <c r="I37" s="148">
        <v>890</v>
      </c>
      <c r="J37" s="148">
        <v>32963</v>
      </c>
      <c r="K37" s="148">
        <v>0</v>
      </c>
      <c r="L37" s="148">
        <v>33853</v>
      </c>
      <c r="M37" s="148">
        <v>100289</v>
      </c>
      <c r="N37" s="148">
        <v>0</v>
      </c>
      <c r="O37" s="148">
        <v>100289</v>
      </c>
      <c r="P37" s="148">
        <v>0</v>
      </c>
      <c r="Q37" s="148">
        <v>0</v>
      </c>
      <c r="R37" s="148">
        <v>358</v>
      </c>
      <c r="S37" s="149">
        <v>358</v>
      </c>
      <c r="T37" s="150">
        <v>0</v>
      </c>
      <c r="U37" s="425"/>
      <c r="V37" s="426"/>
      <c r="W37" s="293" t="s">
        <v>341</v>
      </c>
      <c r="X37" s="365" t="s">
        <v>41</v>
      </c>
      <c r="Y37" s="365"/>
      <c r="Z37" s="365"/>
      <c r="AA37" s="365"/>
      <c r="AB37" s="151"/>
      <c r="AC37" s="266">
        <v>0</v>
      </c>
      <c r="AD37" s="148">
        <v>0</v>
      </c>
      <c r="AE37" s="148">
        <v>0</v>
      </c>
      <c r="AF37" s="148">
        <v>0</v>
      </c>
      <c r="AG37" s="148">
        <v>285</v>
      </c>
      <c r="AH37" s="148">
        <v>4797</v>
      </c>
      <c r="AI37" s="148">
        <v>0</v>
      </c>
      <c r="AJ37" s="148">
        <v>0</v>
      </c>
      <c r="AK37" s="148">
        <v>5082</v>
      </c>
      <c r="AL37" s="148">
        <v>7</v>
      </c>
      <c r="AM37" s="149">
        <v>0</v>
      </c>
      <c r="AN37" s="150">
        <v>0</v>
      </c>
      <c r="AO37" s="425"/>
      <c r="AP37" s="426"/>
      <c r="AQ37" s="293" t="s">
        <v>341</v>
      </c>
      <c r="AR37" s="365" t="s">
        <v>41</v>
      </c>
      <c r="AS37" s="365"/>
      <c r="AT37" s="365"/>
      <c r="AU37" s="365"/>
      <c r="AV37" s="151"/>
      <c r="AW37" s="148">
        <v>0</v>
      </c>
      <c r="AX37" s="148">
        <v>0</v>
      </c>
      <c r="AY37" s="266">
        <v>0</v>
      </c>
      <c r="AZ37" s="148">
        <v>0</v>
      </c>
      <c r="BA37" s="148">
        <v>0</v>
      </c>
      <c r="BB37" s="148">
        <v>0</v>
      </c>
      <c r="BC37" s="148">
        <v>7</v>
      </c>
      <c r="BD37" s="150">
        <v>139589</v>
      </c>
    </row>
    <row r="38" spans="1:56" ht="19.5" customHeight="1">
      <c r="A38" s="425"/>
      <c r="B38" s="426"/>
      <c r="C38" s="293" t="s">
        <v>342</v>
      </c>
      <c r="D38" s="365" t="s">
        <v>116</v>
      </c>
      <c r="E38" s="365"/>
      <c r="F38" s="365"/>
      <c r="G38" s="145" t="s">
        <v>343</v>
      </c>
      <c r="H38" s="151"/>
      <c r="I38" s="156">
        <v>546839</v>
      </c>
      <c r="J38" s="156">
        <v>719526</v>
      </c>
      <c r="K38" s="156">
        <v>279387</v>
      </c>
      <c r="L38" s="148">
        <v>1545752</v>
      </c>
      <c r="M38" s="156">
        <v>100289</v>
      </c>
      <c r="N38" s="156">
        <v>0</v>
      </c>
      <c r="O38" s="156">
        <v>100289</v>
      </c>
      <c r="P38" s="156">
        <v>0</v>
      </c>
      <c r="Q38" s="156">
        <v>144958</v>
      </c>
      <c r="R38" s="156">
        <v>5090</v>
      </c>
      <c r="S38" s="157">
        <v>150048</v>
      </c>
      <c r="T38" s="158">
        <v>0</v>
      </c>
      <c r="U38" s="425"/>
      <c r="V38" s="426"/>
      <c r="W38" s="293" t="s">
        <v>344</v>
      </c>
      <c r="X38" s="365" t="s">
        <v>116</v>
      </c>
      <c r="Y38" s="365"/>
      <c r="Z38" s="365"/>
      <c r="AA38" s="145" t="s">
        <v>343</v>
      </c>
      <c r="AB38" s="151"/>
      <c r="AC38" s="268">
        <v>0</v>
      </c>
      <c r="AD38" s="156">
        <v>0</v>
      </c>
      <c r="AE38" s="156">
        <v>204011</v>
      </c>
      <c r="AF38" s="156">
        <v>103501</v>
      </c>
      <c r="AG38" s="156">
        <v>35378</v>
      </c>
      <c r="AH38" s="156">
        <v>48823</v>
      </c>
      <c r="AI38" s="156">
        <v>2937</v>
      </c>
      <c r="AJ38" s="156">
        <v>0</v>
      </c>
      <c r="AK38" s="156">
        <v>394650</v>
      </c>
      <c r="AL38" s="156">
        <v>18673</v>
      </c>
      <c r="AM38" s="157">
        <v>47355</v>
      </c>
      <c r="AN38" s="158">
        <v>50290</v>
      </c>
      <c r="AO38" s="425"/>
      <c r="AP38" s="426"/>
      <c r="AQ38" s="293" t="s">
        <v>344</v>
      </c>
      <c r="AR38" s="365" t="s">
        <v>116</v>
      </c>
      <c r="AS38" s="365"/>
      <c r="AT38" s="365"/>
      <c r="AU38" s="145" t="s">
        <v>343</v>
      </c>
      <c r="AV38" s="151"/>
      <c r="AW38" s="156">
        <v>0</v>
      </c>
      <c r="AX38" s="156">
        <v>42398</v>
      </c>
      <c r="AY38" s="268">
        <v>0</v>
      </c>
      <c r="AZ38" s="156">
        <v>34338</v>
      </c>
      <c r="BA38" s="156">
        <v>19189</v>
      </c>
      <c r="BB38" s="156">
        <v>0</v>
      </c>
      <c r="BC38" s="156">
        <v>212243</v>
      </c>
      <c r="BD38" s="158">
        <v>2402982</v>
      </c>
    </row>
    <row r="39" spans="1:56" ht="19.5" customHeight="1">
      <c r="A39" s="299" t="s">
        <v>345</v>
      </c>
      <c r="B39" s="435" t="s">
        <v>118</v>
      </c>
      <c r="C39" s="435"/>
      <c r="D39" s="435"/>
      <c r="E39" s="435"/>
      <c r="F39" s="435"/>
      <c r="G39" s="435"/>
      <c r="H39" s="175"/>
      <c r="I39" s="172">
        <v>0</v>
      </c>
      <c r="J39" s="172">
        <v>0</v>
      </c>
      <c r="K39" s="172">
        <v>2487</v>
      </c>
      <c r="L39" s="139">
        <v>2487</v>
      </c>
      <c r="M39" s="172">
        <v>0</v>
      </c>
      <c r="N39" s="172">
        <v>0</v>
      </c>
      <c r="O39" s="172">
        <v>0</v>
      </c>
      <c r="P39" s="172">
        <v>53660</v>
      </c>
      <c r="Q39" s="172">
        <v>0</v>
      </c>
      <c r="R39" s="172">
        <v>0</v>
      </c>
      <c r="S39" s="173">
        <v>53660</v>
      </c>
      <c r="T39" s="174">
        <v>0</v>
      </c>
      <c r="U39" s="299" t="s">
        <v>346</v>
      </c>
      <c r="V39" s="435" t="s">
        <v>118</v>
      </c>
      <c r="W39" s="435"/>
      <c r="X39" s="435"/>
      <c r="Y39" s="435"/>
      <c r="Z39" s="435"/>
      <c r="AA39" s="435"/>
      <c r="AB39" s="175"/>
      <c r="AC39" s="180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3">
        <v>0</v>
      </c>
      <c r="AN39" s="174">
        <v>0</v>
      </c>
      <c r="AO39" s="299" t="s">
        <v>346</v>
      </c>
      <c r="AP39" s="435" t="s">
        <v>118</v>
      </c>
      <c r="AQ39" s="435"/>
      <c r="AR39" s="435"/>
      <c r="AS39" s="435"/>
      <c r="AT39" s="435"/>
      <c r="AU39" s="435"/>
      <c r="AV39" s="175"/>
      <c r="AW39" s="172">
        <v>0</v>
      </c>
      <c r="AX39" s="172">
        <v>0</v>
      </c>
      <c r="AY39" s="180">
        <v>0</v>
      </c>
      <c r="AZ39" s="172">
        <v>0</v>
      </c>
      <c r="BA39" s="172">
        <v>0</v>
      </c>
      <c r="BB39" s="172">
        <v>50199</v>
      </c>
      <c r="BC39" s="172">
        <v>50199</v>
      </c>
      <c r="BD39" s="174">
        <v>106346</v>
      </c>
    </row>
    <row r="40" spans="1:56" ht="19.5" customHeight="1" thickBot="1">
      <c r="A40" s="300" t="s">
        <v>347</v>
      </c>
      <c r="B40" s="434" t="s">
        <v>117</v>
      </c>
      <c r="C40" s="434"/>
      <c r="D40" s="434"/>
      <c r="E40" s="434"/>
      <c r="F40" s="434"/>
      <c r="G40" s="434"/>
      <c r="H40" s="301"/>
      <c r="I40" s="237">
        <v>0</v>
      </c>
      <c r="J40" s="237">
        <v>0</v>
      </c>
      <c r="K40" s="237">
        <v>0</v>
      </c>
      <c r="L40" s="237">
        <v>0</v>
      </c>
      <c r="M40" s="237">
        <v>0</v>
      </c>
      <c r="N40" s="237">
        <v>0</v>
      </c>
      <c r="O40" s="237">
        <v>0</v>
      </c>
      <c r="P40" s="237">
        <v>0</v>
      </c>
      <c r="Q40" s="237">
        <v>0</v>
      </c>
      <c r="R40" s="237">
        <v>0</v>
      </c>
      <c r="S40" s="302">
        <v>0</v>
      </c>
      <c r="T40" s="303">
        <v>0</v>
      </c>
      <c r="U40" s="300" t="s">
        <v>348</v>
      </c>
      <c r="V40" s="434" t="s">
        <v>117</v>
      </c>
      <c r="W40" s="434"/>
      <c r="X40" s="434"/>
      <c r="Y40" s="434"/>
      <c r="Z40" s="434"/>
      <c r="AA40" s="434"/>
      <c r="AB40" s="301"/>
      <c r="AC40" s="304">
        <v>0</v>
      </c>
      <c r="AD40" s="237">
        <v>0</v>
      </c>
      <c r="AE40" s="237">
        <v>0</v>
      </c>
      <c r="AF40" s="237">
        <v>0</v>
      </c>
      <c r="AG40" s="237">
        <v>0</v>
      </c>
      <c r="AH40" s="237">
        <v>0</v>
      </c>
      <c r="AI40" s="237">
        <v>0</v>
      </c>
      <c r="AJ40" s="237">
        <v>0</v>
      </c>
      <c r="AK40" s="237">
        <v>0</v>
      </c>
      <c r="AL40" s="237">
        <v>0</v>
      </c>
      <c r="AM40" s="302">
        <v>0</v>
      </c>
      <c r="AN40" s="303">
        <v>0</v>
      </c>
      <c r="AO40" s="300" t="s">
        <v>348</v>
      </c>
      <c r="AP40" s="434" t="s">
        <v>117</v>
      </c>
      <c r="AQ40" s="434"/>
      <c r="AR40" s="434"/>
      <c r="AS40" s="434"/>
      <c r="AT40" s="434"/>
      <c r="AU40" s="434"/>
      <c r="AV40" s="301"/>
      <c r="AW40" s="237">
        <v>0</v>
      </c>
      <c r="AX40" s="237">
        <v>0</v>
      </c>
      <c r="AY40" s="304">
        <v>0</v>
      </c>
      <c r="AZ40" s="237">
        <v>0</v>
      </c>
      <c r="BA40" s="237">
        <v>0</v>
      </c>
      <c r="BB40" s="237">
        <v>0</v>
      </c>
      <c r="BC40" s="237">
        <v>0</v>
      </c>
      <c r="BD40" s="303">
        <v>0</v>
      </c>
    </row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42">
    <mergeCell ref="I2:L2"/>
    <mergeCell ref="M2:O2"/>
    <mergeCell ref="B39:G39"/>
    <mergeCell ref="D36:G36"/>
    <mergeCell ref="D37:G37"/>
    <mergeCell ref="D38:F38"/>
    <mergeCell ref="E24:G24"/>
    <mergeCell ref="A29:D29"/>
    <mergeCell ref="F29:G29"/>
    <mergeCell ref="D25:G25"/>
    <mergeCell ref="B40:G40"/>
    <mergeCell ref="A2:H2"/>
    <mergeCell ref="A3:H3"/>
    <mergeCell ref="A30:D30"/>
    <mergeCell ref="D32:G32"/>
    <mergeCell ref="D31:G31"/>
    <mergeCell ref="A31:B38"/>
    <mergeCell ref="D33:G33"/>
    <mergeCell ref="D34:G34"/>
    <mergeCell ref="D35:G35"/>
    <mergeCell ref="D26:G26"/>
    <mergeCell ref="D27:G27"/>
    <mergeCell ref="D28:F28"/>
    <mergeCell ref="A19:B28"/>
    <mergeCell ref="D21:E21"/>
    <mergeCell ref="F21:G21"/>
    <mergeCell ref="D22:G22"/>
    <mergeCell ref="E23:G23"/>
    <mergeCell ref="A4:B18"/>
    <mergeCell ref="D12:G12"/>
    <mergeCell ref="D13:G13"/>
    <mergeCell ref="D14:G14"/>
    <mergeCell ref="D15:F15"/>
    <mergeCell ref="D8:G8"/>
    <mergeCell ref="D9:G9"/>
    <mergeCell ref="D4:G4"/>
    <mergeCell ref="D7:G7"/>
    <mergeCell ref="E5:G5"/>
    <mergeCell ref="E6:G6"/>
    <mergeCell ref="AP39:AU39"/>
    <mergeCell ref="AO31:AP38"/>
    <mergeCell ref="AR31:AU31"/>
    <mergeCell ref="AR32:AU32"/>
    <mergeCell ref="AR33:AU33"/>
    <mergeCell ref="AR34:AU34"/>
    <mergeCell ref="AR35:AU35"/>
    <mergeCell ref="AR36:AU36"/>
    <mergeCell ref="AR38:AT38"/>
    <mergeCell ref="AP40:AU40"/>
    <mergeCell ref="D10:G10"/>
    <mergeCell ref="D11:G11"/>
    <mergeCell ref="D16:F16"/>
    <mergeCell ref="D18:F18"/>
    <mergeCell ref="D17:F17"/>
    <mergeCell ref="D19:G19"/>
    <mergeCell ref="D20:E20"/>
    <mergeCell ref="F20:G20"/>
    <mergeCell ref="AO30:AR30"/>
    <mergeCell ref="AT29:AU29"/>
    <mergeCell ref="AO19:AP28"/>
    <mergeCell ref="AR19:AU19"/>
    <mergeCell ref="AR20:AS20"/>
    <mergeCell ref="AR21:AS21"/>
    <mergeCell ref="AT21:AU21"/>
    <mergeCell ref="AS23:AU23"/>
    <mergeCell ref="AS24:AU24"/>
    <mergeCell ref="AR37:AU37"/>
    <mergeCell ref="AR25:AU25"/>
    <mergeCell ref="AR15:AT15"/>
    <mergeCell ref="AR16:AT16"/>
    <mergeCell ref="AR17:AT17"/>
    <mergeCell ref="AR18:AT18"/>
    <mergeCell ref="AR26:AU26"/>
    <mergeCell ref="AR27:AU27"/>
    <mergeCell ref="AR28:AT28"/>
    <mergeCell ref="AO29:AR29"/>
    <mergeCell ref="AR12:AU12"/>
    <mergeCell ref="AR13:AU13"/>
    <mergeCell ref="AR14:AU14"/>
    <mergeCell ref="AT20:AU20"/>
    <mergeCell ref="V39:AA39"/>
    <mergeCell ref="X32:AA32"/>
    <mergeCell ref="X33:AA33"/>
    <mergeCell ref="X34:AA34"/>
    <mergeCell ref="X35:AA35"/>
    <mergeCell ref="AR22:AU22"/>
    <mergeCell ref="V40:AA40"/>
    <mergeCell ref="AO4:AP18"/>
    <mergeCell ref="AR4:AU4"/>
    <mergeCell ref="AS5:AU5"/>
    <mergeCell ref="AS6:AU6"/>
    <mergeCell ref="AR7:AU7"/>
    <mergeCell ref="AR8:AU8"/>
    <mergeCell ref="AR9:AU9"/>
    <mergeCell ref="U31:V38"/>
    <mergeCell ref="X31:AA31"/>
    <mergeCell ref="X36:AA36"/>
    <mergeCell ref="X37:AA37"/>
    <mergeCell ref="X38:Z38"/>
    <mergeCell ref="X28:Z28"/>
    <mergeCell ref="U29:X29"/>
    <mergeCell ref="Z29:AA29"/>
    <mergeCell ref="U30:X30"/>
    <mergeCell ref="U19:V28"/>
    <mergeCell ref="Z21:AA21"/>
    <mergeCell ref="X22:AA22"/>
    <mergeCell ref="Y24:AA24"/>
    <mergeCell ref="X25:AA25"/>
    <mergeCell ref="X26:AA26"/>
    <mergeCell ref="X27:AA27"/>
    <mergeCell ref="X17:Z17"/>
    <mergeCell ref="X18:Z18"/>
    <mergeCell ref="X19:AA19"/>
    <mergeCell ref="X20:Y20"/>
    <mergeCell ref="Z20:AA20"/>
    <mergeCell ref="X21:Y21"/>
    <mergeCell ref="Y23:AA23"/>
    <mergeCell ref="X13:AA13"/>
    <mergeCell ref="X14:AA14"/>
    <mergeCell ref="X15:Z15"/>
    <mergeCell ref="X16:Z16"/>
    <mergeCell ref="U4:V18"/>
    <mergeCell ref="X4:AA4"/>
    <mergeCell ref="Y5:AA5"/>
    <mergeCell ref="Y6:AA6"/>
    <mergeCell ref="X7:AA7"/>
    <mergeCell ref="X11:AA11"/>
    <mergeCell ref="X12:AA12"/>
    <mergeCell ref="BD2:BD3"/>
    <mergeCell ref="U2:AB2"/>
    <mergeCell ref="U3:AB3"/>
    <mergeCell ref="AO2:AV2"/>
    <mergeCell ref="AO3:AV3"/>
    <mergeCell ref="AR10:AU10"/>
    <mergeCell ref="AW2:BC2"/>
    <mergeCell ref="AR11:AU11"/>
    <mergeCell ref="AL2:AN2"/>
    <mergeCell ref="AC2:AK2"/>
    <mergeCell ref="P2:S2"/>
    <mergeCell ref="X9:AA9"/>
    <mergeCell ref="X10:AA10"/>
    <mergeCell ref="X8:A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colBreaks count="5" manualBreakCount="5">
    <brk id="12" max="65535" man="1"/>
    <brk id="20" max="65535" man="1"/>
    <brk id="32" max="65535" man="1"/>
    <brk id="40" max="39" man="1"/>
    <brk id="5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D:\地方公営企業決算統計基礎数値\第１６表.jsd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subject/>
  <dc:creator>KOKUSAIKOURYUU</dc:creator>
  <cp:keywords/>
  <dc:description/>
  <cp:lastModifiedBy> </cp:lastModifiedBy>
  <cp:lastPrinted>2012-03-28T07:45:11Z</cp:lastPrinted>
  <dcterms:created xsi:type="dcterms:W3CDTF">1999-07-05T13:13:34Z</dcterms:created>
  <dcterms:modified xsi:type="dcterms:W3CDTF">2013-02-22T04:50:30Z</dcterms:modified>
  <cp:category/>
  <cp:version/>
  <cp:contentType/>
  <cp:contentStatus/>
  <cp:revision>3</cp:revision>
</cp:coreProperties>
</file>