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445" activeTab="0"/>
  </bookViews>
  <sheets>
    <sheet name="2-1" sheetId="1" r:id="rId1"/>
    <sheet name="2-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Sheet1" sheetId="10" r:id="rId10"/>
    <sheet name="Sheet2" sheetId="11" r:id="rId11"/>
    <sheet name="Sheet3" sheetId="12" r:id="rId12"/>
  </sheets>
  <definedNames>
    <definedName name="KOUFUGAKU">'9'!$D$7:$AP$47</definedName>
    <definedName name="KOUFUKIJUN1">'9'!#REF!</definedName>
    <definedName name="_xlnm.Print_Area" localSheetId="0">'2-1'!$A$1:$F$33</definedName>
    <definedName name="_xlnm.Print_Area" localSheetId="1">'2-2'!$A$1:$L$22</definedName>
    <definedName name="_xlnm.Print_Area" localSheetId="2">'3'!$A$1:$N$54</definedName>
    <definedName name="_xlnm.Print_Area" localSheetId="3">'4'!$A$1:$O$29</definedName>
    <definedName name="_xlnm.Print_Area" localSheetId="4">'5'!$A$1:$O$19</definedName>
    <definedName name="_xlnm.Print_Area" localSheetId="5">'6'!$A$1:$E$25</definedName>
    <definedName name="_xlnm.Print_Area" localSheetId="6">'7'!$A$1:$N$53</definedName>
    <definedName name="_xlnm.Print_Area" localSheetId="7">'8'!$A$1:$L$28</definedName>
    <definedName name="_xlnm.Print_Area" localSheetId="8">'9'!$A$1:$AP$47</definedName>
    <definedName name="印刷範囲">'9'!$A$1:$AP$47</definedName>
  </definedNames>
  <calcPr fullCalcOnLoad="1"/>
</workbook>
</file>

<file path=xl/sharedStrings.xml><?xml version="1.0" encoding="utf-8"?>
<sst xmlns="http://schemas.openxmlformats.org/spreadsheetml/2006/main" count="1305" uniqueCount="681">
  <si>
    <t>地方公営　企業等</t>
  </si>
  <si>
    <t>4.</t>
  </si>
  <si>
    <t>5.</t>
  </si>
  <si>
    <t>6.</t>
  </si>
  <si>
    <t>7.</t>
  </si>
  <si>
    <t>8.</t>
  </si>
  <si>
    <t>9.</t>
  </si>
  <si>
    <t>10.</t>
  </si>
  <si>
    <t>11.</t>
  </si>
  <si>
    <t>第９表　一部事務組合加入の状況（事業会計を含む39組合）</t>
  </si>
  <si>
    <t>○</t>
  </si>
  <si>
    <t>[事業会計]</t>
  </si>
  <si>
    <t>第２－１表  収益事業（競輪）会計</t>
  </si>
  <si>
    <t>（単位：千円、％）</t>
  </si>
  <si>
    <t>区　　　　　　　分</t>
  </si>
  <si>
    <t>決　　算　　額</t>
  </si>
  <si>
    <t>対前年度増加率等</t>
  </si>
  <si>
    <t>歳　　　　入</t>
  </si>
  <si>
    <t>入場料</t>
  </si>
  <si>
    <t>車券売上金(A)</t>
  </si>
  <si>
    <t>繰　　　入　　　金(B)</t>
  </si>
  <si>
    <t>普通会計からのもの</t>
  </si>
  <si>
    <t>(2)</t>
  </si>
  <si>
    <t>その他の会計からのもの</t>
  </si>
  <si>
    <t/>
  </si>
  <si>
    <t>繰越金</t>
  </si>
  <si>
    <t>純繰越金(C)</t>
  </si>
  <si>
    <t>繰越事業費等充当財源繰越額</t>
  </si>
  <si>
    <t>その他</t>
  </si>
  <si>
    <t>計　　　　　　 （D)</t>
  </si>
  <si>
    <t>歳　　　　出</t>
  </si>
  <si>
    <t>開催費</t>
  </si>
  <si>
    <t>交付金</t>
  </si>
  <si>
    <t>繰出金(E)</t>
  </si>
  <si>
    <t>普通会計へのもの</t>
  </si>
  <si>
    <t>その他の会計へのもの</t>
  </si>
  <si>
    <t>設備改善費</t>
  </si>
  <si>
    <t>計　　　　　　 （F)</t>
  </si>
  <si>
    <t>歳入歳出差引額　(D)-(F) (G)</t>
  </si>
  <si>
    <t>収</t>
  </si>
  <si>
    <t>翌年度へ繰越すべき財源　　(H)</t>
  </si>
  <si>
    <t>実  質  収  支 (G)-(H) (I)</t>
  </si>
  <si>
    <t>支</t>
  </si>
  <si>
    <t>再　　　差　　　引(I)-(B)+(E)  (J)</t>
  </si>
  <si>
    <t>収　　　益　　　率(J)-(C)/(A)×100</t>
  </si>
  <si>
    <t>職員数　　</t>
  </si>
  <si>
    <t>常勤職員</t>
  </si>
  <si>
    <t>一開催平均臨時職員</t>
  </si>
  <si>
    <t>(人)</t>
  </si>
  <si>
    <t>計</t>
  </si>
  <si>
    <t>開催回数[日数]</t>
  </si>
  <si>
    <t>入場人員</t>
  </si>
  <si>
    <t>(注)　（　　　）数字は前年度の実数である。</t>
  </si>
  <si>
    <t>繰入金</t>
  </si>
  <si>
    <t>繰出金</t>
  </si>
  <si>
    <t>1.</t>
  </si>
  <si>
    <t>2.</t>
  </si>
  <si>
    <t>3.</t>
  </si>
  <si>
    <t>(1)</t>
  </si>
  <si>
    <t>(2)</t>
  </si>
  <si>
    <t>4.</t>
  </si>
  <si>
    <t>(2)</t>
  </si>
  <si>
    <t>5.</t>
  </si>
  <si>
    <t>2.</t>
  </si>
  <si>
    <t>(1)</t>
  </si>
  <si>
    <t>5.</t>
  </si>
  <si>
    <t>6.</t>
  </si>
  <si>
    <t>構成比</t>
  </si>
  <si>
    <t xml:space="preserve"> </t>
  </si>
  <si>
    <t>第２－２表　収益金の使途状況</t>
  </si>
  <si>
    <t>（単位：千円、％）</t>
  </si>
  <si>
    <t>項目</t>
  </si>
  <si>
    <t>民生費</t>
  </si>
  <si>
    <t>衛生費</t>
  </si>
  <si>
    <t>土木費</t>
  </si>
  <si>
    <t>農林
水産業費</t>
  </si>
  <si>
    <t>商工費</t>
  </si>
  <si>
    <t>教育費</t>
  </si>
  <si>
    <t>災害
復旧費</t>
  </si>
  <si>
    <t>その他</t>
  </si>
  <si>
    <t>収益金
繰入額</t>
  </si>
  <si>
    <t>構成比</t>
  </si>
  <si>
    <t>－</t>
  </si>
  <si>
    <t>増減率</t>
  </si>
  <si>
    <t>（単位：千円）</t>
  </si>
  <si>
    <t>歳　　　　　　　　入</t>
  </si>
  <si>
    <t>歳　　　　　　　　出</t>
  </si>
  <si>
    <t>決算額</t>
  </si>
  <si>
    <t>総務費</t>
  </si>
  <si>
    <t>その他の経費</t>
  </si>
  <si>
    <t>国庫支出金</t>
  </si>
  <si>
    <t>(2)</t>
  </si>
  <si>
    <t>(3)</t>
  </si>
  <si>
    <t>(4)</t>
  </si>
  <si>
    <t>県支出金</t>
  </si>
  <si>
    <t>その他のもの</t>
  </si>
  <si>
    <t>他会計繰入金</t>
  </si>
  <si>
    <t>その他の収入</t>
  </si>
  <si>
    <t>人件費</t>
  </si>
  <si>
    <t>職員給</t>
  </si>
  <si>
    <t>前年度繰上充用金</t>
  </si>
  <si>
    <t>その他の支出</t>
  </si>
  <si>
    <t>第３表　国民健康保険事業会計</t>
  </si>
  <si>
    <t>事業勘定</t>
  </si>
  <si>
    <t>（単位：千円）</t>
  </si>
  <si>
    <t>歳　　　　　　　　入</t>
  </si>
  <si>
    <t>歳　　　　　　　　出</t>
  </si>
  <si>
    <t>収　　　　　　　　支</t>
  </si>
  <si>
    <t>科　　　　　　　　目</t>
  </si>
  <si>
    <t>決算額</t>
  </si>
  <si>
    <t>歳入歳出差引額(C)－(E)</t>
  </si>
  <si>
    <t>（F)</t>
  </si>
  <si>
    <t>1.</t>
  </si>
  <si>
    <t>保　　険　　税（料）</t>
  </si>
  <si>
    <t>総務費</t>
  </si>
  <si>
    <t>繰越又は
支払繰延等</t>
  </si>
  <si>
    <t>療養諸費等</t>
  </si>
  <si>
    <t>（G)</t>
  </si>
  <si>
    <t>2.</t>
  </si>
  <si>
    <t>一部負担金</t>
  </si>
  <si>
    <t>(1)</t>
  </si>
  <si>
    <t>一般管理費</t>
  </si>
  <si>
    <t>その他の経費</t>
  </si>
  <si>
    <t>（H)</t>
  </si>
  <si>
    <t>3.</t>
  </si>
  <si>
    <t>国庫支出金</t>
  </si>
  <si>
    <t>賦課徴収費</t>
  </si>
  <si>
    <t>計</t>
  </si>
  <si>
    <t>（I)</t>
  </si>
  <si>
    <t>(1)</t>
  </si>
  <si>
    <t>療養給付費等負担金</t>
  </si>
  <si>
    <t>連合会負担金</t>
  </si>
  <si>
    <t>(G)に対する療養給付費等国庫負担金</t>
  </si>
  <si>
    <t>（J)</t>
  </si>
  <si>
    <t>(2)</t>
  </si>
  <si>
    <t>財政調整交付金</t>
  </si>
  <si>
    <t>その他の総務費</t>
  </si>
  <si>
    <t>療養給付費等負担金および事務費精算額</t>
  </si>
  <si>
    <t>精算交付額</t>
  </si>
  <si>
    <t>（K)</t>
  </si>
  <si>
    <t>(3)</t>
  </si>
  <si>
    <t>その他の補助金</t>
  </si>
  <si>
    <t>2.</t>
  </si>
  <si>
    <t>保険給付費</t>
  </si>
  <si>
    <t>精算還付額</t>
  </si>
  <si>
    <t>（L)</t>
  </si>
  <si>
    <t>4.</t>
  </si>
  <si>
    <t>療養給付費交付金</t>
  </si>
  <si>
    <t>(1)</t>
  </si>
  <si>
    <t>（K)-(L)</t>
  </si>
  <si>
    <t>（M)</t>
  </si>
  <si>
    <t>5.</t>
  </si>
  <si>
    <t>県支出金</t>
  </si>
  <si>
    <t>（審査支払手数料を除く）</t>
  </si>
  <si>
    <t>(G)に対する療養給付費交付金</t>
  </si>
  <si>
    <t>（N)</t>
  </si>
  <si>
    <t>(1)</t>
  </si>
  <si>
    <t>財源補てん的なもの(A)　</t>
  </si>
  <si>
    <t>その他の給付費</t>
  </si>
  <si>
    <t>療養給付費
交付金精算額</t>
  </si>
  <si>
    <t>（O)</t>
  </si>
  <si>
    <t>(2)</t>
  </si>
  <si>
    <t>その他のもの</t>
  </si>
  <si>
    <t>診療報酬審査支払手数料</t>
  </si>
  <si>
    <t>（P)</t>
  </si>
  <si>
    <t>共同事業交付金</t>
  </si>
  <si>
    <t>老人保険拠出金</t>
  </si>
  <si>
    <t>（O)-(P)</t>
  </si>
  <si>
    <t>（Q)</t>
  </si>
  <si>
    <t>7.</t>
  </si>
  <si>
    <t>他会計繰入金</t>
  </si>
  <si>
    <t>実質収支額</t>
  </si>
  <si>
    <t>(1)</t>
  </si>
  <si>
    <t>財源補てん的なもの(B)</t>
  </si>
  <si>
    <t>保険基盤安定制度に係るもの</t>
  </si>
  <si>
    <t>介護給付費納付金</t>
  </si>
  <si>
    <t>財源補てん的な県支出金</t>
  </si>
  <si>
    <t>（A)</t>
  </si>
  <si>
    <t>高医療費基準超過額に係るもの</t>
  </si>
  <si>
    <t>共同事業拠出金</t>
  </si>
  <si>
    <t>財源補てん的な他会計繰入金</t>
  </si>
  <si>
    <t>（B)</t>
  </si>
  <si>
    <t>共同事業医療費拠出金</t>
  </si>
  <si>
    <t>財源補てん的な繰出金</t>
  </si>
  <si>
    <t>（D)</t>
  </si>
  <si>
    <t>基金繰入金</t>
  </si>
  <si>
    <t>共同事業事務費拠出金</t>
  </si>
  <si>
    <t>再差引収支額</t>
  </si>
  <si>
    <t>（R)-(A)-(B)+(D)</t>
  </si>
  <si>
    <t>（T)</t>
  </si>
  <si>
    <t>9.</t>
  </si>
  <si>
    <t>繰越金</t>
  </si>
  <si>
    <t>その他共同事業拠出金</t>
  </si>
  <si>
    <t>（S)-(A)-(B)+(D)</t>
  </si>
  <si>
    <t>（U)</t>
  </si>
  <si>
    <t>10.</t>
  </si>
  <si>
    <t>その他の収入</t>
  </si>
  <si>
    <t>6.</t>
  </si>
  <si>
    <t>保健事業費</t>
  </si>
  <si>
    <t>人件費</t>
  </si>
  <si>
    <t>職員給</t>
  </si>
  <si>
    <t>繰出金</t>
  </si>
  <si>
    <t>地方公務員共済</t>
  </si>
  <si>
    <t>(1)</t>
  </si>
  <si>
    <t>財源補てん的なもの(D)</t>
  </si>
  <si>
    <t>組合等負担金</t>
  </si>
  <si>
    <t>退職金</t>
  </si>
  <si>
    <t>8.</t>
  </si>
  <si>
    <t>基金積立金</t>
  </si>
  <si>
    <t>4.</t>
  </si>
  <si>
    <t>公債費</t>
  </si>
  <si>
    <t>合計</t>
  </si>
  <si>
    <t>元利償還金</t>
  </si>
  <si>
    <t>加入世帯数（世帯）</t>
  </si>
  <si>
    <t>一時借入金利子</t>
  </si>
  <si>
    <t>被保険者数（人）</t>
  </si>
  <si>
    <t>前年度繰上充用金</t>
  </si>
  <si>
    <t>その他の支出</t>
  </si>
  <si>
    <t>歳　入　合　計　(C）</t>
  </si>
  <si>
    <t>歳　出　合　計　(E)</t>
  </si>
  <si>
    <t>直診勘定</t>
  </si>
  <si>
    <t>歳入歳出差引額(B)-(D)</t>
  </si>
  <si>
    <t>（E)</t>
  </si>
  <si>
    <t>診療収入</t>
  </si>
  <si>
    <t>1.</t>
  </si>
  <si>
    <t>総務費</t>
  </si>
  <si>
    <t>繰越又は支払繰延等</t>
  </si>
  <si>
    <t>（F)</t>
  </si>
  <si>
    <t>2.</t>
  </si>
  <si>
    <t>2.</t>
  </si>
  <si>
    <t>医業費</t>
  </si>
  <si>
    <t>(F)のうち未収入特定財源</t>
  </si>
  <si>
    <t>（G)</t>
  </si>
  <si>
    <t>3.</t>
  </si>
  <si>
    <t>施設整備費</t>
  </si>
  <si>
    <t>実質収支額(E)-(F)+(G)</t>
  </si>
  <si>
    <t>（H)</t>
  </si>
  <si>
    <t>（A)</t>
  </si>
  <si>
    <t>3.</t>
  </si>
  <si>
    <t>普通会計に対するもの</t>
  </si>
  <si>
    <t>（C)</t>
  </si>
  <si>
    <t>4.</t>
  </si>
  <si>
    <t>他会計繰入金(A)</t>
  </si>
  <si>
    <t>(2)</t>
  </si>
  <si>
    <t>事業勘定に対するもの</t>
  </si>
  <si>
    <t>再差引収支額(H)-(A)+(C)</t>
  </si>
  <si>
    <t>(1)</t>
  </si>
  <si>
    <t>普通会計からのもの</t>
  </si>
  <si>
    <t>その他の会計に対するもの</t>
  </si>
  <si>
    <t>歳出のうち人件費</t>
  </si>
  <si>
    <t>(2)</t>
  </si>
  <si>
    <t>事業勘定からのもの</t>
  </si>
  <si>
    <t>5.</t>
  </si>
  <si>
    <t>基金積立金</t>
  </si>
  <si>
    <t>その他の会計からのもの</t>
  </si>
  <si>
    <t>6.</t>
  </si>
  <si>
    <t>公債費</t>
  </si>
  <si>
    <t>5.</t>
  </si>
  <si>
    <t>(1)</t>
  </si>
  <si>
    <t>6.</t>
  </si>
  <si>
    <t>(2)</t>
  </si>
  <si>
    <t>　</t>
  </si>
  <si>
    <t>7.</t>
  </si>
  <si>
    <t>地方債</t>
  </si>
  <si>
    <t>8.</t>
  </si>
  <si>
    <t>その他の支出</t>
  </si>
  <si>
    <t>歳　入　合　計　(B）</t>
  </si>
  <si>
    <t>歳　出　合　計　(D)</t>
  </si>
  <si>
    <t>直診勘定設置団体名</t>
  </si>
  <si>
    <t>八戸市、五所川原市、平川市、今別町、外ヶ浜町、深浦町、中泊町、六ヶ所村、佐井村、五戸町、田子町、新郷村</t>
  </si>
  <si>
    <t>第４表　老人保健医療事業会計</t>
  </si>
  <si>
    <t>決算額</t>
  </si>
  <si>
    <t xml:space="preserve"> 区　　　　　　　　分</t>
  </si>
  <si>
    <t>支払基金交付金</t>
  </si>
  <si>
    <t>歳　出</t>
  </si>
  <si>
    <t>医療費交付金</t>
  </si>
  <si>
    <t>歳出合計（１～５）(B)</t>
  </si>
  <si>
    <t>審査支払手数料交付金</t>
  </si>
  <si>
    <t>収　　　　　　支</t>
  </si>
  <si>
    <t>医療諸費</t>
  </si>
  <si>
    <t>3.</t>
  </si>
  <si>
    <t>医療費に係るもの</t>
  </si>
  <si>
    <t>翌年度負担金等精算予定額</t>
  </si>
  <si>
    <t>人件費に係る分</t>
  </si>
  <si>
    <t>人　件　費　の　状　況</t>
  </si>
  <si>
    <t>歳入合計（１～６）(A)</t>
  </si>
  <si>
    <t>内</t>
  </si>
  <si>
    <t>基本給</t>
  </si>
  <si>
    <t>その他の手当</t>
  </si>
  <si>
    <t>臨時職員給与</t>
  </si>
  <si>
    <t>訳</t>
  </si>
  <si>
    <t>地方公務員
共済組合等負担金</t>
  </si>
  <si>
    <t>3.</t>
  </si>
  <si>
    <t>退職金</t>
  </si>
  <si>
    <t>医療給付費</t>
  </si>
  <si>
    <t>4.</t>
  </si>
  <si>
    <t>うち入院時食事療養費</t>
  </si>
  <si>
    <t>人件費合計</t>
  </si>
  <si>
    <t>うち移送費</t>
  </si>
  <si>
    <t>参　　考</t>
  </si>
  <si>
    <t>特定療養費</t>
  </si>
  <si>
    <t>(L)のうち臨時職員数（人）</t>
  </si>
  <si>
    <t>医療費</t>
  </si>
  <si>
    <t>(L)の4月分給料支給額(千円)</t>
  </si>
  <si>
    <t>老人保健施設療養費</t>
  </si>
  <si>
    <t>(5)</t>
  </si>
  <si>
    <t>老人訪問看護療養費</t>
  </si>
  <si>
    <t>(6)</t>
  </si>
  <si>
    <t>審査支払手数料</t>
  </si>
  <si>
    <t>1.</t>
  </si>
  <si>
    <t>(1)</t>
  </si>
  <si>
    <t>(2)</t>
  </si>
  <si>
    <t>歳入歳出差引額(A)－(B)</t>
  </si>
  <si>
    <t>繰越又は
支払繰延等</t>
  </si>
  <si>
    <t>(E)</t>
  </si>
  <si>
    <t>4.</t>
  </si>
  <si>
    <t>(F)</t>
  </si>
  <si>
    <t>(G)</t>
  </si>
  <si>
    <t>(H)</t>
  </si>
  <si>
    <t>①</t>
  </si>
  <si>
    <t>差     引    -</t>
  </si>
  <si>
    <t>(I)</t>
  </si>
  <si>
    <t>②</t>
  </si>
  <si>
    <t xml:space="preserve">    -   -   -</t>
  </si>
  <si>
    <t>(K)</t>
  </si>
  <si>
    <t>6.</t>
  </si>
  <si>
    <t>1.</t>
  </si>
  <si>
    <t>2.</t>
  </si>
  <si>
    <t>2.</t>
  </si>
  <si>
    <t>(1)</t>
  </si>
  <si>
    <t>(L)</t>
  </si>
  <si>
    <t>(2)</t>
  </si>
  <si>
    <t>4.</t>
  </si>
  <si>
    <t xml:space="preserve">  区　　　　　　　　分</t>
  </si>
  <si>
    <t>歳　　　入</t>
  </si>
  <si>
    <t>共済掛金収入</t>
  </si>
  <si>
    <t>2.</t>
  </si>
  <si>
    <t>分担金及び負担金</t>
  </si>
  <si>
    <t>預金利子等</t>
  </si>
  <si>
    <t>繰　　　　　　　　　　　越　　　　　　　　　　　金</t>
  </si>
  <si>
    <t>歳　　　　　　　　入　　　　　　　　合　　　　　　　　計</t>
  </si>
  <si>
    <t>歳　　　出</t>
  </si>
  <si>
    <t>総務及び業務費</t>
  </si>
  <si>
    <t>物件費</t>
  </si>
  <si>
    <t>共済見舞金</t>
  </si>
  <si>
    <t>繰　　　　　　　　　　　出　　　　　　　　　　　金</t>
  </si>
  <si>
    <t>歳　　　　　　　　出　　　　　　　　合　　　　　　　　計</t>
  </si>
  <si>
    <t>収　　　　支</t>
  </si>
  <si>
    <t>歳　　入　　歳　　出　　差　　引　　額</t>
  </si>
  <si>
    <t>未　　　経　　　過　　　共　　　済　　　掛　　　金</t>
  </si>
  <si>
    <t>繰　　　　入　　　　金　（人件費・その他業務費分）</t>
  </si>
  <si>
    <t>繰　　　　出　　　　金　（普 通 会 計 へ の も の）</t>
  </si>
  <si>
    <t>未　　　　　　　　　　　収　　　　　　　　　　　金</t>
  </si>
  <si>
    <t>未　　　　　　　　　　　払　　　　　　　　　　　金</t>
  </si>
  <si>
    <t>再　　　　差　　　　引</t>
  </si>
  <si>
    <t>3.</t>
  </si>
  <si>
    <t>4.</t>
  </si>
  <si>
    <t>5.</t>
  </si>
  <si>
    <t>(1)</t>
  </si>
  <si>
    <t>3.</t>
  </si>
  <si>
    <t>4.</t>
  </si>
  <si>
    <t>7.</t>
  </si>
  <si>
    <t>人件費</t>
  </si>
  <si>
    <t>8.</t>
  </si>
  <si>
    <t>保険事業勘定</t>
  </si>
  <si>
    <t>保　　険　　料</t>
  </si>
  <si>
    <t>1.</t>
  </si>
  <si>
    <t>介護諸費等</t>
  </si>
  <si>
    <t>（G)</t>
  </si>
  <si>
    <t>2.</t>
  </si>
  <si>
    <t>介護給付費負担金</t>
  </si>
  <si>
    <t>(1)</t>
  </si>
  <si>
    <t>調整交付金</t>
  </si>
  <si>
    <t>(G)に対する介護給付費負担金等</t>
  </si>
  <si>
    <t>（J)</t>
  </si>
  <si>
    <t>(3)</t>
  </si>
  <si>
    <t>地域支援事業交付金（介護予防事業）</t>
  </si>
  <si>
    <t>審査支払手数料</t>
  </si>
  <si>
    <t>　　　　うち地域支援事業に係るもの</t>
  </si>
  <si>
    <t>(4)</t>
  </si>
  <si>
    <t>地域支援事業交付金（包括的支援事業・任意事業）</t>
  </si>
  <si>
    <t>3.</t>
  </si>
  <si>
    <t>財政安定化基金拠出金</t>
  </si>
  <si>
    <t>介護給付費負担金、事務費、及び地域支援事業交付金精算額</t>
  </si>
  <si>
    <t>(5)</t>
  </si>
  <si>
    <t>4.</t>
  </si>
  <si>
    <t>相互財政安定化事業負担金</t>
  </si>
  <si>
    <t>うち地域支援事業に係るもの</t>
  </si>
  <si>
    <t>支払基金交付金</t>
  </si>
  <si>
    <t>5.</t>
  </si>
  <si>
    <t>地域支援事業</t>
  </si>
  <si>
    <t>（K)</t>
  </si>
  <si>
    <t>(1)</t>
  </si>
  <si>
    <t>介護給付費交付金</t>
  </si>
  <si>
    <t>介護予防事業費</t>
  </si>
  <si>
    <t>地域支援事業支援交付金</t>
  </si>
  <si>
    <t>包括支援事業・任意事業費</t>
  </si>
  <si>
    <t>（K)-(L)</t>
  </si>
  <si>
    <t>（M)</t>
  </si>
  <si>
    <t>4.</t>
  </si>
  <si>
    <t>6.</t>
  </si>
  <si>
    <t>保健福祉事業費</t>
  </si>
  <si>
    <t>(G)に対する支払基金交付金</t>
  </si>
  <si>
    <t>（N)</t>
  </si>
  <si>
    <t>7.</t>
  </si>
  <si>
    <t>支払基金
交付金精算額</t>
  </si>
  <si>
    <t>うち財政安定化基金支払金</t>
  </si>
  <si>
    <t>(1)</t>
  </si>
  <si>
    <t>地域支援事業負担金</t>
  </si>
  <si>
    <t>8.</t>
  </si>
  <si>
    <t>（S)+(M)+(Q)</t>
  </si>
  <si>
    <t>（R)</t>
  </si>
  <si>
    <t>(4)</t>
  </si>
  <si>
    <t>（F)-(I)+(J)+(N)</t>
  </si>
  <si>
    <t>（S)</t>
  </si>
  <si>
    <t>5.</t>
  </si>
  <si>
    <t>相互財政安定化事業交付金</t>
  </si>
  <si>
    <t>10.</t>
  </si>
  <si>
    <t>一般会計からのもの</t>
  </si>
  <si>
    <t>11.</t>
  </si>
  <si>
    <t>①介護給付費繰入金</t>
  </si>
  <si>
    <t>（S)-(A)-(B)+(D)</t>
  </si>
  <si>
    <t>（U)</t>
  </si>
  <si>
    <t>②地域支援事業繰入金</t>
  </si>
  <si>
    <t>③その他一般会計繰入金</t>
  </si>
  <si>
    <t>2.</t>
  </si>
  <si>
    <t>7.</t>
  </si>
  <si>
    <t>3.</t>
  </si>
  <si>
    <t>うち財政安定化基金貸付金</t>
  </si>
  <si>
    <t>職員数合計（人）</t>
  </si>
  <si>
    <t>10.</t>
  </si>
  <si>
    <t>介護サービス事業勘定</t>
  </si>
  <si>
    <t>サービス収入</t>
  </si>
  <si>
    <t>1.</t>
  </si>
  <si>
    <t>総務費</t>
  </si>
  <si>
    <t>分担金及び負担金</t>
  </si>
  <si>
    <t>2.</t>
  </si>
  <si>
    <t>サービス事業費</t>
  </si>
  <si>
    <t>使用料及び手数料</t>
  </si>
  <si>
    <t>3.</t>
  </si>
  <si>
    <t>施設整備費</t>
  </si>
  <si>
    <t>4.</t>
  </si>
  <si>
    <t>4.</t>
  </si>
  <si>
    <t>基金積立金</t>
  </si>
  <si>
    <t>5.</t>
  </si>
  <si>
    <t>5.</t>
  </si>
  <si>
    <t>公債費</t>
  </si>
  <si>
    <t>（C)</t>
  </si>
  <si>
    <t>財産収入</t>
  </si>
  <si>
    <t>寄附金</t>
  </si>
  <si>
    <t>1.</t>
  </si>
  <si>
    <t>他会計繰入金Ａ</t>
  </si>
  <si>
    <t>6.</t>
  </si>
  <si>
    <t>繰出金(C)</t>
  </si>
  <si>
    <t>2.</t>
  </si>
  <si>
    <t>保険事業勘定からのもの</t>
  </si>
  <si>
    <t>保険事業勘定に対するもの</t>
  </si>
  <si>
    <t>前年度繰上充用金</t>
  </si>
  <si>
    <t>8.</t>
  </si>
  <si>
    <t>その他の支出</t>
  </si>
  <si>
    <t>11.</t>
  </si>
  <si>
    <t>その１　事業別</t>
  </si>
  <si>
    <t>区分</t>
  </si>
  <si>
    <t xml:space="preserve">差引現在高
</t>
  </si>
  <si>
    <t>　 の借入先別内訳</t>
  </si>
  <si>
    <t>元金</t>
  </si>
  <si>
    <t>利子</t>
  </si>
  <si>
    <t>政府資金</t>
  </si>
  <si>
    <t>国民健康保険
事業会計分</t>
  </si>
  <si>
    <t>介護保険
事業会計分</t>
  </si>
  <si>
    <t>その２　借入先別及び利率別</t>
  </si>
  <si>
    <t>利率</t>
  </si>
  <si>
    <t>の利率別内訳</t>
  </si>
  <si>
    <t>借入先</t>
  </si>
  <si>
    <t>2.5%以下</t>
  </si>
  <si>
    <t>3.5%以下</t>
  </si>
  <si>
    <t>4.5%以下</t>
  </si>
  <si>
    <t>5.5%以下</t>
  </si>
  <si>
    <t>5.5%超</t>
  </si>
  <si>
    <t>国の予算貸付・政府関係機関貸付</t>
  </si>
  <si>
    <t>市中銀行</t>
  </si>
  <si>
    <t>その他金融機関</t>
  </si>
  <si>
    <t>保険会社等</t>
  </si>
  <si>
    <t>交付公債</t>
  </si>
  <si>
    <t>市場公募債</t>
  </si>
  <si>
    <t>共済等</t>
  </si>
  <si>
    <t>合計の内訳</t>
  </si>
  <si>
    <t>証書借入分</t>
  </si>
  <si>
    <t>証書発行分</t>
  </si>
  <si>
    <t>組合名
（略称)</t>
  </si>
  <si>
    <t>青森県市町村職員退職手当組合</t>
  </si>
  <si>
    <t>三戸郡町村会館管理組合</t>
  </si>
  <si>
    <t>青森県市長会館管理組合</t>
  </si>
  <si>
    <t>西北五広域福祉事務組合</t>
  </si>
  <si>
    <t>上北地方教育・福祉事務組合</t>
  </si>
  <si>
    <t>南黒地方福祉事務組合</t>
  </si>
  <si>
    <t>三戸郡福祉事務組合</t>
  </si>
  <si>
    <t>田子高原広域事務組合</t>
  </si>
  <si>
    <t>公立金木病院組合</t>
  </si>
  <si>
    <t>一部事務組合下北医療センター</t>
  </si>
  <si>
    <t>弘前地区環境整備事務組合</t>
  </si>
  <si>
    <t>黒石地区清掃施設組合</t>
  </si>
  <si>
    <t>西北五環境整備事務組合</t>
  </si>
  <si>
    <t>三戸地区環境整備事務組合</t>
  </si>
  <si>
    <t>十和田地区環境整備事務組合</t>
  </si>
  <si>
    <t>西海岸衛生処理組合</t>
  </si>
  <si>
    <t>三戸地区塵芥処理事務組合</t>
  </si>
  <si>
    <t>青森地域広域事務組合</t>
  </si>
  <si>
    <t>久吉ダム水道企業団</t>
  </si>
  <si>
    <t>津軽広域水道企業団</t>
  </si>
  <si>
    <t>十和田地区食肉処理事務組合</t>
  </si>
  <si>
    <t>青森県市町村総合事務組合</t>
  </si>
  <si>
    <t>五所川原地区消防事務組合</t>
  </si>
  <si>
    <t>黒石地区消防事務組合</t>
  </si>
  <si>
    <t>弘前地区消防事務組合</t>
  </si>
  <si>
    <t>八戸地域広域市町村圏事務組合</t>
  </si>
  <si>
    <t>中部上北広域事業組合</t>
  </si>
  <si>
    <t>青森地域広域消防事務組合</t>
  </si>
  <si>
    <t>鰺ケ沢地区消防事務組合</t>
  </si>
  <si>
    <t>十和田地域広域事務組合</t>
  </si>
  <si>
    <t>下北地域広域行政事務組合</t>
  </si>
  <si>
    <t>八戸市階上町田代小中学校組合</t>
  </si>
  <si>
    <t>青森県交通災害共済組合</t>
  </si>
  <si>
    <t>小川原湖広域水道企業団</t>
  </si>
  <si>
    <t>八戸圏域水道企業団</t>
  </si>
  <si>
    <t>北部上北広域事務組合</t>
  </si>
  <si>
    <t>津軽広域連合</t>
  </si>
  <si>
    <t>つがる西北五広域連合</t>
  </si>
  <si>
    <t>青森県後期高齢者医療広域連合</t>
  </si>
  <si>
    <t>加入組合数</t>
  </si>
  <si>
    <t>市町村名</t>
  </si>
  <si>
    <t>市町村計</t>
  </si>
  <si>
    <t>市計</t>
  </si>
  <si>
    <t>町村計</t>
  </si>
  <si>
    <t>1</t>
  </si>
  <si>
    <t>青 森 市</t>
  </si>
  <si>
    <t>○</t>
  </si>
  <si>
    <t>○</t>
  </si>
  <si>
    <t>2</t>
  </si>
  <si>
    <t>弘 前 市</t>
  </si>
  <si>
    <t>3</t>
  </si>
  <si>
    <t>八 戸 市</t>
  </si>
  <si>
    <t>4</t>
  </si>
  <si>
    <t>黒 石 市</t>
  </si>
  <si>
    <t>5</t>
  </si>
  <si>
    <t>五所川原市</t>
  </si>
  <si>
    <t>6</t>
  </si>
  <si>
    <t>十和田市</t>
  </si>
  <si>
    <t>7</t>
  </si>
  <si>
    <t>三 沢 市</t>
  </si>
  <si>
    <t>8</t>
  </si>
  <si>
    <t>む つ 市</t>
  </si>
  <si>
    <t>つがる市</t>
  </si>
  <si>
    <t>平川市</t>
  </si>
  <si>
    <t>平 内 町</t>
  </si>
  <si>
    <t>今 別 町</t>
  </si>
  <si>
    <t>蓬 田 村</t>
  </si>
  <si>
    <t>外ヶ浜町</t>
  </si>
  <si>
    <t>鰺ヶ沢町</t>
  </si>
  <si>
    <t>深 浦 町</t>
  </si>
  <si>
    <t>西目屋村</t>
  </si>
  <si>
    <t>藤 崎 町</t>
  </si>
  <si>
    <t>大 鰐 町</t>
  </si>
  <si>
    <t>田舎館村</t>
  </si>
  <si>
    <t>板 柳 町</t>
  </si>
  <si>
    <t>鶴 田 町</t>
  </si>
  <si>
    <t>中泊町</t>
  </si>
  <si>
    <t>野辺地町</t>
  </si>
  <si>
    <t>七 戸 町</t>
  </si>
  <si>
    <t>六 戸 町</t>
  </si>
  <si>
    <t>横 浜 町</t>
  </si>
  <si>
    <t>東 北 町</t>
  </si>
  <si>
    <t>六ヶ所村</t>
  </si>
  <si>
    <t>おいらせ町</t>
  </si>
  <si>
    <t>大 間 町</t>
  </si>
  <si>
    <t>東 通 村</t>
  </si>
  <si>
    <t>風間浦村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</si>
  <si>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</si>
  <si>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</si>
  <si>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</si>
  <si>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</si>
  <si>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</si>
  <si>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</si>
  <si>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</si>
  <si>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○</t>
  </si>
  <si>
    <t>○</t>
  </si>
  <si>
    <t>○</t>
  </si>
  <si>
    <t>皆減</t>
  </si>
  <si>
    <t>3.</t>
  </si>
  <si>
    <t>公営公営企業等</t>
  </si>
  <si>
    <t>4.</t>
  </si>
  <si>
    <t>12[58]</t>
  </si>
  <si>
    <t>12[64]</t>
  </si>
  <si>
    <t>5.</t>
  </si>
  <si>
    <t>前期高齢者交付金</t>
  </si>
  <si>
    <t>(2)</t>
  </si>
  <si>
    <t>3.</t>
  </si>
  <si>
    <t>4.</t>
  </si>
  <si>
    <t>後期高齢者支援金等</t>
  </si>
  <si>
    <t>前期高齢者納付金等</t>
  </si>
  <si>
    <t>（F)-(I)+(J)+(N)</t>
  </si>
  <si>
    <t>（S)</t>
  </si>
  <si>
    <t>7.</t>
  </si>
  <si>
    <t>(1)</t>
  </si>
  <si>
    <t>(3)</t>
  </si>
  <si>
    <t>1.</t>
  </si>
  <si>
    <t>11.</t>
  </si>
  <si>
    <t>9.</t>
  </si>
  <si>
    <t>2.</t>
  </si>
  <si>
    <t>10.</t>
  </si>
  <si>
    <t>11.</t>
  </si>
  <si>
    <t>(1)</t>
  </si>
  <si>
    <t>21.3.31現在　</t>
  </si>
  <si>
    <t>12.</t>
  </si>
  <si>
    <t>13.</t>
  </si>
  <si>
    <t>4.</t>
  </si>
  <si>
    <t>繰出金(C)</t>
  </si>
  <si>
    <t>7.</t>
  </si>
  <si>
    <t>前年度繰上充用金</t>
  </si>
  <si>
    <t>8.</t>
  </si>
  <si>
    <t>(D)</t>
  </si>
  <si>
    <t>3.</t>
  </si>
  <si>
    <t>実質
収支額</t>
  </si>
  <si>
    <t xml:space="preserve">    +   -</t>
  </si>
  <si>
    <t>(J)</t>
  </si>
  <si>
    <t>5.</t>
  </si>
  <si>
    <t>(1)</t>
  </si>
  <si>
    <t>(2)</t>
  </si>
  <si>
    <t>21年4月1日現在事務職員数(人)</t>
  </si>
  <si>
    <t>第５表　後期高齢者医療事業会計</t>
  </si>
  <si>
    <t>後期高齢者医療保険料</t>
  </si>
  <si>
    <t>人　　件　　費　　の　　状　　況</t>
  </si>
  <si>
    <t>うち特別徴収保険料</t>
  </si>
  <si>
    <t>繰入金</t>
  </si>
  <si>
    <t>一般会計繰入金</t>
  </si>
  <si>
    <t>うち保険基盤安定繰入金</t>
  </si>
  <si>
    <t>地方公務員共済組合等負担金</t>
  </si>
  <si>
    <t>繰越金</t>
  </si>
  <si>
    <t>歳入合計（１～４）(A)</t>
  </si>
  <si>
    <t>総務管理費</t>
  </si>
  <si>
    <t>うち人件費</t>
  </si>
  <si>
    <t>21.3.31　被保険者数（人）</t>
  </si>
  <si>
    <t>徴収費</t>
  </si>
  <si>
    <t>後期高齢者医療広域連合納付金</t>
  </si>
  <si>
    <t>繰出金</t>
  </si>
  <si>
    <t>歳出合計（１～５）(L)</t>
  </si>
  <si>
    <t>(2)</t>
  </si>
  <si>
    <t>2.</t>
  </si>
  <si>
    <t>4.</t>
  </si>
  <si>
    <t>人件費合計（１～４）</t>
  </si>
  <si>
    <t>(1)</t>
  </si>
  <si>
    <t>(2)</t>
  </si>
  <si>
    <t>2.</t>
  </si>
  <si>
    <t>第６表　交通災害共済事業会計</t>
  </si>
  <si>
    <t>(2)</t>
  </si>
  <si>
    <t>(3)</t>
  </si>
  <si>
    <t>2.</t>
  </si>
  <si>
    <t>第７表　介護保険事業会計</t>
  </si>
  <si>
    <t>（O)-(P)</t>
  </si>
  <si>
    <t>（Q)</t>
  </si>
  <si>
    <t>(3)</t>
  </si>
  <si>
    <t>9.</t>
  </si>
  <si>
    <t>1.</t>
  </si>
  <si>
    <t>21.4.1現在</t>
  </si>
  <si>
    <t>(2)</t>
  </si>
  <si>
    <t>10.</t>
  </si>
  <si>
    <t>12.</t>
  </si>
  <si>
    <t>第８表　事業債現在高等の調</t>
  </si>
  <si>
    <t>平成19年度
末現在高</t>
  </si>
  <si>
    <t>平成20年度
発行額</t>
  </si>
  <si>
    <t>平成20年度償還額</t>
  </si>
  <si>
    <t>平成20年度
償還元金額</t>
  </si>
  <si>
    <t>1.</t>
  </si>
  <si>
    <t>財政融資　資金</t>
  </si>
  <si>
    <t>2.</t>
  </si>
  <si>
    <t>旧郵政公社　資金</t>
  </si>
  <si>
    <t>(1)</t>
  </si>
  <si>
    <t>旧郵貯
資金</t>
  </si>
  <si>
    <t>(2)</t>
  </si>
  <si>
    <t>旧簡保
資金</t>
  </si>
  <si>
    <t>3.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</si>
</sst>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.0;&quot;△&quot;#,##0.0"/>
    <numFmt numFmtId="180" formatCode="#,##0.000"/>
    <numFmt numFmtId="181" formatCode="#,##0_ "/>
    <numFmt numFmtId="182" formatCode="#,##0.0_);[Red]\(#,##0.0\)"/>
    <numFmt numFmtId="183" formatCode="0.0_ "/>
    <numFmt numFmtId="184" formatCode="#,##0.0000;&quot;△&quot;#,##0.0000"/>
    <numFmt numFmtId="185" formatCode="#,##0.0;\-#,##0.0"/>
    <numFmt numFmtId="186" formatCode="#,##0.0000;\-#,##0.0000"/>
    <numFmt numFmtId="187" formatCode="0.0_);[Red]\(0.0\)"/>
    <numFmt numFmtId="188" formatCode="0.0_ ;[Red]\-0.0\ "/>
    <numFmt numFmtId="189" formatCode="0.0;&quot;▲ &quot;0.0"/>
    <numFmt numFmtId="190" formatCode="#,##0.0_ ;[Red]\-#,##0.0\ "/>
    <numFmt numFmtId="191" formatCode="0.0000_);[Red]\(0.0000\)"/>
    <numFmt numFmtId="192" formatCode="\(@\)"/>
    <numFmt numFmtId="193" formatCode="0.0;&quot;△ &quot;0.0"/>
    <numFmt numFmtId="194" formatCode="#,##0.0;&quot;△ &quot;#,##0.0"/>
    <numFmt numFmtId="195" formatCode="#,##0_ ;[Red]\-#,##0\ "/>
    <numFmt numFmtId="196" formatCode="\$#,##0_);\(#,###\)"/>
    <numFmt numFmtId="197" formatCode="\(#,##0\);\(#,###\)"/>
    <numFmt numFmtId="198" formatCode="0_);[Red]\(0\)"/>
    <numFmt numFmtId="199" formatCode="0;&quot;△ &quot;0"/>
    <numFmt numFmtId="200" formatCode="\(#,##0.0\);\(#,###\)"/>
    <numFmt numFmtId="201" formatCode="#,##0;&quot;△ &quot;#,##0"/>
    <numFmt numFmtId="202" formatCode="0.0"/>
    <numFmt numFmtId="203" formatCode="0.000"/>
    <numFmt numFmtId="204" formatCode="0.0;[Red]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.95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77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 vertical="center"/>
      <protection locked="0"/>
    </xf>
    <xf numFmtId="0" fontId="2" fillId="0" borderId="0" xfId="20" applyFont="1" applyAlignment="1">
      <alignment vertical="center"/>
      <protection/>
    </xf>
    <xf numFmtId="38" fontId="2" fillId="0" borderId="0" xfId="16" applyFont="1" applyAlignment="1">
      <alignment horizontal="right" vertical="center"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Border="1" applyAlignment="1" applyProtection="1">
      <alignment vertical="center"/>
      <protection locked="0"/>
    </xf>
    <xf numFmtId="38" fontId="2" fillId="0" borderId="0" xfId="16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0" fontId="2" fillId="0" borderId="0" xfId="20" applyFont="1" applyBorder="1">
      <alignment/>
      <protection/>
    </xf>
    <xf numFmtId="0" fontId="2" fillId="0" borderId="0" xfId="20" applyFont="1" applyBorder="1" applyProtection="1">
      <alignment/>
      <protection locked="0"/>
    </xf>
    <xf numFmtId="38" fontId="2" fillId="0" borderId="0" xfId="16" applyFont="1" applyAlignment="1">
      <alignment/>
    </xf>
    <xf numFmtId="186" fontId="2" fillId="0" borderId="0" xfId="20" applyNumberFormat="1" applyFont="1">
      <alignment/>
      <protection/>
    </xf>
    <xf numFmtId="0" fontId="2" fillId="0" borderId="0" xfId="26" applyFont="1" applyAlignment="1">
      <alignment vertical="center"/>
      <protection/>
    </xf>
    <xf numFmtId="0" fontId="2" fillId="0" borderId="0" xfId="26" applyFont="1" applyAlignment="1">
      <alignment vertical="center" wrapText="1"/>
      <protection/>
    </xf>
    <xf numFmtId="0" fontId="2" fillId="0" borderId="0" xfId="26" applyFont="1" applyAlignment="1">
      <alignment horizontal="right"/>
      <protection/>
    </xf>
    <xf numFmtId="0" fontId="2" fillId="0" borderId="1" xfId="26" applyFont="1" applyBorder="1" applyAlignment="1">
      <alignment horizontal="right" vertical="center"/>
      <protection/>
    </xf>
    <xf numFmtId="0" fontId="2" fillId="0" borderId="2" xfId="26" applyFont="1" applyBorder="1" applyAlignment="1">
      <alignment vertical="center"/>
      <protection/>
    </xf>
    <xf numFmtId="0" fontId="2" fillId="0" borderId="3" xfId="26" applyFont="1" applyBorder="1" applyAlignment="1">
      <alignment vertical="center"/>
      <protection/>
    </xf>
    <xf numFmtId="0" fontId="2" fillId="0" borderId="3" xfId="26" applyFont="1" applyBorder="1" applyAlignment="1">
      <alignment horizontal="left" vertical="center" wrapText="1"/>
      <protection/>
    </xf>
    <xf numFmtId="0" fontId="2" fillId="0" borderId="4" xfId="26" applyFont="1" applyBorder="1" applyAlignment="1">
      <alignment vertical="center"/>
      <protection/>
    </xf>
    <xf numFmtId="38" fontId="2" fillId="0" borderId="5" xfId="16" applyFont="1" applyBorder="1" applyAlignment="1">
      <alignment vertical="center"/>
    </xf>
    <xf numFmtId="0" fontId="2" fillId="0" borderId="6" xfId="26" applyFont="1" applyBorder="1" applyAlignment="1">
      <alignment horizontal="center" vertical="center"/>
      <protection/>
    </xf>
    <xf numFmtId="0" fontId="2" fillId="0" borderId="5" xfId="26" applyFont="1" applyBorder="1" applyAlignment="1">
      <alignment horizontal="center" vertical="center" wrapText="1"/>
      <protection/>
    </xf>
    <xf numFmtId="183" fontId="2" fillId="0" borderId="5" xfId="26" applyNumberFormat="1" applyFont="1" applyBorder="1" applyAlignment="1">
      <alignment vertical="center"/>
      <protection/>
    </xf>
    <xf numFmtId="0" fontId="2" fillId="0" borderId="7" xfId="26" applyFont="1" applyBorder="1" applyAlignment="1">
      <alignment horizontal="center" vertical="center"/>
      <protection/>
    </xf>
    <xf numFmtId="194" fontId="2" fillId="0" borderId="5" xfId="26" applyNumberFormat="1" applyFont="1" applyBorder="1" applyAlignment="1">
      <alignment vertical="center"/>
      <protection/>
    </xf>
    <xf numFmtId="194" fontId="2" fillId="0" borderId="5" xfId="26" applyNumberFormat="1" applyFont="1" applyBorder="1" applyAlignment="1">
      <alignment horizontal="right" vertical="center"/>
      <protection/>
    </xf>
    <xf numFmtId="0" fontId="2" fillId="0" borderId="0" xfId="26" applyFont="1">
      <alignment/>
      <protection/>
    </xf>
    <xf numFmtId="49" fontId="2" fillId="0" borderId="0" xfId="16" applyNumberFormat="1" applyFont="1" applyAlignment="1">
      <alignment horizontal="left"/>
    </xf>
    <xf numFmtId="49" fontId="2" fillId="0" borderId="0" xfId="16" applyNumberFormat="1" applyFont="1" applyAlignment="1">
      <alignment horizontal="right"/>
    </xf>
    <xf numFmtId="201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49" fontId="2" fillId="0" borderId="0" xfId="16" applyNumberFormat="1" applyFont="1" applyAlignment="1">
      <alignment horizontal="left" vertical="center"/>
    </xf>
    <xf numFmtId="201" fontId="2" fillId="0" borderId="0" xfId="16" applyNumberFormat="1" applyFont="1" applyAlignment="1">
      <alignment vertical="center"/>
    </xf>
    <xf numFmtId="201" fontId="2" fillId="0" borderId="0" xfId="16" applyNumberFormat="1" applyFont="1" applyAlignment="1">
      <alignment horizontal="right"/>
    </xf>
    <xf numFmtId="38" fontId="2" fillId="0" borderId="0" xfId="16" applyFont="1" applyAlignment="1">
      <alignment/>
    </xf>
    <xf numFmtId="201" fontId="2" fillId="0" borderId="5" xfId="16" applyNumberFormat="1" applyFont="1" applyBorder="1" applyAlignment="1">
      <alignment horizontal="center" vertical="center"/>
    </xf>
    <xf numFmtId="201" fontId="2" fillId="0" borderId="8" xfId="16" applyNumberFormat="1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/>
    </xf>
    <xf numFmtId="201" fontId="2" fillId="0" borderId="8" xfId="16" applyNumberFormat="1" applyFont="1" applyBorder="1" applyAlignment="1">
      <alignment horizontal="right" vertical="center"/>
    </xf>
    <xf numFmtId="49" fontId="2" fillId="0" borderId="10" xfId="16" applyNumberFormat="1" applyFont="1" applyBorder="1" applyAlignment="1">
      <alignment horizontal="right" vertical="center"/>
    </xf>
    <xf numFmtId="201" fontId="2" fillId="0" borderId="11" xfId="16" applyNumberFormat="1" applyFont="1" applyBorder="1" applyAlignment="1">
      <alignment vertical="center"/>
    </xf>
    <xf numFmtId="49" fontId="2" fillId="0" borderId="7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201" fontId="2" fillId="0" borderId="12" xfId="16" applyNumberFormat="1" applyFont="1" applyBorder="1" applyAlignment="1">
      <alignment vertical="center"/>
    </xf>
    <xf numFmtId="49" fontId="2" fillId="0" borderId="0" xfId="16" applyNumberFormat="1" applyFont="1" applyBorder="1" applyAlignment="1">
      <alignment horizontal="distributed" vertical="center"/>
    </xf>
    <xf numFmtId="49" fontId="2" fillId="0" borderId="0" xfId="16" applyNumberFormat="1" applyFont="1" applyBorder="1" applyAlignment="1">
      <alignment horizontal="center" vertical="center"/>
    </xf>
    <xf numFmtId="38" fontId="2" fillId="0" borderId="13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 wrapText="1"/>
    </xf>
    <xf numFmtId="38" fontId="2" fillId="0" borderId="13" xfId="16" applyFont="1" applyBorder="1" applyAlignment="1">
      <alignment horizontal="right" vertical="center"/>
    </xf>
    <xf numFmtId="201" fontId="2" fillId="0" borderId="14" xfId="16" applyNumberFormat="1" applyFont="1" applyBorder="1" applyAlignment="1">
      <alignment vertical="center"/>
    </xf>
    <xf numFmtId="38" fontId="2" fillId="0" borderId="0" xfId="16" applyFont="1" applyBorder="1" applyAlignment="1">
      <alignment horizontal="distributed" vertical="center"/>
    </xf>
    <xf numFmtId="38" fontId="2" fillId="0" borderId="2" xfId="16" applyFont="1" applyFill="1" applyBorder="1" applyAlignment="1">
      <alignment horizontal="distributed" vertical="center"/>
    </xf>
    <xf numFmtId="201" fontId="2" fillId="0" borderId="15" xfId="16" applyNumberFormat="1" applyFont="1" applyBorder="1" applyAlignment="1">
      <alignment vertical="center"/>
    </xf>
    <xf numFmtId="201" fontId="2" fillId="0" borderId="16" xfId="16" applyNumberFormat="1" applyFont="1" applyBorder="1" applyAlignment="1">
      <alignment vertical="center"/>
    </xf>
    <xf numFmtId="201" fontId="2" fillId="0" borderId="0" xfId="16" applyNumberFormat="1" applyFont="1" applyBorder="1" applyAlignment="1">
      <alignment vertical="center"/>
    </xf>
    <xf numFmtId="201" fontId="2" fillId="0" borderId="17" xfId="16" applyNumberFormat="1" applyFont="1" applyBorder="1" applyAlignment="1">
      <alignment vertical="center"/>
    </xf>
    <xf numFmtId="38" fontId="2" fillId="0" borderId="18" xfId="16" applyFont="1" applyBorder="1" applyAlignment="1">
      <alignment horizontal="right" vertical="center"/>
    </xf>
    <xf numFmtId="49" fontId="2" fillId="0" borderId="0" xfId="16" applyNumberFormat="1" applyFont="1" applyBorder="1" applyAlignment="1">
      <alignment horizontal="right" vertical="center"/>
    </xf>
    <xf numFmtId="49" fontId="2" fillId="0" borderId="19" xfId="16" applyNumberFormat="1" applyFont="1" applyBorder="1" applyAlignment="1">
      <alignment horizontal="right" vertical="center" wrapText="1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distributed" vertical="center" wrapText="1"/>
    </xf>
    <xf numFmtId="49" fontId="2" fillId="0" borderId="7" xfId="16" applyNumberFormat="1" applyFont="1" applyBorder="1" applyAlignment="1">
      <alignment horizontal="right" vertical="center" wrapText="1"/>
    </xf>
    <xf numFmtId="38" fontId="2" fillId="0" borderId="14" xfId="16" applyFont="1" applyBorder="1" applyAlignment="1">
      <alignment vertical="center"/>
    </xf>
    <xf numFmtId="49" fontId="2" fillId="0" borderId="2" xfId="16" applyNumberFormat="1" applyFont="1" applyBorder="1" applyAlignment="1">
      <alignment horizontal="right" vertical="center" wrapText="1"/>
    </xf>
    <xf numFmtId="38" fontId="2" fillId="0" borderId="9" xfId="16" applyFont="1" applyBorder="1" applyAlignment="1">
      <alignment horizontal="distributed" vertical="center"/>
    </xf>
    <xf numFmtId="49" fontId="2" fillId="0" borderId="20" xfId="16" applyNumberFormat="1" applyFont="1" applyBorder="1" applyAlignment="1">
      <alignment horizontal="right" vertical="center"/>
    </xf>
    <xf numFmtId="49" fontId="2" fillId="0" borderId="3" xfId="16" applyNumberFormat="1" applyFont="1" applyBorder="1" applyAlignment="1">
      <alignment horizontal="right" vertical="center"/>
    </xf>
    <xf numFmtId="201" fontId="2" fillId="0" borderId="21" xfId="16" applyNumberFormat="1" applyFont="1" applyBorder="1" applyAlignment="1">
      <alignment vertical="center"/>
    </xf>
    <xf numFmtId="201" fontId="2" fillId="0" borderId="22" xfId="16" applyNumberFormat="1" applyFont="1" applyBorder="1" applyAlignment="1">
      <alignment vertical="center"/>
    </xf>
    <xf numFmtId="38" fontId="2" fillId="0" borderId="23" xfId="16" applyFont="1" applyBorder="1" applyAlignment="1">
      <alignment horizontal="right" vertical="center"/>
    </xf>
    <xf numFmtId="201" fontId="2" fillId="0" borderId="12" xfId="16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49" fontId="2" fillId="0" borderId="13" xfId="16" applyNumberFormat="1" applyFont="1" applyBorder="1" applyAlignment="1">
      <alignment horizontal="distributed" vertical="center"/>
    </xf>
    <xf numFmtId="38" fontId="2" fillId="0" borderId="24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0" xfId="16" applyFont="1" applyFill="1" applyBorder="1" applyAlignment="1">
      <alignment horizontal="left" vertical="center" indent="1"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 applyProtection="1">
      <alignment vertical="center"/>
      <protection locked="0"/>
    </xf>
    <xf numFmtId="38" fontId="2" fillId="0" borderId="25" xfId="16" applyFont="1" applyBorder="1" applyAlignment="1">
      <alignment horizontal="center" vertical="center"/>
    </xf>
    <xf numFmtId="0" fontId="2" fillId="0" borderId="0" xfId="21" applyFont="1" applyBorder="1" applyAlignment="1">
      <alignment vertical="center"/>
      <protection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6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27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28" xfId="16" applyFont="1" applyBorder="1" applyAlignment="1">
      <alignment horizontal="center" vertical="center" wrapText="1"/>
    </xf>
    <xf numFmtId="38" fontId="2" fillId="0" borderId="0" xfId="16" applyFont="1" applyAlignment="1">
      <alignment horizontal="center" vertical="center"/>
    </xf>
    <xf numFmtId="0" fontId="2" fillId="0" borderId="0" xfId="21" applyFont="1" applyBorder="1">
      <alignment/>
      <protection/>
    </xf>
    <xf numFmtId="49" fontId="2" fillId="0" borderId="0" xfId="21" applyNumberFormat="1" applyFont="1" applyBorder="1" applyProtection="1">
      <alignment/>
      <protection locked="0"/>
    </xf>
    <xf numFmtId="0" fontId="2" fillId="0" borderId="0" xfId="21" applyFont="1" applyBorder="1" applyProtection="1">
      <alignment/>
      <protection locked="0"/>
    </xf>
    <xf numFmtId="0" fontId="2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49" fontId="2" fillId="0" borderId="0" xfId="21" applyNumberFormat="1" applyFont="1" applyBorder="1">
      <alignment/>
      <protection/>
    </xf>
    <xf numFmtId="190" fontId="2" fillId="0" borderId="0" xfId="16" applyNumberFormat="1" applyFont="1" applyAlignment="1">
      <alignment/>
    </xf>
    <xf numFmtId="0" fontId="2" fillId="0" borderId="0" xfId="21" applyFont="1" applyProtection="1">
      <alignment/>
      <protection locked="0"/>
    </xf>
    <xf numFmtId="49" fontId="2" fillId="0" borderId="0" xfId="21" applyNumberFormat="1" applyFont="1">
      <alignment/>
      <protection/>
    </xf>
    <xf numFmtId="0" fontId="2" fillId="0" borderId="0" xfId="22" applyFont="1" applyAlignment="1">
      <alignment vertical="center"/>
      <protection/>
    </xf>
    <xf numFmtId="49" fontId="2" fillId="0" borderId="0" xfId="22" applyNumberFormat="1" applyFont="1" applyAlignment="1">
      <alignment vertical="center"/>
      <protection/>
    </xf>
    <xf numFmtId="49" fontId="2" fillId="0" borderId="0" xfId="22" applyNumberFormat="1" applyFont="1" applyAlignment="1">
      <alignment horizontal="center" vertical="center"/>
      <protection/>
    </xf>
    <xf numFmtId="0" fontId="2" fillId="0" borderId="0" xfId="22" applyFont="1" applyAlignment="1" applyProtection="1">
      <alignment vertical="center"/>
      <protection locked="0"/>
    </xf>
    <xf numFmtId="0" fontId="2" fillId="0" borderId="0" xfId="22" applyFont="1" applyBorder="1" applyAlignment="1">
      <alignment vertical="center"/>
      <protection/>
    </xf>
    <xf numFmtId="0" fontId="2" fillId="0" borderId="0" xfId="22" applyFont="1" applyBorder="1" applyAlignment="1" applyProtection="1">
      <alignment vertical="center"/>
      <protection locked="0"/>
    </xf>
    <xf numFmtId="49" fontId="2" fillId="0" borderId="19" xfId="16" applyNumberFormat="1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49" fontId="2" fillId="0" borderId="2" xfId="16" applyNumberFormat="1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horizontal="right" vertical="center"/>
    </xf>
    <xf numFmtId="49" fontId="2" fillId="0" borderId="0" xfId="22" applyNumberFormat="1" applyFont="1" applyBorder="1" applyAlignment="1" applyProtection="1">
      <alignment vertical="center"/>
      <protection locked="0"/>
    </xf>
    <xf numFmtId="49" fontId="2" fillId="0" borderId="0" xfId="22" applyNumberFormat="1" applyFont="1" applyBorder="1" applyAlignment="1" applyProtection="1">
      <alignment horizontal="center" vertical="center"/>
      <protection locked="0"/>
    </xf>
    <xf numFmtId="49" fontId="2" fillId="0" borderId="0" xfId="22" applyNumberFormat="1" applyFont="1" applyBorder="1" applyAlignment="1">
      <alignment vertical="center"/>
      <protection/>
    </xf>
    <xf numFmtId="49" fontId="2" fillId="0" borderId="0" xfId="22" applyNumberFormat="1" applyFont="1" applyBorder="1" applyAlignment="1">
      <alignment horizontal="center" vertical="center"/>
      <protection/>
    </xf>
    <xf numFmtId="38" fontId="2" fillId="0" borderId="0" xfId="16" applyFont="1" applyBorder="1" applyAlignment="1">
      <alignment vertical="center" shrinkToFit="1"/>
    </xf>
    <xf numFmtId="38" fontId="2" fillId="0" borderId="7" xfId="16" applyFont="1" applyBorder="1" applyAlignment="1">
      <alignment horizontal="distributed" vertical="center" shrinkToFit="1"/>
    </xf>
    <xf numFmtId="38" fontId="2" fillId="0" borderId="0" xfId="16" applyFont="1" applyBorder="1" applyAlignment="1">
      <alignment horizontal="distributed" vertical="center" shrinkToFit="1"/>
    </xf>
    <xf numFmtId="201" fontId="2" fillId="0" borderId="26" xfId="16" applyNumberFormat="1" applyFont="1" applyBorder="1" applyAlignment="1">
      <alignment vertical="center"/>
    </xf>
    <xf numFmtId="49" fontId="2" fillId="0" borderId="2" xfId="16" applyNumberFormat="1" applyFont="1" applyBorder="1" applyAlignment="1">
      <alignment horizontal="distributed" vertical="center" wrapText="1"/>
    </xf>
    <xf numFmtId="38" fontId="2" fillId="0" borderId="29" xfId="16" applyFont="1" applyBorder="1" applyAlignment="1">
      <alignment horizontal="distributed" vertical="center" wrapText="1"/>
    </xf>
    <xf numFmtId="38" fontId="2" fillId="0" borderId="30" xfId="16" applyFont="1" applyBorder="1" applyAlignment="1">
      <alignment horizontal="distributed" vertical="center" wrapText="1"/>
    </xf>
    <xf numFmtId="38" fontId="2" fillId="0" borderId="30" xfId="16" applyFont="1" applyBorder="1" applyAlignment="1">
      <alignment horizontal="distributed" vertical="center"/>
    </xf>
    <xf numFmtId="201" fontId="2" fillId="0" borderId="30" xfId="16" applyNumberFormat="1" applyFont="1" applyBorder="1" applyAlignment="1">
      <alignment horizontal="right"/>
    </xf>
    <xf numFmtId="201" fontId="2" fillId="0" borderId="31" xfId="16" applyNumberFormat="1" applyFont="1" applyBorder="1" applyAlignment="1">
      <alignment vertical="center"/>
    </xf>
    <xf numFmtId="38" fontId="2" fillId="0" borderId="3" xfId="16" applyFont="1" applyBorder="1" applyAlignment="1">
      <alignment horizontal="right" vertical="center"/>
    </xf>
    <xf numFmtId="201" fontId="2" fillId="0" borderId="6" xfId="16" applyNumberFormat="1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201" fontId="2" fillId="0" borderId="32" xfId="16" applyNumberFormat="1" applyFont="1" applyBorder="1" applyAlignment="1">
      <alignment vertical="center"/>
    </xf>
    <xf numFmtId="0" fontId="2" fillId="0" borderId="0" xfId="23" applyFont="1" applyAlignment="1">
      <alignment vertical="center"/>
      <protection/>
    </xf>
    <xf numFmtId="0" fontId="2" fillId="0" borderId="0" xfId="23" applyFont="1" applyAlignment="1">
      <alignment horizontal="right" vertical="center"/>
      <protection/>
    </xf>
    <xf numFmtId="0" fontId="2" fillId="0" borderId="0" xfId="23" applyFont="1" applyAlignment="1">
      <alignment horizontal="center" vertical="center"/>
      <protection/>
    </xf>
    <xf numFmtId="0" fontId="9" fillId="0" borderId="0" xfId="24">
      <alignment/>
      <protection/>
    </xf>
    <xf numFmtId="0" fontId="2" fillId="0" borderId="0" xfId="24" applyFont="1">
      <alignment/>
      <protection/>
    </xf>
    <xf numFmtId="0" fontId="9" fillId="0" borderId="0" xfId="24" applyBorder="1" applyAlignment="1">
      <alignment vertical="center"/>
      <protection/>
    </xf>
    <xf numFmtId="0" fontId="9" fillId="0" borderId="0" xfId="24" applyAlignment="1">
      <alignment vertical="center"/>
      <protection/>
    </xf>
    <xf numFmtId="0" fontId="9" fillId="0" borderId="0" xfId="24" applyFill="1" applyAlignment="1">
      <alignment vertical="center"/>
      <protection/>
    </xf>
    <xf numFmtId="0" fontId="9" fillId="0" borderId="0" xfId="24" applyBorder="1">
      <alignment/>
      <protection/>
    </xf>
    <xf numFmtId="0" fontId="2" fillId="0" borderId="0" xfId="24" applyFont="1" applyBorder="1">
      <alignment/>
      <protection/>
    </xf>
    <xf numFmtId="203" fontId="2" fillId="0" borderId="0" xfId="24" applyNumberFormat="1" applyFont="1" applyBorder="1">
      <alignment/>
      <protection/>
    </xf>
    <xf numFmtId="202" fontId="2" fillId="0" borderId="0" xfId="24" applyNumberFormat="1" applyFont="1" applyBorder="1">
      <alignment/>
      <protection/>
    </xf>
    <xf numFmtId="0" fontId="9" fillId="0" borderId="0" xfId="24">
      <alignment/>
      <protection locked="0"/>
    </xf>
    <xf numFmtId="203" fontId="2" fillId="0" borderId="0" xfId="24" applyFont="1">
      <alignment/>
      <protection/>
    </xf>
    <xf numFmtId="202" fontId="2" fillId="0" borderId="0" xfId="24" applyFont="1">
      <alignment/>
      <protection/>
    </xf>
    <xf numFmtId="0" fontId="2" fillId="0" borderId="0" xfId="20" applyFont="1" applyBorder="1" applyAlignment="1" applyProtection="1">
      <alignment horizontal="distributed"/>
      <protection locked="0"/>
    </xf>
    <xf numFmtId="0" fontId="2" fillId="0" borderId="0" xfId="20" applyFont="1" applyBorder="1" applyAlignment="1">
      <alignment horizontal="distributed"/>
      <protection/>
    </xf>
    <xf numFmtId="38" fontId="2" fillId="0" borderId="2" xfId="16" applyFont="1" applyBorder="1" applyAlignment="1">
      <alignment horizontal="distributed" vertical="center"/>
    </xf>
    <xf numFmtId="0" fontId="2" fillId="0" borderId="19" xfId="26" applyFont="1" applyBorder="1" applyAlignment="1">
      <alignment horizontal="center" vertical="center"/>
      <protection/>
    </xf>
    <xf numFmtId="0" fontId="2" fillId="0" borderId="1" xfId="26" applyFont="1" applyBorder="1" applyAlignment="1">
      <alignment horizontal="center" vertical="center"/>
      <protection/>
    </xf>
    <xf numFmtId="38" fontId="2" fillId="0" borderId="2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183" fontId="2" fillId="0" borderId="28" xfId="26" applyNumberFormat="1" applyFont="1" applyBorder="1" applyAlignment="1">
      <alignment vertical="center"/>
      <protection/>
    </xf>
    <xf numFmtId="183" fontId="2" fillId="0" borderId="9" xfId="26" applyNumberFormat="1" applyFont="1" applyBorder="1" applyAlignment="1">
      <alignment vertical="center"/>
      <protection/>
    </xf>
    <xf numFmtId="0" fontId="2" fillId="0" borderId="19" xfId="26" applyFont="1" applyBorder="1" applyAlignment="1">
      <alignment horizontal="center" vertical="center" wrapText="1"/>
      <protection/>
    </xf>
    <xf numFmtId="0" fontId="2" fillId="0" borderId="1" xfId="26" applyFont="1" applyBorder="1" applyAlignment="1">
      <alignment horizontal="center" vertical="center" wrapText="1"/>
      <protection/>
    </xf>
    <xf numFmtId="0" fontId="2" fillId="0" borderId="5" xfId="26" applyFont="1" applyBorder="1" applyAlignment="1">
      <alignment horizontal="distributed" vertical="center" wrapText="1"/>
      <protection/>
    </xf>
    <xf numFmtId="0" fontId="2" fillId="0" borderId="9" xfId="26" applyFont="1" applyBorder="1" applyAlignment="1">
      <alignment vertical="center"/>
      <protection/>
    </xf>
    <xf numFmtId="194" fontId="2" fillId="0" borderId="28" xfId="26" applyNumberFormat="1" applyFont="1" applyBorder="1" applyAlignment="1">
      <alignment horizontal="right" vertical="center"/>
      <protection/>
    </xf>
    <xf numFmtId="194" fontId="2" fillId="0" borderId="9" xfId="26" applyNumberFormat="1" applyFont="1" applyBorder="1" applyAlignment="1">
      <alignment horizontal="right" vertical="center"/>
      <protection/>
    </xf>
    <xf numFmtId="0" fontId="2" fillId="0" borderId="33" xfId="26" applyFont="1" applyBorder="1" applyAlignment="1">
      <alignment vertical="center"/>
      <protection/>
    </xf>
    <xf numFmtId="0" fontId="2" fillId="0" borderId="34" xfId="26" applyFont="1" applyBorder="1" applyAlignment="1">
      <alignment vertical="center"/>
      <protection/>
    </xf>
    <xf numFmtId="0" fontId="2" fillId="0" borderId="28" xfId="26" applyFont="1" applyBorder="1" applyAlignment="1">
      <alignment horizontal="center" vertical="center" wrapText="1"/>
      <protection/>
    </xf>
    <xf numFmtId="0" fontId="2" fillId="0" borderId="9" xfId="26" applyFont="1" applyBorder="1" applyAlignment="1">
      <alignment horizontal="center" vertical="center" wrapText="1"/>
      <protection/>
    </xf>
    <xf numFmtId="183" fontId="2" fillId="0" borderId="28" xfId="26" applyNumberFormat="1" applyFont="1" applyBorder="1" applyAlignment="1">
      <alignment horizontal="right" vertical="center" indent="1"/>
      <protection/>
    </xf>
    <xf numFmtId="38" fontId="2" fillId="0" borderId="35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49" fontId="2" fillId="0" borderId="23" xfId="16" applyNumberFormat="1" applyFont="1" applyBorder="1" applyAlignment="1">
      <alignment horizontal="distributed" vertical="center"/>
    </xf>
    <xf numFmtId="49" fontId="2" fillId="0" borderId="1" xfId="16" applyNumberFormat="1" applyFont="1" applyBorder="1" applyAlignment="1">
      <alignment horizontal="distributed" vertical="center"/>
    </xf>
    <xf numFmtId="49" fontId="2" fillId="0" borderId="0" xfId="16" applyNumberFormat="1" applyFont="1" applyBorder="1" applyAlignment="1">
      <alignment horizontal="distributed" vertical="center"/>
    </xf>
    <xf numFmtId="49" fontId="2" fillId="0" borderId="13" xfId="16" applyNumberFormat="1" applyFont="1" applyBorder="1" applyAlignment="1">
      <alignment horizontal="distributed" vertical="center"/>
    </xf>
    <xf numFmtId="38" fontId="2" fillId="0" borderId="38" xfId="16" applyFont="1" applyBorder="1" applyAlignment="1">
      <alignment horizontal="center" vertical="center"/>
    </xf>
    <xf numFmtId="38" fontId="2" fillId="0" borderId="39" xfId="16" applyFont="1" applyBorder="1" applyAlignment="1">
      <alignment horizontal="center" vertical="center"/>
    </xf>
    <xf numFmtId="49" fontId="2" fillId="0" borderId="3" xfId="16" applyNumberFormat="1" applyFont="1" applyBorder="1" applyAlignment="1">
      <alignment horizontal="distributed" vertical="center"/>
    </xf>
    <xf numFmtId="38" fontId="2" fillId="0" borderId="40" xfId="16" applyFont="1" applyBorder="1" applyAlignment="1">
      <alignment horizontal="center" vertical="center"/>
    </xf>
    <xf numFmtId="38" fontId="2" fillId="0" borderId="19" xfId="16" applyFont="1" applyBorder="1" applyAlignment="1">
      <alignment horizontal="distributed" vertical="center"/>
    </xf>
    <xf numFmtId="38" fontId="2" fillId="0" borderId="35" xfId="16" applyFont="1" applyBorder="1" applyAlignment="1">
      <alignment horizontal="distributed" vertical="center"/>
    </xf>
    <xf numFmtId="38" fontId="2" fillId="0" borderId="41" xfId="16" applyFont="1" applyBorder="1" applyAlignment="1">
      <alignment horizontal="distributed" vertical="center"/>
    </xf>
    <xf numFmtId="38" fontId="2" fillId="0" borderId="42" xfId="16" applyFont="1" applyBorder="1" applyAlignment="1">
      <alignment horizontal="center" vertical="center"/>
    </xf>
    <xf numFmtId="38" fontId="2" fillId="0" borderId="43" xfId="16" applyFont="1" applyBorder="1" applyAlignment="1">
      <alignment horizontal="center" vertical="center"/>
    </xf>
    <xf numFmtId="38" fontId="2" fillId="0" borderId="44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38" fontId="2" fillId="0" borderId="10" xfId="16" applyFont="1" applyBorder="1" applyAlignment="1">
      <alignment horizontal="distributed" vertical="center" wrapText="1"/>
    </xf>
    <xf numFmtId="38" fontId="2" fillId="0" borderId="13" xfId="16" applyFont="1" applyBorder="1" applyAlignment="1">
      <alignment horizontal="distributed" vertical="center" wrapText="1"/>
    </xf>
    <xf numFmtId="38" fontId="2" fillId="0" borderId="2" xfId="16" applyFont="1" applyBorder="1" applyAlignment="1">
      <alignment horizontal="distributed" vertical="center"/>
    </xf>
    <xf numFmtId="38" fontId="2" fillId="0" borderId="0" xfId="16" applyFont="1" applyAlignment="1">
      <alignment horizontal="distributed" vertical="center" wrapText="1"/>
    </xf>
    <xf numFmtId="38" fontId="2" fillId="0" borderId="20" xfId="16" applyFont="1" applyBorder="1" applyAlignment="1">
      <alignment horizontal="distributed" vertical="center" wrapText="1"/>
    </xf>
    <xf numFmtId="38" fontId="2" fillId="0" borderId="3" xfId="16" applyFont="1" applyBorder="1" applyAlignment="1">
      <alignment horizontal="distributed" vertical="center" wrapText="1"/>
    </xf>
    <xf numFmtId="38" fontId="2" fillId="0" borderId="23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38" fontId="2" fillId="0" borderId="23" xfId="16" applyFont="1" applyBorder="1" applyAlignment="1">
      <alignment horizontal="distributed" vertical="center"/>
    </xf>
    <xf numFmtId="38" fontId="2" fillId="0" borderId="1" xfId="16" applyFont="1" applyBorder="1" applyAlignment="1">
      <alignment horizontal="distributed" vertical="center"/>
    </xf>
    <xf numFmtId="38" fontId="2" fillId="0" borderId="28" xfId="16" applyFont="1" applyBorder="1" applyAlignment="1">
      <alignment horizontal="left" vertical="center"/>
    </xf>
    <xf numFmtId="38" fontId="2" fillId="0" borderId="45" xfId="16" applyFont="1" applyBorder="1" applyAlignment="1">
      <alignment horizontal="distributed" vertical="center" wrapText="1"/>
    </xf>
    <xf numFmtId="38" fontId="2" fillId="0" borderId="28" xfId="16" applyFont="1" applyBorder="1" applyAlignment="1">
      <alignment horizontal="distributed" vertical="center"/>
    </xf>
    <xf numFmtId="38" fontId="2" fillId="0" borderId="9" xfId="16" applyFont="1" applyBorder="1" applyAlignment="1">
      <alignment horizontal="distributed" vertical="center"/>
    </xf>
    <xf numFmtId="38" fontId="2" fillId="0" borderId="31" xfId="16" applyFont="1" applyBorder="1" applyAlignment="1">
      <alignment horizontal="distributed" vertical="center"/>
    </xf>
    <xf numFmtId="38" fontId="2" fillId="0" borderId="38" xfId="16" applyFont="1" applyBorder="1" applyAlignment="1">
      <alignment horizontal="distributed" vertical="center"/>
    </xf>
    <xf numFmtId="38" fontId="2" fillId="0" borderId="39" xfId="16" applyFont="1" applyBorder="1" applyAlignment="1">
      <alignment horizontal="distributed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46" xfId="16" applyFont="1" applyBorder="1" applyAlignment="1">
      <alignment horizontal="center" vertical="center"/>
    </xf>
    <xf numFmtId="38" fontId="2" fillId="0" borderId="0" xfId="16" applyFont="1" applyBorder="1" applyAlignment="1">
      <alignment horizontal="distributed" vertical="center"/>
    </xf>
    <xf numFmtId="38" fontId="2" fillId="0" borderId="13" xfId="16" applyFont="1" applyBorder="1" applyAlignment="1">
      <alignment horizontal="distributed"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18" xfId="16" applyFont="1" applyBorder="1" applyAlignment="1">
      <alignment horizontal="distributed" vertical="center"/>
    </xf>
    <xf numFmtId="38" fontId="2" fillId="0" borderId="41" xfId="16" applyFont="1" applyFill="1" applyBorder="1" applyAlignment="1">
      <alignment horizontal="distributed" vertical="center"/>
    </xf>
    <xf numFmtId="38" fontId="2" fillId="0" borderId="35" xfId="16" applyFont="1" applyBorder="1" applyAlignment="1">
      <alignment horizontal="distributed" vertical="center" wrapText="1"/>
    </xf>
    <xf numFmtId="38" fontId="2" fillId="0" borderId="41" xfId="16" applyFont="1" applyBorder="1" applyAlignment="1">
      <alignment horizontal="distributed" vertical="center" wrapText="1"/>
    </xf>
    <xf numFmtId="38" fontId="2" fillId="0" borderId="19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28" xfId="16" applyFont="1" applyFill="1" applyBorder="1" applyAlignment="1">
      <alignment horizontal="left" vertical="center"/>
    </xf>
    <xf numFmtId="38" fontId="2" fillId="0" borderId="35" xfId="16" applyFont="1" applyBorder="1" applyAlignment="1">
      <alignment horizontal="distributed" vertical="center" shrinkToFit="1"/>
    </xf>
    <xf numFmtId="38" fontId="2" fillId="0" borderId="41" xfId="16" applyFont="1" applyBorder="1" applyAlignment="1">
      <alignment horizontal="distributed" vertical="center" shrinkToFit="1"/>
    </xf>
    <xf numFmtId="38" fontId="2" fillId="0" borderId="2" xfId="16" applyFont="1" applyFill="1" applyBorder="1" applyAlignment="1">
      <alignment horizontal="left" vertical="center"/>
    </xf>
    <xf numFmtId="38" fontId="2" fillId="0" borderId="44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45" xfId="16" applyFont="1" applyBorder="1" applyAlignment="1">
      <alignment horizontal="distributed" vertical="center"/>
    </xf>
    <xf numFmtId="38" fontId="2" fillId="0" borderId="47" xfId="16" applyFont="1" applyBorder="1" applyAlignment="1">
      <alignment horizontal="distributed" vertical="center"/>
    </xf>
    <xf numFmtId="38" fontId="2" fillId="0" borderId="48" xfId="16" applyFont="1" applyBorder="1" applyAlignment="1">
      <alignment horizontal="distributed" vertical="center"/>
    </xf>
    <xf numFmtId="38" fontId="2" fillId="0" borderId="49" xfId="16" applyFont="1" applyBorder="1" applyAlignment="1">
      <alignment horizontal="distributed" vertical="center" wrapText="1"/>
    </xf>
    <xf numFmtId="38" fontId="2" fillId="0" borderId="19" xfId="16" applyFont="1" applyBorder="1" applyAlignment="1">
      <alignment horizontal="distributed" vertical="center" wrapText="1"/>
    </xf>
    <xf numFmtId="38" fontId="2" fillId="0" borderId="28" xfId="16" applyFont="1" applyFill="1" applyBorder="1" applyAlignment="1">
      <alignment horizontal="distributed" vertical="center"/>
    </xf>
    <xf numFmtId="38" fontId="2" fillId="0" borderId="41" xfId="16" applyFont="1" applyFill="1" applyBorder="1" applyAlignment="1">
      <alignment horizontal="left" vertical="center"/>
    </xf>
    <xf numFmtId="38" fontId="2" fillId="0" borderId="50" xfId="16" applyFont="1" applyBorder="1" applyAlignment="1">
      <alignment horizontal="center" vertical="center" textRotation="255" wrapText="1"/>
    </xf>
    <xf numFmtId="38" fontId="2" fillId="0" borderId="51" xfId="16" applyFont="1" applyBorder="1" applyAlignment="1">
      <alignment horizontal="center" vertical="center" textRotation="255" wrapText="1"/>
    </xf>
    <xf numFmtId="38" fontId="2" fillId="0" borderId="52" xfId="16" applyFont="1" applyBorder="1" applyAlignment="1">
      <alignment horizontal="center" vertical="center" textRotation="255" wrapText="1"/>
    </xf>
    <xf numFmtId="38" fontId="2" fillId="0" borderId="28" xfId="16" applyFont="1" applyBorder="1" applyAlignment="1">
      <alignment horizontal="distributed" vertical="center" wrapText="1"/>
    </xf>
    <xf numFmtId="38" fontId="2" fillId="0" borderId="28" xfId="16" applyFont="1" applyBorder="1" applyAlignment="1">
      <alignment vertical="center" shrinkToFit="1"/>
    </xf>
    <xf numFmtId="38" fontId="2" fillId="0" borderId="41" xfId="16" applyFont="1" applyBorder="1" applyAlignment="1">
      <alignment vertical="center" shrinkToFit="1"/>
    </xf>
    <xf numFmtId="0" fontId="2" fillId="0" borderId="0" xfId="21" applyFont="1" applyBorder="1" applyAlignment="1" applyProtection="1">
      <alignment horizontal="distributed"/>
      <protection locked="0"/>
    </xf>
    <xf numFmtId="0" fontId="2" fillId="0" borderId="0" xfId="21" applyFont="1" applyBorder="1" applyAlignment="1">
      <alignment horizontal="distributed"/>
      <protection/>
    </xf>
    <xf numFmtId="38" fontId="2" fillId="0" borderId="53" xfId="16" applyFont="1" applyBorder="1" applyAlignment="1">
      <alignment horizontal="center" vertical="center"/>
    </xf>
    <xf numFmtId="38" fontId="2" fillId="0" borderId="3" xfId="16" applyFont="1" applyBorder="1" applyAlignment="1">
      <alignment horizontal="distributed" vertical="center"/>
    </xf>
    <xf numFmtId="38" fontId="2" fillId="0" borderId="44" xfId="16" applyFont="1" applyBorder="1" applyAlignment="1">
      <alignment horizontal="center" vertical="center" textRotation="255"/>
    </xf>
    <xf numFmtId="38" fontId="2" fillId="0" borderId="20" xfId="16" applyFont="1" applyBorder="1" applyAlignment="1">
      <alignment horizontal="center" vertical="center" textRotation="255"/>
    </xf>
    <xf numFmtId="38" fontId="2" fillId="0" borderId="54" xfId="16" applyFont="1" applyBorder="1" applyAlignment="1">
      <alignment horizontal="center" vertical="center" textRotation="255" wrapText="1"/>
    </xf>
    <xf numFmtId="0" fontId="2" fillId="0" borderId="0" xfId="22" applyFont="1" applyBorder="1" applyAlignment="1" applyProtection="1">
      <alignment horizontal="distributed" vertical="center"/>
      <protection locked="0"/>
    </xf>
    <xf numFmtId="0" fontId="2" fillId="0" borderId="0" xfId="22" applyFont="1" applyBorder="1" applyAlignment="1">
      <alignment horizontal="distributed" vertical="center"/>
      <protection/>
    </xf>
    <xf numFmtId="38" fontId="2" fillId="0" borderId="50" xfId="16" applyFont="1" applyBorder="1" applyAlignment="1">
      <alignment horizontal="center" vertical="center" textRotation="255"/>
    </xf>
    <xf numFmtId="38" fontId="2" fillId="0" borderId="51" xfId="16" applyFont="1" applyBorder="1" applyAlignment="1">
      <alignment horizontal="center" vertical="center" textRotation="255"/>
    </xf>
    <xf numFmtId="38" fontId="2" fillId="0" borderId="54" xfId="16" applyFont="1" applyBorder="1" applyAlignment="1">
      <alignment horizontal="center" vertical="center" textRotation="255"/>
    </xf>
    <xf numFmtId="38" fontId="2" fillId="0" borderId="35" xfId="16" applyFont="1" applyBorder="1" applyAlignment="1">
      <alignment horizontal="left" vertical="center"/>
    </xf>
    <xf numFmtId="38" fontId="2" fillId="0" borderId="41" xfId="16" applyFont="1" applyBorder="1" applyAlignment="1">
      <alignment horizontal="left" vertical="center"/>
    </xf>
    <xf numFmtId="38" fontId="2" fillId="0" borderId="9" xfId="16" applyFont="1" applyBorder="1" applyAlignment="1">
      <alignment horizontal="left" vertical="center"/>
    </xf>
    <xf numFmtId="38" fontId="2" fillId="0" borderId="0" xfId="16" applyFont="1" applyBorder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49" fontId="2" fillId="0" borderId="0" xfId="16" applyNumberFormat="1" applyFont="1" applyBorder="1" applyAlignment="1">
      <alignment horizontal="left" vertical="center"/>
    </xf>
    <xf numFmtId="49" fontId="2" fillId="0" borderId="55" xfId="16" applyNumberFormat="1" applyFont="1" applyBorder="1" applyAlignment="1">
      <alignment horizontal="left" vertical="center"/>
    </xf>
    <xf numFmtId="49" fontId="2" fillId="0" borderId="24" xfId="16" applyNumberFormat="1" applyFont="1" applyBorder="1" applyAlignment="1">
      <alignment horizontal="left" vertical="center"/>
    </xf>
    <xf numFmtId="49" fontId="2" fillId="0" borderId="56" xfId="16" applyNumberFormat="1" applyFont="1" applyBorder="1" applyAlignment="1">
      <alignment horizontal="left" vertical="center"/>
    </xf>
    <xf numFmtId="49" fontId="2" fillId="0" borderId="19" xfId="16" applyNumberFormat="1" applyFont="1" applyBorder="1" applyAlignment="1">
      <alignment horizontal="left" vertical="center"/>
    </xf>
    <xf numFmtId="49" fontId="2" fillId="0" borderId="23" xfId="16" applyNumberFormat="1" applyFont="1" applyBorder="1" applyAlignment="1">
      <alignment horizontal="left" vertical="center"/>
    </xf>
    <xf numFmtId="49" fontId="2" fillId="0" borderId="1" xfId="16" applyNumberFormat="1" applyFont="1" applyBorder="1" applyAlignment="1">
      <alignment horizontal="left" vertical="center"/>
    </xf>
    <xf numFmtId="49" fontId="2" fillId="0" borderId="7" xfId="16" applyNumberFormat="1" applyFont="1" applyBorder="1" applyAlignment="1">
      <alignment horizontal="left" vertical="center"/>
    </xf>
    <xf numFmtId="49" fontId="2" fillId="0" borderId="13" xfId="16" applyNumberFormat="1" applyFont="1" applyBorder="1" applyAlignment="1">
      <alignment horizontal="left" vertical="center"/>
    </xf>
    <xf numFmtId="38" fontId="2" fillId="0" borderId="0" xfId="16" applyFont="1" applyBorder="1" applyAlignment="1">
      <alignment vertical="center" shrinkToFit="1"/>
    </xf>
    <xf numFmtId="38" fontId="2" fillId="0" borderId="44" xfId="16" applyFont="1" applyBorder="1" applyAlignment="1">
      <alignment horizontal="distributed" vertical="center" shrinkToFit="1"/>
    </xf>
    <xf numFmtId="38" fontId="2" fillId="0" borderId="23" xfId="16" applyFont="1" applyBorder="1" applyAlignment="1">
      <alignment horizontal="distributed" vertical="center" shrinkToFit="1"/>
    </xf>
    <xf numFmtId="38" fontId="2" fillId="0" borderId="7" xfId="16" applyFont="1" applyFill="1" applyBorder="1" applyAlignment="1">
      <alignment horizontal="distributed" vertical="center"/>
    </xf>
    <xf numFmtId="38" fontId="2" fillId="0" borderId="20" xfId="16" applyFont="1" applyBorder="1" applyAlignment="1">
      <alignment vertical="center" shrinkToFit="1"/>
    </xf>
    <xf numFmtId="38" fontId="2" fillId="0" borderId="3" xfId="16" applyFont="1" applyBorder="1" applyAlignment="1">
      <alignment vertical="center" shrinkToFit="1"/>
    </xf>
    <xf numFmtId="38" fontId="2" fillId="0" borderId="44" xfId="16" applyFont="1" applyFill="1" applyBorder="1" applyAlignment="1">
      <alignment horizontal="distributed" vertical="center"/>
    </xf>
    <xf numFmtId="38" fontId="2" fillId="0" borderId="23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horizontal="distributed" vertical="center"/>
    </xf>
    <xf numFmtId="38" fontId="2" fillId="0" borderId="20" xfId="16" applyFont="1" applyFill="1" applyBorder="1" applyAlignment="1">
      <alignment horizontal="distributed" vertical="center"/>
    </xf>
    <xf numFmtId="38" fontId="2" fillId="0" borderId="20" xfId="16" applyFont="1" applyBorder="1" applyAlignment="1">
      <alignment horizontal="distributed" vertical="center"/>
    </xf>
    <xf numFmtId="38" fontId="2" fillId="0" borderId="37" xfId="16" applyFont="1" applyBorder="1" applyAlignment="1">
      <alignment horizontal="distributed" vertical="center" wrapText="1"/>
    </xf>
    <xf numFmtId="38" fontId="2" fillId="0" borderId="39" xfId="16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 textRotation="255"/>
    </xf>
    <xf numFmtId="49" fontId="2" fillId="0" borderId="63" xfId="0" applyNumberFormat="1" applyFont="1" applyBorder="1" applyAlignment="1" applyProtection="1">
      <alignment horizontal="left" vertical="center"/>
      <protection locked="0"/>
    </xf>
    <xf numFmtId="49" fontId="2" fillId="0" borderId="64" xfId="0" applyNumberFormat="1" applyFont="1" applyBorder="1" applyAlignment="1" applyProtection="1">
      <alignment horizontal="distributed" vertical="center"/>
      <protection locked="0"/>
    </xf>
    <xf numFmtId="49" fontId="2" fillId="0" borderId="65" xfId="0" applyNumberFormat="1" applyFont="1" applyBorder="1" applyAlignment="1" applyProtection="1">
      <alignment horizontal="distributed" vertical="center"/>
      <protection locked="0"/>
    </xf>
    <xf numFmtId="37" fontId="2" fillId="0" borderId="66" xfId="0" applyNumberFormat="1" applyFont="1" applyBorder="1" applyAlignment="1" applyProtection="1">
      <alignment horizontal="right" vertical="center"/>
      <protection locked="0"/>
    </xf>
    <xf numFmtId="193" fontId="2" fillId="0" borderId="67" xfId="0" applyNumberFormat="1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>
      <alignment horizontal="center" vertical="center" textRotation="255"/>
    </xf>
    <xf numFmtId="49" fontId="2" fillId="0" borderId="66" xfId="0" applyNumberFormat="1" applyFont="1" applyBorder="1" applyAlignment="1" applyProtection="1">
      <alignment horizontal="left" vertical="center"/>
      <protection locked="0"/>
    </xf>
    <xf numFmtId="49" fontId="2" fillId="0" borderId="69" xfId="0" applyNumberFormat="1" applyFont="1" applyBorder="1" applyAlignment="1">
      <alignment horizontal="left" vertical="center"/>
    </xf>
    <xf numFmtId="49" fontId="2" fillId="0" borderId="70" xfId="0" applyNumberFormat="1" applyFont="1" applyBorder="1" applyAlignment="1">
      <alignment horizontal="left" vertical="center"/>
    </xf>
    <xf numFmtId="0" fontId="2" fillId="0" borderId="65" xfId="0" applyFont="1" applyBorder="1" applyAlignment="1">
      <alignment horizontal="distributed" vertical="center"/>
    </xf>
    <xf numFmtId="49" fontId="2" fillId="0" borderId="71" xfId="0" applyNumberFormat="1" applyFont="1" applyBorder="1" applyAlignment="1" applyProtection="1">
      <alignment horizontal="left" vertical="center"/>
      <protection locked="0"/>
    </xf>
    <xf numFmtId="49" fontId="2" fillId="0" borderId="72" xfId="0" applyNumberFormat="1" applyFont="1" applyBorder="1" applyAlignment="1" applyProtection="1">
      <alignment horizontal="left" vertical="center"/>
      <protection locked="0"/>
    </xf>
    <xf numFmtId="49" fontId="2" fillId="0" borderId="73" xfId="0" applyNumberFormat="1" applyFont="1" applyBorder="1" applyAlignment="1" applyProtection="1">
      <alignment horizontal="distributed" vertical="center"/>
      <protection locked="0"/>
    </xf>
    <xf numFmtId="49" fontId="2" fillId="0" borderId="74" xfId="0" applyNumberFormat="1" applyFont="1" applyBorder="1" applyAlignment="1" applyProtection="1">
      <alignment horizontal="distributed" vertical="center"/>
      <protection locked="0"/>
    </xf>
    <xf numFmtId="49" fontId="2" fillId="0" borderId="75" xfId="0" applyNumberFormat="1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distributed" vertical="center"/>
      <protection locked="0"/>
    </xf>
    <xf numFmtId="0" fontId="3" fillId="0" borderId="65" xfId="0" applyFont="1" applyBorder="1" applyAlignment="1">
      <alignment horizontal="distributed"/>
    </xf>
    <xf numFmtId="0" fontId="2" fillId="0" borderId="73" xfId="0" applyFont="1" applyBorder="1" applyAlignment="1" applyProtection="1">
      <alignment horizontal="distributed" vertical="center"/>
      <protection locked="0"/>
    </xf>
    <xf numFmtId="0" fontId="3" fillId="0" borderId="74" xfId="0" applyFont="1" applyBorder="1" applyAlignment="1">
      <alignment horizontal="distributed"/>
    </xf>
    <xf numFmtId="49" fontId="2" fillId="0" borderId="69" xfId="0" applyNumberFormat="1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distributed" vertical="center"/>
      <protection locked="0"/>
    </xf>
    <xf numFmtId="0" fontId="2" fillId="0" borderId="65" xfId="0" applyFont="1" applyBorder="1" applyAlignment="1" applyProtection="1">
      <alignment horizontal="distributed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89" fontId="2" fillId="0" borderId="66" xfId="0" applyNumberFormat="1" applyFont="1" applyBorder="1" applyAlignment="1" applyProtection="1">
      <alignment horizontal="right" vertical="center"/>
      <protection locked="0"/>
    </xf>
    <xf numFmtId="200" fontId="2" fillId="0" borderId="67" xfId="0" applyNumberFormat="1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>
      <alignment horizontal="center" vertical="center" wrapText="1"/>
    </xf>
    <xf numFmtId="197" fontId="2" fillId="0" borderId="5" xfId="0" applyNumberFormat="1" applyFont="1" applyBorder="1" applyAlignment="1" applyProtection="1" quotePrefix="1">
      <alignment horizontal="right" vertical="center"/>
      <protection locked="0"/>
    </xf>
    <xf numFmtId="0" fontId="2" fillId="0" borderId="68" xfId="0" applyFont="1" applyBorder="1" applyAlignment="1">
      <alignment vertical="center"/>
    </xf>
    <xf numFmtId="0" fontId="2" fillId="0" borderId="76" xfId="0" applyFont="1" applyBorder="1" applyAlignment="1">
      <alignment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37" fontId="2" fillId="0" borderId="66" xfId="0" applyNumberFormat="1" applyFont="1" applyBorder="1" applyAlignment="1" applyProtection="1" quotePrefix="1">
      <alignment horizontal="right" vertical="center"/>
      <protection locked="0"/>
    </xf>
    <xf numFmtId="192" fontId="2" fillId="0" borderId="5" xfId="0" applyNumberFormat="1" applyFont="1" applyBorder="1" applyAlignment="1" applyProtection="1" quotePrefix="1">
      <alignment horizontal="right" vertical="center"/>
      <protection locked="0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37" fontId="2" fillId="0" borderId="7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83" fontId="2" fillId="0" borderId="9" xfId="26" applyNumberFormat="1" applyFont="1" applyBorder="1" applyAlignment="1">
      <alignment horizontal="right" vertical="center" indent="1"/>
      <protection/>
    </xf>
    <xf numFmtId="0" fontId="4" fillId="0" borderId="4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201" fontId="2" fillId="0" borderId="8" xfId="16" applyNumberFormat="1" applyFont="1" applyBorder="1" applyAlignment="1">
      <alignment vertical="center"/>
    </xf>
    <xf numFmtId="201" fontId="2" fillId="0" borderId="81" xfId="16" applyNumberFormat="1" applyFont="1" applyBorder="1" applyAlignment="1">
      <alignment vertical="center"/>
    </xf>
    <xf numFmtId="201" fontId="2" fillId="0" borderId="82" xfId="16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201" fontId="2" fillId="0" borderId="14" xfId="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2" fillId="0" borderId="87" xfId="0" applyFont="1" applyBorder="1" applyAlignment="1">
      <alignment horizontal="center" vertical="center" textRotation="255"/>
    </xf>
    <xf numFmtId="49" fontId="2" fillId="0" borderId="63" xfId="0" applyNumberFormat="1" applyFont="1" applyBorder="1" applyAlignment="1" applyProtection="1">
      <alignment horizontal="right" vertical="center"/>
      <protection locked="0"/>
    </xf>
    <xf numFmtId="37" fontId="2" fillId="0" borderId="88" xfId="0" applyNumberFormat="1" applyFont="1" applyBorder="1" applyAlignment="1" applyProtection="1">
      <alignment horizontal="right" vertical="center"/>
      <protection locked="0"/>
    </xf>
    <xf numFmtId="0" fontId="2" fillId="0" borderId="89" xfId="0" applyFont="1" applyBorder="1" applyAlignment="1">
      <alignment horizontal="center" vertical="center" textRotation="255"/>
    </xf>
    <xf numFmtId="49" fontId="2" fillId="0" borderId="64" xfId="0" applyNumberFormat="1" applyFont="1" applyBorder="1" applyAlignment="1" applyProtection="1">
      <alignment horizontal="center" vertical="center"/>
      <protection locked="0"/>
    </xf>
    <xf numFmtId="49" fontId="2" fillId="0" borderId="66" xfId="0" applyNumberFormat="1" applyFont="1" applyBorder="1" applyAlignment="1" applyProtection="1">
      <alignment horizontal="right" vertical="center"/>
      <protection locked="0"/>
    </xf>
    <xf numFmtId="49" fontId="2" fillId="0" borderId="73" xfId="0" applyNumberFormat="1" applyFont="1" applyBorder="1" applyAlignment="1" applyProtection="1">
      <alignment horizontal="center" vertical="center"/>
      <protection locked="0"/>
    </xf>
    <xf numFmtId="49" fontId="2" fillId="0" borderId="6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37" fontId="2" fillId="0" borderId="90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 textRotation="255"/>
    </xf>
    <xf numFmtId="49" fontId="2" fillId="0" borderId="63" xfId="0" applyNumberFormat="1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37" fontId="2" fillId="0" borderId="92" xfId="0" applyNumberFormat="1" applyFont="1" applyBorder="1" applyAlignment="1" applyProtection="1">
      <alignment horizontal="right" vertical="center"/>
      <protection locked="0"/>
    </xf>
    <xf numFmtId="0" fontId="2" fillId="0" borderId="93" xfId="0" applyFont="1" applyBorder="1" applyAlignment="1">
      <alignment horizontal="center" vertical="center" textRotation="255"/>
    </xf>
    <xf numFmtId="49" fontId="2" fillId="0" borderId="94" xfId="0" applyNumberFormat="1" applyFont="1" applyBorder="1" applyAlignment="1" applyProtection="1">
      <alignment horizontal="right" vertical="center"/>
      <protection locked="0"/>
    </xf>
    <xf numFmtId="0" fontId="2" fillId="0" borderId="95" xfId="0" applyFont="1" applyBorder="1" applyAlignment="1" applyProtection="1">
      <alignment horizontal="distributed" vertical="center"/>
      <protection locked="0"/>
    </xf>
    <xf numFmtId="0" fontId="2" fillId="0" borderId="96" xfId="0" applyFont="1" applyBorder="1" applyAlignment="1" applyProtection="1">
      <alignment horizontal="distributed" vertical="center"/>
      <protection locked="0"/>
    </xf>
    <xf numFmtId="37" fontId="2" fillId="0" borderId="97" xfId="0" applyNumberFormat="1" applyFont="1" applyBorder="1" applyAlignment="1" applyProtection="1">
      <alignment horizontal="right" vertical="center"/>
      <protection locked="0"/>
    </xf>
    <xf numFmtId="0" fontId="2" fillId="0" borderId="0" xfId="25" applyFont="1" applyAlignment="1">
      <alignment vertical="center"/>
      <protection/>
    </xf>
    <xf numFmtId="49" fontId="2" fillId="0" borderId="0" xfId="25" applyNumberFormat="1" applyFont="1" applyAlignment="1">
      <alignment vertical="center"/>
      <protection/>
    </xf>
    <xf numFmtId="0" fontId="2" fillId="0" borderId="0" xfId="25" applyFont="1" applyAlignment="1">
      <alignment horizontal="center" vertical="center"/>
      <protection/>
    </xf>
    <xf numFmtId="0" fontId="2" fillId="0" borderId="0" xfId="25" applyFont="1" applyAlignment="1">
      <alignment horizontal="right"/>
      <protection/>
    </xf>
    <xf numFmtId="0" fontId="2" fillId="0" borderId="98" xfId="25" applyFont="1" applyBorder="1" applyAlignment="1" applyProtection="1">
      <alignment horizontal="center" vertical="center"/>
      <protection locked="0"/>
    </xf>
    <xf numFmtId="0" fontId="2" fillId="0" borderId="99" xfId="25" applyFont="1" applyBorder="1" applyAlignment="1" applyProtection="1">
      <alignment horizontal="center" vertical="center"/>
      <protection locked="0"/>
    </xf>
    <xf numFmtId="0" fontId="2" fillId="0" borderId="100" xfId="25" applyFont="1" applyBorder="1" applyAlignment="1" applyProtection="1">
      <alignment horizontal="center" vertical="center"/>
      <protection locked="0"/>
    </xf>
    <xf numFmtId="0" fontId="2" fillId="0" borderId="101" xfId="25" applyFont="1" applyFill="1" applyBorder="1" applyAlignment="1" applyProtection="1">
      <alignment horizontal="center" vertical="center"/>
      <protection locked="0"/>
    </xf>
    <xf numFmtId="0" fontId="2" fillId="0" borderId="0" xfId="25" applyFont="1" applyBorder="1" applyAlignment="1" applyProtection="1">
      <alignment vertical="center"/>
      <protection locked="0"/>
    </xf>
    <xf numFmtId="0" fontId="2" fillId="0" borderId="0" xfId="25" applyFont="1" applyBorder="1" applyAlignment="1">
      <alignment vertical="center"/>
      <protection/>
    </xf>
    <xf numFmtId="0" fontId="2" fillId="0" borderId="102" xfId="25" applyFont="1" applyBorder="1" applyAlignment="1">
      <alignment horizontal="center" vertical="center" textRotation="255"/>
      <protection/>
    </xf>
    <xf numFmtId="49" fontId="2" fillId="0" borderId="63" xfId="25" applyNumberFormat="1" applyFont="1" applyBorder="1" applyAlignment="1" applyProtection="1">
      <alignment horizontal="right" vertical="center"/>
      <protection locked="0"/>
    </xf>
    <xf numFmtId="0" fontId="2" fillId="0" borderId="64" xfId="25" applyFont="1" applyBorder="1" applyAlignment="1" applyProtection="1">
      <alignment horizontal="distributed" vertical="center"/>
      <protection locked="0"/>
    </xf>
    <xf numFmtId="0" fontId="2" fillId="0" borderId="65" xfId="25" applyFont="1" applyBorder="1" applyAlignment="1" applyProtection="1">
      <alignment horizontal="distributed" vertical="center"/>
      <protection locked="0"/>
    </xf>
    <xf numFmtId="37" fontId="2" fillId="0" borderId="103" xfId="25" applyNumberFormat="1" applyFont="1" applyBorder="1" applyAlignment="1" applyProtection="1">
      <alignment horizontal="right" vertical="center"/>
      <protection locked="0"/>
    </xf>
    <xf numFmtId="37" fontId="2" fillId="0" borderId="88" xfId="25" applyNumberFormat="1" applyFont="1" applyBorder="1" applyAlignment="1" applyProtection="1">
      <alignment horizontal="right" vertical="center"/>
      <protection locked="0"/>
    </xf>
    <xf numFmtId="0" fontId="0" fillId="0" borderId="104" xfId="25" applyFont="1" applyBorder="1" applyAlignment="1">
      <alignment/>
      <protection/>
    </xf>
    <xf numFmtId="0" fontId="2" fillId="0" borderId="64" xfId="25" applyFont="1" applyBorder="1" applyAlignment="1">
      <alignment horizontal="distributed" vertical="center"/>
      <protection/>
    </xf>
    <xf numFmtId="0" fontId="2" fillId="0" borderId="65" xfId="25" applyFont="1" applyBorder="1" applyAlignment="1">
      <alignment horizontal="distributed" vertical="center"/>
      <protection/>
    </xf>
    <xf numFmtId="0" fontId="0" fillId="0" borderId="10" xfId="25" applyFont="1" applyBorder="1">
      <alignment/>
      <protection/>
    </xf>
    <xf numFmtId="49" fontId="2" fillId="0" borderId="41" xfId="25" applyNumberFormat="1" applyFont="1" applyBorder="1" applyAlignment="1" applyProtection="1">
      <alignment horizontal="center" vertical="center"/>
      <protection locked="0"/>
    </xf>
    <xf numFmtId="0" fontId="2" fillId="0" borderId="41" xfId="25" applyFont="1" applyBorder="1" applyAlignment="1">
      <alignment horizontal="distributed" vertical="center"/>
      <protection/>
    </xf>
    <xf numFmtId="0" fontId="0" fillId="0" borderId="41" xfId="25" applyFont="1" applyBorder="1" applyAlignment="1">
      <alignment vertical="center"/>
      <protection/>
    </xf>
    <xf numFmtId="0" fontId="0" fillId="0" borderId="48" xfId="25" applyFont="1" applyBorder="1" applyAlignment="1">
      <alignment vertical="center"/>
      <protection/>
    </xf>
    <xf numFmtId="49" fontId="2" fillId="0" borderId="66" xfId="25" applyNumberFormat="1" applyFont="1" applyBorder="1" applyAlignment="1" applyProtection="1">
      <alignment horizontal="right" vertical="center"/>
      <protection locked="0"/>
    </xf>
    <xf numFmtId="49" fontId="2" fillId="0" borderId="73" xfId="25" applyNumberFormat="1" applyFont="1" applyBorder="1" applyAlignment="1" applyProtection="1">
      <alignment horizontal="center" vertical="center"/>
      <protection locked="0"/>
    </xf>
    <xf numFmtId="49" fontId="2" fillId="0" borderId="63" xfId="25" applyNumberFormat="1" applyFont="1" applyBorder="1" applyAlignment="1">
      <alignment horizontal="right" vertical="center"/>
      <protection/>
    </xf>
    <xf numFmtId="49" fontId="2" fillId="0" borderId="64" xfId="25" applyNumberFormat="1" applyFont="1" applyBorder="1" applyAlignment="1" applyProtection="1">
      <alignment horizontal="center" vertical="center"/>
      <protection locked="0"/>
    </xf>
    <xf numFmtId="49" fontId="2" fillId="0" borderId="79" xfId="25" applyNumberFormat="1" applyFont="1" applyBorder="1" applyAlignment="1" applyProtection="1">
      <alignment horizontal="center" vertical="center"/>
      <protection locked="0"/>
    </xf>
    <xf numFmtId="37" fontId="2" fillId="0" borderId="90" xfId="25" applyNumberFormat="1" applyFont="1" applyBorder="1" applyAlignment="1" applyProtection="1">
      <alignment horizontal="right" vertical="center"/>
      <protection locked="0"/>
    </xf>
    <xf numFmtId="49" fontId="2" fillId="0" borderId="105" xfId="25" applyNumberFormat="1" applyFont="1" applyBorder="1" applyAlignment="1" applyProtection="1">
      <alignment horizontal="right" vertical="center"/>
      <protection locked="0"/>
    </xf>
    <xf numFmtId="49" fontId="2" fillId="0" borderId="28" xfId="25" applyNumberFormat="1" applyFont="1" applyBorder="1" applyAlignment="1" applyProtection="1">
      <alignment horizontal="right" vertical="center"/>
      <protection locked="0"/>
    </xf>
    <xf numFmtId="0" fontId="2" fillId="0" borderId="41" xfId="25" applyFont="1" applyBorder="1" applyAlignment="1" applyProtection="1">
      <alignment horizontal="distributed" vertical="center"/>
      <protection locked="0"/>
    </xf>
    <xf numFmtId="0" fontId="0" fillId="0" borderId="9" xfId="25" applyFont="1" applyBorder="1" applyAlignment="1">
      <alignment vertical="center"/>
      <protection/>
    </xf>
    <xf numFmtId="0" fontId="0" fillId="0" borderId="106" xfId="25" applyFont="1" applyBorder="1" applyAlignment="1">
      <alignment/>
      <protection/>
    </xf>
    <xf numFmtId="49" fontId="2" fillId="0" borderId="63" xfId="25" applyNumberFormat="1" applyFont="1" applyBorder="1" applyAlignment="1" applyProtection="1">
      <alignment horizontal="distributed" vertical="center"/>
      <protection locked="0"/>
    </xf>
    <xf numFmtId="49" fontId="2" fillId="0" borderId="64" xfId="25" applyNumberFormat="1" applyFont="1" applyBorder="1" applyAlignment="1" applyProtection="1">
      <alignment horizontal="distributed" vertical="center"/>
      <protection locked="0"/>
    </xf>
    <xf numFmtId="49" fontId="2" fillId="0" borderId="65" xfId="25" applyNumberFormat="1" applyFont="1" applyBorder="1" applyAlignment="1" applyProtection="1">
      <alignment horizontal="distributed" vertical="center"/>
      <protection locked="0"/>
    </xf>
    <xf numFmtId="0" fontId="0" fillId="0" borderId="20" xfId="25" applyFont="1" applyBorder="1">
      <alignment/>
      <protection/>
    </xf>
    <xf numFmtId="37" fontId="2" fillId="0" borderId="107" xfId="25" applyNumberFormat="1" applyFont="1" applyBorder="1" applyAlignment="1" applyProtection="1">
      <alignment horizontal="right" vertical="center"/>
      <protection locked="0"/>
    </xf>
    <xf numFmtId="0" fontId="2" fillId="0" borderId="108" xfId="25" applyFont="1" applyBorder="1" applyAlignment="1">
      <alignment horizontal="center" vertical="center" textRotation="255"/>
      <protection/>
    </xf>
    <xf numFmtId="0" fontId="2" fillId="0" borderId="41" xfId="25" applyFont="1" applyBorder="1" applyAlignment="1">
      <alignment vertical="center" shrinkToFit="1"/>
      <protection/>
    </xf>
    <xf numFmtId="0" fontId="2" fillId="0" borderId="9" xfId="25" applyFont="1" applyBorder="1" applyAlignment="1">
      <alignment horizontal="center" vertical="center"/>
      <protection/>
    </xf>
    <xf numFmtId="0" fontId="2" fillId="0" borderId="0" xfId="16" applyFont="1" applyAlignment="1">
      <alignment vertical="center"/>
    </xf>
    <xf numFmtId="0" fontId="2" fillId="0" borderId="38" xfId="25" applyFont="1" applyBorder="1" applyAlignment="1">
      <alignment horizontal="distributed" vertical="center"/>
      <protection/>
    </xf>
    <xf numFmtId="0" fontId="0" fillId="0" borderId="39" xfId="25" applyFont="1" applyBorder="1" applyAlignment="1">
      <alignment vertical="center"/>
      <protection/>
    </xf>
    <xf numFmtId="37" fontId="2" fillId="0" borderId="92" xfId="25" applyNumberFormat="1" applyFont="1" applyBorder="1" applyAlignment="1" applyProtection="1">
      <alignment horizontal="right" vertical="center"/>
      <protection locked="0"/>
    </xf>
    <xf numFmtId="0" fontId="2" fillId="0" borderId="0" xfId="25" applyNumberFormat="1" applyFont="1" applyAlignment="1">
      <alignment vertical="center"/>
      <protection/>
    </xf>
    <xf numFmtId="0" fontId="0" fillId="0" borderId="0" xfId="25" applyFont="1">
      <alignment/>
      <protection/>
    </xf>
    <xf numFmtId="0" fontId="0" fillId="0" borderId="64" xfId="25" applyFont="1" applyBorder="1" applyAlignment="1">
      <alignment vertical="center"/>
      <protection/>
    </xf>
    <xf numFmtId="0" fontId="0" fillId="0" borderId="65" xfId="25" applyFont="1" applyBorder="1" applyAlignment="1">
      <alignment vertical="center"/>
      <protection/>
    </xf>
    <xf numFmtId="0" fontId="0" fillId="0" borderId="109" xfId="25" applyFont="1" applyBorder="1" applyAlignment="1">
      <alignment/>
      <protection/>
    </xf>
    <xf numFmtId="49" fontId="2" fillId="0" borderId="110" xfId="25" applyNumberFormat="1" applyFont="1" applyBorder="1" applyAlignment="1" applyProtection="1">
      <alignment horizontal="distributed" vertical="center"/>
      <protection locked="0"/>
    </xf>
    <xf numFmtId="49" fontId="2" fillId="0" borderId="111" xfId="25" applyNumberFormat="1" applyFont="1" applyBorder="1" applyAlignment="1" applyProtection="1">
      <alignment horizontal="distributed" vertical="center"/>
      <protection locked="0"/>
    </xf>
    <xf numFmtId="49" fontId="2" fillId="0" borderId="112" xfId="25" applyNumberFormat="1" applyFont="1" applyBorder="1" applyAlignment="1" applyProtection="1">
      <alignment horizontal="distributed" vertical="center"/>
      <protection locked="0"/>
    </xf>
    <xf numFmtId="37" fontId="2" fillId="0" borderId="113" xfId="25" applyNumberFormat="1" applyFont="1" applyBorder="1" applyAlignment="1" applyProtection="1">
      <alignment horizontal="right" vertical="center"/>
      <protection locked="0"/>
    </xf>
    <xf numFmtId="0" fontId="2" fillId="0" borderId="0" xfId="25" applyFont="1" applyBorder="1">
      <alignment/>
      <protection/>
    </xf>
    <xf numFmtId="49" fontId="2" fillId="0" borderId="0" xfId="25" applyNumberFormat="1" applyFont="1" applyBorder="1" applyProtection="1">
      <alignment/>
      <protection locked="0"/>
    </xf>
    <xf numFmtId="0" fontId="2" fillId="0" borderId="0" xfId="25" applyFont="1" applyBorder="1" applyProtection="1">
      <alignment/>
      <protection locked="0"/>
    </xf>
    <xf numFmtId="0" fontId="2" fillId="0" borderId="0" xfId="25" applyFont="1">
      <alignment/>
      <protection/>
    </xf>
    <xf numFmtId="0" fontId="2" fillId="0" borderId="0" xfId="25" applyFont="1" applyAlignment="1">
      <alignment horizontal="center"/>
      <protection/>
    </xf>
    <xf numFmtId="49" fontId="2" fillId="0" borderId="0" xfId="25" applyNumberFormat="1" applyFont="1" applyBorder="1">
      <alignment/>
      <protection/>
    </xf>
    <xf numFmtId="0" fontId="2" fillId="0" borderId="0" xfId="25" applyFont="1" applyBorder="1" applyAlignment="1" applyProtection="1">
      <alignment horizontal="distributed"/>
      <protection locked="0"/>
    </xf>
    <xf numFmtId="0" fontId="2" fillId="0" borderId="0" xfId="25" applyFont="1" applyBorder="1" applyAlignment="1">
      <alignment horizontal="distributed"/>
      <protection/>
    </xf>
    <xf numFmtId="0" fontId="2" fillId="0" borderId="0" xfId="25" applyFont="1" applyProtection="1">
      <alignment/>
      <protection locked="0"/>
    </xf>
    <xf numFmtId="38" fontId="2" fillId="0" borderId="0" xfId="16" applyFont="1" applyBorder="1" applyAlignment="1">
      <alignment/>
    </xf>
    <xf numFmtId="49" fontId="2" fillId="0" borderId="0" xfId="25" applyNumberFormat="1" applyFont="1">
      <alignment/>
      <protection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49" fontId="2" fillId="0" borderId="9" xfId="0" applyNumberFormat="1" applyFont="1" applyBorder="1" applyAlignment="1">
      <alignment horizontal="distributed" vertical="center" wrapText="1"/>
    </xf>
    <xf numFmtId="49" fontId="6" fillId="0" borderId="9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 textRotation="255"/>
    </xf>
    <xf numFmtId="0" fontId="2" fillId="0" borderId="0" xfId="0" applyFont="1" applyAlignment="1" applyProtection="1">
      <alignment vertical="center"/>
      <protection locked="0"/>
    </xf>
    <xf numFmtId="0" fontId="0" fillId="0" borderId="19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0" fillId="0" borderId="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0" fillId="0" borderId="19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" fontId="2" fillId="0" borderId="27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4" xfId="0" applyFill="1" applyBorder="1" applyAlignment="1">
      <alignment horizontal="distributed" vertical="center"/>
    </xf>
    <xf numFmtId="0" fontId="0" fillId="0" borderId="115" xfId="0" applyFill="1" applyBorder="1" applyAlignment="1">
      <alignment horizontal="distributed" vertical="center"/>
    </xf>
    <xf numFmtId="1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6" xfId="0" applyBorder="1" applyAlignment="1">
      <alignment horizontal="right" vertical="center"/>
    </xf>
    <xf numFmtId="0" fontId="0" fillId="0" borderId="66" xfId="0" applyBorder="1" applyAlignment="1">
      <alignment horizontal="distributed" vertical="center"/>
    </xf>
    <xf numFmtId="202" fontId="2" fillId="0" borderId="117" xfId="0" applyNumberFormat="1" applyFont="1" applyBorder="1" applyAlignment="1">
      <alignment horizontal="center" vertical="center"/>
    </xf>
    <xf numFmtId="202" fontId="2" fillId="0" borderId="117" xfId="0" applyNumberFormat="1" applyFont="1" applyBorder="1" applyAlignment="1" applyProtection="1">
      <alignment horizontal="center" vertical="center"/>
      <protection locked="0"/>
    </xf>
    <xf numFmtId="203" fontId="2" fillId="0" borderId="117" xfId="0" applyNumberFormat="1" applyFont="1" applyBorder="1" applyAlignment="1">
      <alignment horizontal="center" vertical="center"/>
    </xf>
    <xf numFmtId="178" fontId="2" fillId="0" borderId="117" xfId="0" applyNumberFormat="1" applyFont="1" applyBorder="1" applyAlignment="1">
      <alignment horizontal="center" vertical="center"/>
    </xf>
    <xf numFmtId="0" fontId="2" fillId="0" borderId="11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8" xfId="0" applyBorder="1" applyAlignment="1">
      <alignment horizontal="distributed" vertical="center"/>
    </xf>
    <xf numFmtId="202" fontId="2" fillId="0" borderId="11" xfId="0" applyNumberFormat="1" applyFont="1" applyBorder="1" applyAlignment="1">
      <alignment horizontal="center" vertical="center"/>
    </xf>
    <xf numFmtId="202" fontId="2" fillId="0" borderId="11" xfId="0" applyNumberFormat="1" applyFont="1" applyBorder="1" applyAlignment="1" applyProtection="1">
      <alignment horizontal="center" vertical="center"/>
      <protection locked="0"/>
    </xf>
    <xf numFmtId="203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75" xfId="0" applyBorder="1" applyAlignment="1">
      <alignment horizontal="distributed" vertical="center"/>
    </xf>
    <xf numFmtId="202" fontId="2" fillId="0" borderId="5" xfId="0" applyNumberFormat="1" applyFont="1" applyBorder="1" applyAlignment="1">
      <alignment horizontal="center" vertical="center"/>
    </xf>
    <xf numFmtId="202" fontId="2" fillId="0" borderId="5" xfId="0" applyNumberFormat="1" applyFont="1" applyBorder="1" applyAlignment="1" applyProtection="1">
      <alignment horizontal="center" vertical="center"/>
      <protection locked="0"/>
    </xf>
    <xf numFmtId="203" fontId="2" fillId="0" borderId="5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27" xfId="0" applyBorder="1" applyAlignment="1">
      <alignment horizontal="distributed" vertical="center"/>
    </xf>
    <xf numFmtId="202" fontId="2" fillId="0" borderId="27" xfId="0" applyNumberFormat="1" applyFont="1" applyBorder="1" applyAlignment="1">
      <alignment horizontal="center" vertical="center"/>
    </xf>
    <xf numFmtId="202" fontId="2" fillId="0" borderId="27" xfId="0" applyNumberFormat="1" applyFont="1" applyBorder="1" applyAlignment="1" applyProtection="1">
      <alignment horizontal="center" vertical="center"/>
      <protection locked="0"/>
    </xf>
    <xf numFmtId="203" fontId="2" fillId="0" borderId="27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0" fillId="0" borderId="118" xfId="0" applyBorder="1" applyAlignment="1" applyProtection="1">
      <alignment horizontal="distributed" vertical="center"/>
      <protection locked="0"/>
    </xf>
    <xf numFmtId="0" fontId="0" fillId="0" borderId="105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202" fontId="2" fillId="0" borderId="6" xfId="0" applyNumberFormat="1" applyFont="1" applyBorder="1" applyAlignment="1">
      <alignment horizontal="center" vertical="center"/>
    </xf>
    <xf numFmtId="202" fontId="2" fillId="0" borderId="6" xfId="0" applyNumberFormat="1" applyFont="1" applyBorder="1" applyAlignment="1" applyProtection="1">
      <alignment horizontal="center" vertical="center"/>
      <protection locked="0"/>
    </xf>
    <xf numFmtId="203" fontId="2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02" fontId="2" fillId="0" borderId="0" xfId="0" applyNumberFormat="1" applyFont="1" applyBorder="1" applyAlignment="1">
      <alignment horizontal="center" vertical="center"/>
    </xf>
    <xf numFmtId="202" fontId="2" fillId="0" borderId="0" xfId="0" applyNumberFormat="1" applyFont="1" applyBorder="1" applyAlignment="1" applyProtection="1">
      <alignment horizontal="center" vertical="center"/>
      <protection locked="0"/>
    </xf>
    <xf numFmtId="203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⑲202資料（一組）第02表●【済】" xfId="20"/>
    <cellStyle name="標準_⑲204資料（一組）第04表●【済】" xfId="21"/>
    <cellStyle name="標準_⑲205資料（一組）第05表●【済】" xfId="22"/>
    <cellStyle name="標準_⑲207資料（一組）第07表●【済】" xfId="23"/>
    <cellStyle name="標準_⑲208資料（一組）第08表●【済】" xfId="24"/>
    <cellStyle name="標準_⑳204資料（一組）第05表●【済　後期高齢者追加】" xfId="25"/>
    <cellStyle name="標準_Book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514350</xdr:colOff>
      <xdr:row>2</xdr:row>
      <xdr:rowOff>361950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676275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514350</xdr:colOff>
      <xdr:row>2</xdr:row>
      <xdr:rowOff>361950</xdr:rowOff>
    </xdr:to>
    <xdr:sp>
      <xdr:nvSpPr>
        <xdr:cNvPr id="2" name="Line 2"/>
        <xdr:cNvSpPr>
          <a:spLocks/>
        </xdr:cNvSpPr>
      </xdr:nvSpPr>
      <xdr:spPr>
        <a:xfrm>
          <a:off x="0" y="266700"/>
          <a:ext cx="676275" cy="552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12</xdr:row>
      <xdr:rowOff>9525</xdr:rowOff>
    </xdr:from>
    <xdr:to>
      <xdr:col>2</xdr:col>
      <xdr:colOff>1771650</xdr:colOff>
      <xdr:row>12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0859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1619250</xdr:colOff>
      <xdr:row>16</xdr:row>
      <xdr:rowOff>9525</xdr:rowOff>
    </xdr:from>
    <xdr:to>
      <xdr:col>2</xdr:col>
      <xdr:colOff>1781175</xdr:colOff>
      <xdr:row>16</xdr:row>
      <xdr:rowOff>180975</xdr:rowOff>
    </xdr:to>
    <xdr:sp>
      <xdr:nvSpPr>
        <xdr:cNvPr id="2" name="Oval 2"/>
        <xdr:cNvSpPr>
          <a:spLocks/>
        </xdr:cNvSpPr>
      </xdr:nvSpPr>
      <xdr:spPr>
        <a:xfrm>
          <a:off x="20955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2</xdr:col>
      <xdr:colOff>1019175</xdr:colOff>
      <xdr:row>32</xdr:row>
      <xdr:rowOff>9525</xdr:rowOff>
    </xdr:from>
    <xdr:to>
      <xdr:col>2</xdr:col>
      <xdr:colOff>1181100</xdr:colOff>
      <xdr:row>32</xdr:row>
      <xdr:rowOff>180975</xdr:rowOff>
    </xdr:to>
    <xdr:sp>
      <xdr:nvSpPr>
        <xdr:cNvPr id="3" name="Oval 3"/>
        <xdr:cNvSpPr>
          <a:spLocks/>
        </xdr:cNvSpPr>
      </xdr:nvSpPr>
      <xdr:spPr>
        <a:xfrm>
          <a:off x="1495425" y="621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6</xdr:col>
      <xdr:colOff>1619250</xdr:colOff>
      <xdr:row>24</xdr:row>
      <xdr:rowOff>9525</xdr:rowOff>
    </xdr:from>
    <xdr:to>
      <xdr:col>6</xdr:col>
      <xdr:colOff>1781175</xdr:colOff>
      <xdr:row>24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1816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1047750</xdr:colOff>
      <xdr:row>32</xdr:row>
      <xdr:rowOff>9525</xdr:rowOff>
    </xdr:from>
    <xdr:to>
      <xdr:col>6</xdr:col>
      <xdr:colOff>1209675</xdr:colOff>
      <xdr:row>32</xdr:row>
      <xdr:rowOff>180975</xdr:rowOff>
    </xdr:to>
    <xdr:sp>
      <xdr:nvSpPr>
        <xdr:cNvPr id="5" name="Oval 5"/>
        <xdr:cNvSpPr>
          <a:spLocks/>
        </xdr:cNvSpPr>
      </xdr:nvSpPr>
      <xdr:spPr>
        <a:xfrm>
          <a:off x="4610100" y="621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5</xdr:row>
      <xdr:rowOff>9525</xdr:rowOff>
    </xdr:from>
    <xdr:to>
      <xdr:col>12</xdr:col>
      <xdr:colOff>209550</xdr:colOff>
      <xdr:row>5</xdr:row>
      <xdr:rowOff>180975</xdr:rowOff>
    </xdr:to>
    <xdr:sp>
      <xdr:nvSpPr>
        <xdr:cNvPr id="6" name="Oval 6"/>
        <xdr:cNvSpPr>
          <a:spLocks/>
        </xdr:cNvSpPr>
      </xdr:nvSpPr>
      <xdr:spPr>
        <a:xfrm>
          <a:off x="8448675" y="1076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7" name="Oval 7"/>
        <xdr:cNvSpPr>
          <a:spLocks/>
        </xdr:cNvSpPr>
      </xdr:nvSpPr>
      <xdr:spPr>
        <a:xfrm>
          <a:off x="77533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8" name="Oval 8"/>
        <xdr:cNvSpPr>
          <a:spLocks/>
        </xdr:cNvSpPr>
      </xdr:nvSpPr>
      <xdr:spPr>
        <a:xfrm>
          <a:off x="82105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9" name="Oval 9"/>
        <xdr:cNvSpPr>
          <a:spLocks/>
        </xdr:cNvSpPr>
      </xdr:nvSpPr>
      <xdr:spPr>
        <a:xfrm>
          <a:off x="84486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10" name="Oval 10"/>
        <xdr:cNvSpPr>
          <a:spLocks/>
        </xdr:cNvSpPr>
      </xdr:nvSpPr>
      <xdr:spPr>
        <a:xfrm>
          <a:off x="84486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11" name="Oval 11"/>
        <xdr:cNvSpPr>
          <a:spLocks/>
        </xdr:cNvSpPr>
      </xdr:nvSpPr>
      <xdr:spPr>
        <a:xfrm>
          <a:off x="84486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200025</xdr:colOff>
      <xdr:row>7</xdr:row>
      <xdr:rowOff>180975</xdr:rowOff>
    </xdr:to>
    <xdr:sp>
      <xdr:nvSpPr>
        <xdr:cNvPr id="12" name="Oval 12"/>
        <xdr:cNvSpPr>
          <a:spLocks/>
        </xdr:cNvSpPr>
      </xdr:nvSpPr>
      <xdr:spPr>
        <a:xfrm>
          <a:off x="8448675" y="1457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209550</xdr:colOff>
      <xdr:row>8</xdr:row>
      <xdr:rowOff>180975</xdr:rowOff>
    </xdr:to>
    <xdr:sp>
      <xdr:nvSpPr>
        <xdr:cNvPr id="13" name="Oval 13"/>
        <xdr:cNvSpPr>
          <a:spLocks/>
        </xdr:cNvSpPr>
      </xdr:nvSpPr>
      <xdr:spPr>
        <a:xfrm>
          <a:off x="8448675" y="1647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209550</xdr:colOff>
      <xdr:row>9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8448675" y="1838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10</xdr:row>
      <xdr:rowOff>9525</xdr:rowOff>
    </xdr:from>
    <xdr:to>
      <xdr:col>12</xdr:col>
      <xdr:colOff>209550</xdr:colOff>
      <xdr:row>10</xdr:row>
      <xdr:rowOff>180975</xdr:rowOff>
    </xdr:to>
    <xdr:sp>
      <xdr:nvSpPr>
        <xdr:cNvPr id="15" name="Oval 15"/>
        <xdr:cNvSpPr>
          <a:spLocks/>
        </xdr:cNvSpPr>
      </xdr:nvSpPr>
      <xdr:spPr>
        <a:xfrm>
          <a:off x="844867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62007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190500</xdr:colOff>
      <xdr:row>11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62007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10</xdr:col>
      <xdr:colOff>76200</xdr:colOff>
      <xdr:row>10</xdr:row>
      <xdr:rowOff>9525</xdr:rowOff>
    </xdr:from>
    <xdr:to>
      <xdr:col>11</xdr:col>
      <xdr:colOff>38100</xdr:colOff>
      <xdr:row>10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7200900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11</xdr:col>
      <xdr:colOff>114300</xdr:colOff>
      <xdr:row>10</xdr:row>
      <xdr:rowOff>9525</xdr:rowOff>
    </xdr:from>
    <xdr:to>
      <xdr:col>11</xdr:col>
      <xdr:colOff>276225</xdr:colOff>
      <xdr:row>10</xdr:row>
      <xdr:rowOff>180975</xdr:rowOff>
    </xdr:to>
    <xdr:sp>
      <xdr:nvSpPr>
        <xdr:cNvPr id="19" name="Oval 19"/>
        <xdr:cNvSpPr>
          <a:spLocks/>
        </xdr:cNvSpPr>
      </xdr:nvSpPr>
      <xdr:spPr>
        <a:xfrm>
          <a:off x="743902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11</xdr:row>
      <xdr:rowOff>9525</xdr:rowOff>
    </xdr:from>
    <xdr:to>
      <xdr:col>12</xdr:col>
      <xdr:colOff>209550</xdr:colOff>
      <xdr:row>11</xdr:row>
      <xdr:rowOff>180975</xdr:rowOff>
    </xdr:to>
    <xdr:sp>
      <xdr:nvSpPr>
        <xdr:cNvPr id="20" name="Oval 20"/>
        <xdr:cNvSpPr>
          <a:spLocks/>
        </xdr:cNvSpPr>
      </xdr:nvSpPr>
      <xdr:spPr>
        <a:xfrm>
          <a:off x="84486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209550</xdr:colOff>
      <xdr:row>12</xdr:row>
      <xdr:rowOff>180975</xdr:rowOff>
    </xdr:to>
    <xdr:sp>
      <xdr:nvSpPr>
        <xdr:cNvPr id="21" name="Oval 21"/>
        <xdr:cNvSpPr>
          <a:spLocks/>
        </xdr:cNvSpPr>
      </xdr:nvSpPr>
      <xdr:spPr>
        <a:xfrm>
          <a:off x="84486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22" name="Oval 22"/>
        <xdr:cNvSpPr>
          <a:spLocks/>
        </xdr:cNvSpPr>
      </xdr:nvSpPr>
      <xdr:spPr>
        <a:xfrm>
          <a:off x="84486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23" name="Oval 23"/>
        <xdr:cNvSpPr>
          <a:spLocks/>
        </xdr:cNvSpPr>
      </xdr:nvSpPr>
      <xdr:spPr>
        <a:xfrm>
          <a:off x="84486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24" name="Oval 24"/>
        <xdr:cNvSpPr>
          <a:spLocks/>
        </xdr:cNvSpPr>
      </xdr:nvSpPr>
      <xdr:spPr>
        <a:xfrm>
          <a:off x="84486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25" name="Oval 25"/>
        <xdr:cNvSpPr>
          <a:spLocks/>
        </xdr:cNvSpPr>
      </xdr:nvSpPr>
      <xdr:spPr>
        <a:xfrm>
          <a:off x="84486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10</xdr:col>
      <xdr:colOff>76200</xdr:colOff>
      <xdr:row>14</xdr:row>
      <xdr:rowOff>9525</xdr:rowOff>
    </xdr:from>
    <xdr:to>
      <xdr:col>11</xdr:col>
      <xdr:colOff>38100</xdr:colOff>
      <xdr:row>14</xdr:row>
      <xdr:rowOff>180975</xdr:rowOff>
    </xdr:to>
    <xdr:sp>
      <xdr:nvSpPr>
        <xdr:cNvPr id="26" name="Oval 26"/>
        <xdr:cNvSpPr>
          <a:spLocks/>
        </xdr:cNvSpPr>
      </xdr:nvSpPr>
      <xdr:spPr>
        <a:xfrm>
          <a:off x="7200900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11</xdr:col>
      <xdr:colOff>133350</xdr:colOff>
      <xdr:row>14</xdr:row>
      <xdr:rowOff>9525</xdr:rowOff>
    </xdr:from>
    <xdr:to>
      <xdr:col>11</xdr:col>
      <xdr:colOff>295275</xdr:colOff>
      <xdr:row>14</xdr:row>
      <xdr:rowOff>180975</xdr:rowOff>
    </xdr:to>
    <xdr:sp>
      <xdr:nvSpPr>
        <xdr:cNvPr id="27" name="Oval 27"/>
        <xdr:cNvSpPr>
          <a:spLocks/>
        </xdr:cNvSpPr>
      </xdr:nvSpPr>
      <xdr:spPr>
        <a:xfrm>
          <a:off x="74580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10</xdr:col>
      <xdr:colOff>76200</xdr:colOff>
      <xdr:row>15</xdr:row>
      <xdr:rowOff>9525</xdr:rowOff>
    </xdr:from>
    <xdr:to>
      <xdr:col>11</xdr:col>
      <xdr:colOff>38100</xdr:colOff>
      <xdr:row>15</xdr:row>
      <xdr:rowOff>180975</xdr:rowOff>
    </xdr:to>
    <xdr:sp>
      <xdr:nvSpPr>
        <xdr:cNvPr id="28" name="Oval 28"/>
        <xdr:cNvSpPr>
          <a:spLocks/>
        </xdr:cNvSpPr>
      </xdr:nvSpPr>
      <xdr:spPr>
        <a:xfrm>
          <a:off x="720090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11</xdr:col>
      <xdr:colOff>123825</xdr:colOff>
      <xdr:row>15</xdr:row>
      <xdr:rowOff>9525</xdr:rowOff>
    </xdr:from>
    <xdr:to>
      <xdr:col>11</xdr:col>
      <xdr:colOff>285750</xdr:colOff>
      <xdr:row>15</xdr:row>
      <xdr:rowOff>180975</xdr:rowOff>
    </xdr:to>
    <xdr:sp>
      <xdr:nvSpPr>
        <xdr:cNvPr id="29" name="Oval 29"/>
        <xdr:cNvSpPr>
          <a:spLocks/>
        </xdr:cNvSpPr>
      </xdr:nvSpPr>
      <xdr:spPr>
        <a:xfrm>
          <a:off x="744855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11</xdr:col>
      <xdr:colOff>361950</xdr:colOff>
      <xdr:row>15</xdr:row>
      <xdr:rowOff>9525</xdr:rowOff>
    </xdr:from>
    <xdr:to>
      <xdr:col>11</xdr:col>
      <xdr:colOff>523875</xdr:colOff>
      <xdr:row>15</xdr:row>
      <xdr:rowOff>180975</xdr:rowOff>
    </xdr:to>
    <xdr:sp>
      <xdr:nvSpPr>
        <xdr:cNvPr id="30" name="Oval 30"/>
        <xdr:cNvSpPr>
          <a:spLocks/>
        </xdr:cNvSpPr>
      </xdr:nvSpPr>
      <xdr:spPr>
        <a:xfrm>
          <a:off x="76866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16</xdr:row>
      <xdr:rowOff>9525</xdr:rowOff>
    </xdr:from>
    <xdr:to>
      <xdr:col>11</xdr:col>
      <xdr:colOff>38100</xdr:colOff>
      <xdr:row>16</xdr:row>
      <xdr:rowOff>180975</xdr:rowOff>
    </xdr:to>
    <xdr:sp>
      <xdr:nvSpPr>
        <xdr:cNvPr id="31" name="Oval 31"/>
        <xdr:cNvSpPr>
          <a:spLocks/>
        </xdr:cNvSpPr>
      </xdr:nvSpPr>
      <xdr:spPr>
        <a:xfrm>
          <a:off x="72009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11</xdr:col>
      <xdr:colOff>285750</xdr:colOff>
      <xdr:row>16</xdr:row>
      <xdr:rowOff>180975</xdr:rowOff>
    </xdr:to>
    <xdr:sp>
      <xdr:nvSpPr>
        <xdr:cNvPr id="32" name="Oval 32"/>
        <xdr:cNvSpPr>
          <a:spLocks/>
        </xdr:cNvSpPr>
      </xdr:nvSpPr>
      <xdr:spPr>
        <a:xfrm>
          <a:off x="74485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11</xdr:col>
      <xdr:colOff>352425</xdr:colOff>
      <xdr:row>16</xdr:row>
      <xdr:rowOff>9525</xdr:rowOff>
    </xdr:from>
    <xdr:to>
      <xdr:col>11</xdr:col>
      <xdr:colOff>514350</xdr:colOff>
      <xdr:row>16</xdr:row>
      <xdr:rowOff>180975</xdr:rowOff>
    </xdr:to>
    <xdr:sp>
      <xdr:nvSpPr>
        <xdr:cNvPr id="33" name="Oval 33"/>
        <xdr:cNvSpPr>
          <a:spLocks/>
        </xdr:cNvSpPr>
      </xdr:nvSpPr>
      <xdr:spPr>
        <a:xfrm>
          <a:off x="76771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11</xdr:col>
      <xdr:colOff>590550</xdr:colOff>
      <xdr:row>16</xdr:row>
      <xdr:rowOff>9525</xdr:rowOff>
    </xdr:from>
    <xdr:to>
      <xdr:col>11</xdr:col>
      <xdr:colOff>752475</xdr:colOff>
      <xdr:row>16</xdr:row>
      <xdr:rowOff>180975</xdr:rowOff>
    </xdr:to>
    <xdr:sp>
      <xdr:nvSpPr>
        <xdr:cNvPr id="34" name="Oval 34"/>
        <xdr:cNvSpPr>
          <a:spLocks/>
        </xdr:cNvSpPr>
      </xdr:nvSpPr>
      <xdr:spPr>
        <a:xfrm>
          <a:off x="79152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35" name="Oval 35"/>
        <xdr:cNvSpPr>
          <a:spLocks/>
        </xdr:cNvSpPr>
      </xdr:nvSpPr>
      <xdr:spPr>
        <a:xfrm>
          <a:off x="84486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36" name="Oval 36"/>
        <xdr:cNvSpPr>
          <a:spLocks/>
        </xdr:cNvSpPr>
      </xdr:nvSpPr>
      <xdr:spPr>
        <a:xfrm>
          <a:off x="84486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37" name="Oval 37"/>
        <xdr:cNvSpPr>
          <a:spLocks/>
        </xdr:cNvSpPr>
      </xdr:nvSpPr>
      <xdr:spPr>
        <a:xfrm>
          <a:off x="84486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11</xdr:col>
      <xdr:colOff>38100</xdr:colOff>
      <xdr:row>20</xdr:row>
      <xdr:rowOff>180975</xdr:rowOff>
    </xdr:to>
    <xdr:sp>
      <xdr:nvSpPr>
        <xdr:cNvPr id="38" name="Oval 38"/>
        <xdr:cNvSpPr>
          <a:spLocks/>
        </xdr:cNvSpPr>
      </xdr:nvSpPr>
      <xdr:spPr>
        <a:xfrm>
          <a:off x="720090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10</xdr:col>
      <xdr:colOff>76200</xdr:colOff>
      <xdr:row>21</xdr:row>
      <xdr:rowOff>9525</xdr:rowOff>
    </xdr:from>
    <xdr:to>
      <xdr:col>11</xdr:col>
      <xdr:colOff>38100</xdr:colOff>
      <xdr:row>21</xdr:row>
      <xdr:rowOff>180975</xdr:rowOff>
    </xdr:to>
    <xdr:sp>
      <xdr:nvSpPr>
        <xdr:cNvPr id="39" name="Oval 39"/>
        <xdr:cNvSpPr>
          <a:spLocks/>
        </xdr:cNvSpPr>
      </xdr:nvSpPr>
      <xdr:spPr>
        <a:xfrm>
          <a:off x="720090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276225</xdr:colOff>
      <xdr:row>20</xdr:row>
      <xdr:rowOff>180975</xdr:rowOff>
    </xdr:to>
    <xdr:sp>
      <xdr:nvSpPr>
        <xdr:cNvPr id="40" name="Oval 40"/>
        <xdr:cNvSpPr>
          <a:spLocks/>
        </xdr:cNvSpPr>
      </xdr:nvSpPr>
      <xdr:spPr>
        <a:xfrm>
          <a:off x="743902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20</xdr:row>
      <xdr:rowOff>9525</xdr:rowOff>
    </xdr:from>
    <xdr:to>
      <xdr:col>11</xdr:col>
      <xdr:colOff>514350</xdr:colOff>
      <xdr:row>20</xdr:row>
      <xdr:rowOff>180975</xdr:rowOff>
    </xdr:to>
    <xdr:sp>
      <xdr:nvSpPr>
        <xdr:cNvPr id="41" name="Oval 41"/>
        <xdr:cNvSpPr>
          <a:spLocks/>
        </xdr:cNvSpPr>
      </xdr:nvSpPr>
      <xdr:spPr>
        <a:xfrm>
          <a:off x="767715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20</xdr:row>
      <xdr:rowOff>9525</xdr:rowOff>
    </xdr:from>
    <xdr:to>
      <xdr:col>11</xdr:col>
      <xdr:colOff>752475</xdr:colOff>
      <xdr:row>20</xdr:row>
      <xdr:rowOff>180975</xdr:rowOff>
    </xdr:to>
    <xdr:sp>
      <xdr:nvSpPr>
        <xdr:cNvPr id="42" name="Oval 42"/>
        <xdr:cNvSpPr>
          <a:spLocks/>
        </xdr:cNvSpPr>
      </xdr:nvSpPr>
      <xdr:spPr>
        <a:xfrm>
          <a:off x="79152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43" name="Oval 43"/>
        <xdr:cNvSpPr>
          <a:spLocks/>
        </xdr:cNvSpPr>
      </xdr:nvSpPr>
      <xdr:spPr>
        <a:xfrm>
          <a:off x="84486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44" name="Oval 44"/>
        <xdr:cNvSpPr>
          <a:spLocks/>
        </xdr:cNvSpPr>
      </xdr:nvSpPr>
      <xdr:spPr>
        <a:xfrm>
          <a:off x="84486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U</a:t>
          </a:r>
        </a:p>
      </xdr:txBody>
    </xdr:sp>
    <xdr:clientData/>
  </xdr:twoCellAnchor>
  <xdr:twoCellAnchor>
    <xdr:from>
      <xdr:col>11</xdr:col>
      <xdr:colOff>123825</xdr:colOff>
      <xdr:row>21</xdr:row>
      <xdr:rowOff>9525</xdr:rowOff>
    </xdr:from>
    <xdr:to>
      <xdr:col>11</xdr:col>
      <xdr:colOff>285750</xdr:colOff>
      <xdr:row>21</xdr:row>
      <xdr:rowOff>180975</xdr:rowOff>
    </xdr:to>
    <xdr:sp>
      <xdr:nvSpPr>
        <xdr:cNvPr id="45" name="Oval 45"/>
        <xdr:cNvSpPr>
          <a:spLocks/>
        </xdr:cNvSpPr>
      </xdr:nvSpPr>
      <xdr:spPr>
        <a:xfrm>
          <a:off x="74485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21</xdr:row>
      <xdr:rowOff>9525</xdr:rowOff>
    </xdr:from>
    <xdr:to>
      <xdr:col>11</xdr:col>
      <xdr:colOff>514350</xdr:colOff>
      <xdr:row>21</xdr:row>
      <xdr:rowOff>180975</xdr:rowOff>
    </xdr:to>
    <xdr:sp>
      <xdr:nvSpPr>
        <xdr:cNvPr id="46" name="Oval 46"/>
        <xdr:cNvSpPr>
          <a:spLocks/>
        </xdr:cNvSpPr>
      </xdr:nvSpPr>
      <xdr:spPr>
        <a:xfrm>
          <a:off x="76771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21</xdr:row>
      <xdr:rowOff>9525</xdr:rowOff>
    </xdr:from>
    <xdr:to>
      <xdr:col>11</xdr:col>
      <xdr:colOff>752475</xdr:colOff>
      <xdr:row>21</xdr:row>
      <xdr:rowOff>180975</xdr:rowOff>
    </xdr:to>
    <xdr:sp>
      <xdr:nvSpPr>
        <xdr:cNvPr id="47" name="Oval 47"/>
        <xdr:cNvSpPr>
          <a:spLocks/>
        </xdr:cNvSpPr>
      </xdr:nvSpPr>
      <xdr:spPr>
        <a:xfrm>
          <a:off x="79152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2</xdr:col>
      <xdr:colOff>1609725</xdr:colOff>
      <xdr:row>42</xdr:row>
      <xdr:rowOff>9525</xdr:rowOff>
    </xdr:from>
    <xdr:to>
      <xdr:col>2</xdr:col>
      <xdr:colOff>1771650</xdr:colOff>
      <xdr:row>42</xdr:row>
      <xdr:rowOff>180975</xdr:rowOff>
    </xdr:to>
    <xdr:sp>
      <xdr:nvSpPr>
        <xdr:cNvPr id="48" name="Oval 48"/>
        <xdr:cNvSpPr>
          <a:spLocks/>
        </xdr:cNvSpPr>
      </xdr:nvSpPr>
      <xdr:spPr>
        <a:xfrm>
          <a:off x="2085975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50</xdr:row>
      <xdr:rowOff>9525</xdr:rowOff>
    </xdr:from>
    <xdr:to>
      <xdr:col>2</xdr:col>
      <xdr:colOff>1181100</xdr:colOff>
      <xdr:row>50</xdr:row>
      <xdr:rowOff>180975</xdr:rowOff>
    </xdr:to>
    <xdr:sp>
      <xdr:nvSpPr>
        <xdr:cNvPr id="49" name="Oval 49"/>
        <xdr:cNvSpPr>
          <a:spLocks/>
        </xdr:cNvSpPr>
      </xdr:nvSpPr>
      <xdr:spPr>
        <a:xfrm>
          <a:off x="1495425" y="9763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1047750</xdr:colOff>
      <xdr:row>50</xdr:row>
      <xdr:rowOff>9525</xdr:rowOff>
    </xdr:from>
    <xdr:to>
      <xdr:col>6</xdr:col>
      <xdr:colOff>1209675</xdr:colOff>
      <xdr:row>50</xdr:row>
      <xdr:rowOff>180975</xdr:rowOff>
    </xdr:to>
    <xdr:sp>
      <xdr:nvSpPr>
        <xdr:cNvPr id="50" name="Oval 50"/>
        <xdr:cNvSpPr>
          <a:spLocks/>
        </xdr:cNvSpPr>
      </xdr:nvSpPr>
      <xdr:spPr>
        <a:xfrm>
          <a:off x="4610100" y="9763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1619250</xdr:colOff>
      <xdr:row>40</xdr:row>
      <xdr:rowOff>9525</xdr:rowOff>
    </xdr:from>
    <xdr:to>
      <xdr:col>6</xdr:col>
      <xdr:colOff>1781175</xdr:colOff>
      <xdr:row>40</xdr:row>
      <xdr:rowOff>180975</xdr:rowOff>
    </xdr:to>
    <xdr:sp>
      <xdr:nvSpPr>
        <xdr:cNvPr id="51" name="Oval 51"/>
        <xdr:cNvSpPr>
          <a:spLocks/>
        </xdr:cNvSpPr>
      </xdr:nvSpPr>
      <xdr:spPr>
        <a:xfrm>
          <a:off x="51816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52" name="Oval 52"/>
        <xdr:cNvSpPr>
          <a:spLocks/>
        </xdr:cNvSpPr>
      </xdr:nvSpPr>
      <xdr:spPr>
        <a:xfrm>
          <a:off x="6200775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53" name="Oval 53"/>
        <xdr:cNvSpPr>
          <a:spLocks/>
        </xdr:cNvSpPr>
      </xdr:nvSpPr>
      <xdr:spPr>
        <a:xfrm>
          <a:off x="798195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54" name="Oval 54"/>
        <xdr:cNvSpPr>
          <a:spLocks/>
        </xdr:cNvSpPr>
      </xdr:nvSpPr>
      <xdr:spPr>
        <a:xfrm>
          <a:off x="8220075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55" name="Oval 55"/>
        <xdr:cNvSpPr>
          <a:spLocks/>
        </xdr:cNvSpPr>
      </xdr:nvSpPr>
      <xdr:spPr>
        <a:xfrm>
          <a:off x="845820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56" name="Oval 56"/>
        <xdr:cNvSpPr>
          <a:spLocks/>
        </xdr:cNvSpPr>
      </xdr:nvSpPr>
      <xdr:spPr>
        <a:xfrm>
          <a:off x="8458200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57" name="Oval 57"/>
        <xdr:cNvSpPr>
          <a:spLocks/>
        </xdr:cNvSpPr>
      </xdr:nvSpPr>
      <xdr:spPr>
        <a:xfrm>
          <a:off x="84582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58" name="Oval 58"/>
        <xdr:cNvSpPr>
          <a:spLocks/>
        </xdr:cNvSpPr>
      </xdr:nvSpPr>
      <xdr:spPr>
        <a:xfrm>
          <a:off x="775335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59" name="Oval 59"/>
        <xdr:cNvSpPr>
          <a:spLocks/>
        </xdr:cNvSpPr>
      </xdr:nvSpPr>
      <xdr:spPr>
        <a:xfrm>
          <a:off x="80010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60" name="Oval 60"/>
        <xdr:cNvSpPr>
          <a:spLocks/>
        </xdr:cNvSpPr>
      </xdr:nvSpPr>
      <xdr:spPr>
        <a:xfrm>
          <a:off x="82296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61" name="Oval 61"/>
        <xdr:cNvSpPr>
          <a:spLocks/>
        </xdr:cNvSpPr>
      </xdr:nvSpPr>
      <xdr:spPr>
        <a:xfrm>
          <a:off x="84582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62" name="Oval 62"/>
        <xdr:cNvSpPr>
          <a:spLocks/>
        </xdr:cNvSpPr>
      </xdr:nvSpPr>
      <xdr:spPr>
        <a:xfrm>
          <a:off x="84582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63" name="Oval 63"/>
        <xdr:cNvSpPr>
          <a:spLocks/>
        </xdr:cNvSpPr>
      </xdr:nvSpPr>
      <xdr:spPr>
        <a:xfrm>
          <a:off x="84582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64" name="Oval 64"/>
        <xdr:cNvSpPr>
          <a:spLocks/>
        </xdr:cNvSpPr>
      </xdr:nvSpPr>
      <xdr:spPr>
        <a:xfrm>
          <a:off x="775335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65" name="Oval 65"/>
        <xdr:cNvSpPr>
          <a:spLocks/>
        </xdr:cNvSpPr>
      </xdr:nvSpPr>
      <xdr:spPr>
        <a:xfrm>
          <a:off x="800100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66" name="Oval 66"/>
        <xdr:cNvSpPr>
          <a:spLocks/>
        </xdr:cNvSpPr>
      </xdr:nvSpPr>
      <xdr:spPr>
        <a:xfrm>
          <a:off x="822960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2</xdr:col>
      <xdr:colOff>1019175</xdr:colOff>
      <xdr:row>32</xdr:row>
      <xdr:rowOff>9525</xdr:rowOff>
    </xdr:from>
    <xdr:to>
      <xdr:col>2</xdr:col>
      <xdr:colOff>1181100</xdr:colOff>
      <xdr:row>32</xdr:row>
      <xdr:rowOff>180975</xdr:rowOff>
    </xdr:to>
    <xdr:sp>
      <xdr:nvSpPr>
        <xdr:cNvPr id="67" name="Oval 67"/>
        <xdr:cNvSpPr>
          <a:spLocks/>
        </xdr:cNvSpPr>
      </xdr:nvSpPr>
      <xdr:spPr>
        <a:xfrm>
          <a:off x="1495425" y="621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6</xdr:col>
      <xdr:colOff>1619250</xdr:colOff>
      <xdr:row>24</xdr:row>
      <xdr:rowOff>9525</xdr:rowOff>
    </xdr:from>
    <xdr:to>
      <xdr:col>6</xdr:col>
      <xdr:colOff>1781175</xdr:colOff>
      <xdr:row>24</xdr:row>
      <xdr:rowOff>180975</xdr:rowOff>
    </xdr:to>
    <xdr:sp>
      <xdr:nvSpPr>
        <xdr:cNvPr id="68" name="Oval 68"/>
        <xdr:cNvSpPr>
          <a:spLocks/>
        </xdr:cNvSpPr>
      </xdr:nvSpPr>
      <xdr:spPr>
        <a:xfrm>
          <a:off x="51816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1047750</xdr:colOff>
      <xdr:row>32</xdr:row>
      <xdr:rowOff>9525</xdr:rowOff>
    </xdr:from>
    <xdr:to>
      <xdr:col>6</xdr:col>
      <xdr:colOff>1209675</xdr:colOff>
      <xdr:row>32</xdr:row>
      <xdr:rowOff>180975</xdr:rowOff>
    </xdr:to>
    <xdr:sp>
      <xdr:nvSpPr>
        <xdr:cNvPr id="69" name="Oval 69"/>
        <xdr:cNvSpPr>
          <a:spLocks/>
        </xdr:cNvSpPr>
      </xdr:nvSpPr>
      <xdr:spPr>
        <a:xfrm>
          <a:off x="4610100" y="621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5</xdr:row>
      <xdr:rowOff>9525</xdr:rowOff>
    </xdr:from>
    <xdr:to>
      <xdr:col>12</xdr:col>
      <xdr:colOff>209550</xdr:colOff>
      <xdr:row>5</xdr:row>
      <xdr:rowOff>180975</xdr:rowOff>
    </xdr:to>
    <xdr:sp>
      <xdr:nvSpPr>
        <xdr:cNvPr id="70" name="Oval 70"/>
        <xdr:cNvSpPr>
          <a:spLocks/>
        </xdr:cNvSpPr>
      </xdr:nvSpPr>
      <xdr:spPr>
        <a:xfrm>
          <a:off x="8448675" y="1076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71" name="Oval 71"/>
        <xdr:cNvSpPr>
          <a:spLocks/>
        </xdr:cNvSpPr>
      </xdr:nvSpPr>
      <xdr:spPr>
        <a:xfrm>
          <a:off x="77533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72" name="Oval 72"/>
        <xdr:cNvSpPr>
          <a:spLocks/>
        </xdr:cNvSpPr>
      </xdr:nvSpPr>
      <xdr:spPr>
        <a:xfrm>
          <a:off x="82105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3" name="Oval 73"/>
        <xdr:cNvSpPr>
          <a:spLocks/>
        </xdr:cNvSpPr>
      </xdr:nvSpPr>
      <xdr:spPr>
        <a:xfrm>
          <a:off x="84486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4" name="Oval 74"/>
        <xdr:cNvSpPr>
          <a:spLocks/>
        </xdr:cNvSpPr>
      </xdr:nvSpPr>
      <xdr:spPr>
        <a:xfrm>
          <a:off x="84486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75" name="Oval 75"/>
        <xdr:cNvSpPr>
          <a:spLocks/>
        </xdr:cNvSpPr>
      </xdr:nvSpPr>
      <xdr:spPr>
        <a:xfrm>
          <a:off x="84486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200025</xdr:colOff>
      <xdr:row>7</xdr:row>
      <xdr:rowOff>180975</xdr:rowOff>
    </xdr:to>
    <xdr:sp>
      <xdr:nvSpPr>
        <xdr:cNvPr id="76" name="Oval 76"/>
        <xdr:cNvSpPr>
          <a:spLocks/>
        </xdr:cNvSpPr>
      </xdr:nvSpPr>
      <xdr:spPr>
        <a:xfrm>
          <a:off x="8448675" y="1457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12</xdr:col>
      <xdr:colOff>47625</xdr:colOff>
      <xdr:row>8</xdr:row>
      <xdr:rowOff>9525</xdr:rowOff>
    </xdr:from>
    <xdr:to>
      <xdr:col>12</xdr:col>
      <xdr:colOff>209550</xdr:colOff>
      <xdr:row>8</xdr:row>
      <xdr:rowOff>180975</xdr:rowOff>
    </xdr:to>
    <xdr:sp>
      <xdr:nvSpPr>
        <xdr:cNvPr id="77" name="Oval 77"/>
        <xdr:cNvSpPr>
          <a:spLocks/>
        </xdr:cNvSpPr>
      </xdr:nvSpPr>
      <xdr:spPr>
        <a:xfrm>
          <a:off x="8448675" y="1647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9</xdr:row>
      <xdr:rowOff>9525</xdr:rowOff>
    </xdr:from>
    <xdr:to>
      <xdr:col>12</xdr:col>
      <xdr:colOff>209550</xdr:colOff>
      <xdr:row>9</xdr:row>
      <xdr:rowOff>180975</xdr:rowOff>
    </xdr:to>
    <xdr:sp>
      <xdr:nvSpPr>
        <xdr:cNvPr id="78" name="Oval 78"/>
        <xdr:cNvSpPr>
          <a:spLocks/>
        </xdr:cNvSpPr>
      </xdr:nvSpPr>
      <xdr:spPr>
        <a:xfrm>
          <a:off x="8448675" y="1838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10</xdr:row>
      <xdr:rowOff>9525</xdr:rowOff>
    </xdr:from>
    <xdr:to>
      <xdr:col>12</xdr:col>
      <xdr:colOff>209550</xdr:colOff>
      <xdr:row>10</xdr:row>
      <xdr:rowOff>180975</xdr:rowOff>
    </xdr:to>
    <xdr:sp>
      <xdr:nvSpPr>
        <xdr:cNvPr id="79" name="Oval 79"/>
        <xdr:cNvSpPr>
          <a:spLocks/>
        </xdr:cNvSpPr>
      </xdr:nvSpPr>
      <xdr:spPr>
        <a:xfrm>
          <a:off x="844867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80" name="Oval 80"/>
        <xdr:cNvSpPr>
          <a:spLocks/>
        </xdr:cNvSpPr>
      </xdr:nvSpPr>
      <xdr:spPr>
        <a:xfrm>
          <a:off x="62007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8</xdr:col>
      <xdr:colOff>28575</xdr:colOff>
      <xdr:row>11</xdr:row>
      <xdr:rowOff>9525</xdr:rowOff>
    </xdr:from>
    <xdr:to>
      <xdr:col>8</xdr:col>
      <xdr:colOff>190500</xdr:colOff>
      <xdr:row>11</xdr:row>
      <xdr:rowOff>180975</xdr:rowOff>
    </xdr:to>
    <xdr:sp>
      <xdr:nvSpPr>
        <xdr:cNvPr id="81" name="Oval 81"/>
        <xdr:cNvSpPr>
          <a:spLocks/>
        </xdr:cNvSpPr>
      </xdr:nvSpPr>
      <xdr:spPr>
        <a:xfrm>
          <a:off x="62007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10</xdr:col>
      <xdr:colOff>76200</xdr:colOff>
      <xdr:row>10</xdr:row>
      <xdr:rowOff>9525</xdr:rowOff>
    </xdr:from>
    <xdr:to>
      <xdr:col>11</xdr:col>
      <xdr:colOff>38100</xdr:colOff>
      <xdr:row>10</xdr:row>
      <xdr:rowOff>180975</xdr:rowOff>
    </xdr:to>
    <xdr:sp>
      <xdr:nvSpPr>
        <xdr:cNvPr id="82" name="Oval 82"/>
        <xdr:cNvSpPr>
          <a:spLocks/>
        </xdr:cNvSpPr>
      </xdr:nvSpPr>
      <xdr:spPr>
        <a:xfrm>
          <a:off x="7200900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11</xdr:col>
      <xdr:colOff>114300</xdr:colOff>
      <xdr:row>10</xdr:row>
      <xdr:rowOff>9525</xdr:rowOff>
    </xdr:from>
    <xdr:to>
      <xdr:col>11</xdr:col>
      <xdr:colOff>276225</xdr:colOff>
      <xdr:row>10</xdr:row>
      <xdr:rowOff>180975</xdr:rowOff>
    </xdr:to>
    <xdr:sp>
      <xdr:nvSpPr>
        <xdr:cNvPr id="83" name="Oval 83"/>
        <xdr:cNvSpPr>
          <a:spLocks/>
        </xdr:cNvSpPr>
      </xdr:nvSpPr>
      <xdr:spPr>
        <a:xfrm>
          <a:off x="7439025" y="2028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11</xdr:row>
      <xdr:rowOff>9525</xdr:rowOff>
    </xdr:from>
    <xdr:to>
      <xdr:col>12</xdr:col>
      <xdr:colOff>209550</xdr:colOff>
      <xdr:row>11</xdr:row>
      <xdr:rowOff>180975</xdr:rowOff>
    </xdr:to>
    <xdr:sp>
      <xdr:nvSpPr>
        <xdr:cNvPr id="84" name="Oval 84"/>
        <xdr:cNvSpPr>
          <a:spLocks/>
        </xdr:cNvSpPr>
      </xdr:nvSpPr>
      <xdr:spPr>
        <a:xfrm>
          <a:off x="8448675" y="2219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12</xdr:row>
      <xdr:rowOff>9525</xdr:rowOff>
    </xdr:from>
    <xdr:to>
      <xdr:col>12</xdr:col>
      <xdr:colOff>209550</xdr:colOff>
      <xdr:row>12</xdr:row>
      <xdr:rowOff>180975</xdr:rowOff>
    </xdr:to>
    <xdr:sp>
      <xdr:nvSpPr>
        <xdr:cNvPr id="85" name="Oval 85"/>
        <xdr:cNvSpPr>
          <a:spLocks/>
        </xdr:cNvSpPr>
      </xdr:nvSpPr>
      <xdr:spPr>
        <a:xfrm>
          <a:off x="8448675" y="240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86" name="Oval 86"/>
        <xdr:cNvSpPr>
          <a:spLocks/>
        </xdr:cNvSpPr>
      </xdr:nvSpPr>
      <xdr:spPr>
        <a:xfrm>
          <a:off x="84486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87" name="Oval 87"/>
        <xdr:cNvSpPr>
          <a:spLocks/>
        </xdr:cNvSpPr>
      </xdr:nvSpPr>
      <xdr:spPr>
        <a:xfrm>
          <a:off x="84486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88" name="Oval 88"/>
        <xdr:cNvSpPr>
          <a:spLocks/>
        </xdr:cNvSpPr>
      </xdr:nvSpPr>
      <xdr:spPr>
        <a:xfrm>
          <a:off x="84486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89" name="Oval 89"/>
        <xdr:cNvSpPr>
          <a:spLocks/>
        </xdr:cNvSpPr>
      </xdr:nvSpPr>
      <xdr:spPr>
        <a:xfrm>
          <a:off x="84486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10</xdr:col>
      <xdr:colOff>76200</xdr:colOff>
      <xdr:row>14</xdr:row>
      <xdr:rowOff>9525</xdr:rowOff>
    </xdr:from>
    <xdr:to>
      <xdr:col>11</xdr:col>
      <xdr:colOff>38100</xdr:colOff>
      <xdr:row>14</xdr:row>
      <xdr:rowOff>180975</xdr:rowOff>
    </xdr:to>
    <xdr:sp>
      <xdr:nvSpPr>
        <xdr:cNvPr id="90" name="Oval 90"/>
        <xdr:cNvSpPr>
          <a:spLocks/>
        </xdr:cNvSpPr>
      </xdr:nvSpPr>
      <xdr:spPr>
        <a:xfrm>
          <a:off x="7200900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11</xdr:col>
      <xdr:colOff>133350</xdr:colOff>
      <xdr:row>14</xdr:row>
      <xdr:rowOff>9525</xdr:rowOff>
    </xdr:from>
    <xdr:to>
      <xdr:col>11</xdr:col>
      <xdr:colOff>295275</xdr:colOff>
      <xdr:row>14</xdr:row>
      <xdr:rowOff>180975</xdr:rowOff>
    </xdr:to>
    <xdr:sp>
      <xdr:nvSpPr>
        <xdr:cNvPr id="91" name="Oval 91"/>
        <xdr:cNvSpPr>
          <a:spLocks/>
        </xdr:cNvSpPr>
      </xdr:nvSpPr>
      <xdr:spPr>
        <a:xfrm>
          <a:off x="74580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10</xdr:col>
      <xdr:colOff>76200</xdr:colOff>
      <xdr:row>15</xdr:row>
      <xdr:rowOff>9525</xdr:rowOff>
    </xdr:from>
    <xdr:to>
      <xdr:col>11</xdr:col>
      <xdr:colOff>38100</xdr:colOff>
      <xdr:row>15</xdr:row>
      <xdr:rowOff>180975</xdr:rowOff>
    </xdr:to>
    <xdr:sp>
      <xdr:nvSpPr>
        <xdr:cNvPr id="92" name="Oval 92"/>
        <xdr:cNvSpPr>
          <a:spLocks/>
        </xdr:cNvSpPr>
      </xdr:nvSpPr>
      <xdr:spPr>
        <a:xfrm>
          <a:off x="720090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11</xdr:col>
      <xdr:colOff>123825</xdr:colOff>
      <xdr:row>15</xdr:row>
      <xdr:rowOff>9525</xdr:rowOff>
    </xdr:from>
    <xdr:to>
      <xdr:col>11</xdr:col>
      <xdr:colOff>285750</xdr:colOff>
      <xdr:row>15</xdr:row>
      <xdr:rowOff>180975</xdr:rowOff>
    </xdr:to>
    <xdr:sp>
      <xdr:nvSpPr>
        <xdr:cNvPr id="93" name="Oval 93"/>
        <xdr:cNvSpPr>
          <a:spLocks/>
        </xdr:cNvSpPr>
      </xdr:nvSpPr>
      <xdr:spPr>
        <a:xfrm>
          <a:off x="7448550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11</xdr:col>
      <xdr:colOff>361950</xdr:colOff>
      <xdr:row>15</xdr:row>
      <xdr:rowOff>9525</xdr:rowOff>
    </xdr:from>
    <xdr:to>
      <xdr:col>11</xdr:col>
      <xdr:colOff>523875</xdr:colOff>
      <xdr:row>15</xdr:row>
      <xdr:rowOff>180975</xdr:rowOff>
    </xdr:to>
    <xdr:sp>
      <xdr:nvSpPr>
        <xdr:cNvPr id="94" name="Oval 94"/>
        <xdr:cNvSpPr>
          <a:spLocks/>
        </xdr:cNvSpPr>
      </xdr:nvSpPr>
      <xdr:spPr>
        <a:xfrm>
          <a:off x="76866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16</xdr:row>
      <xdr:rowOff>9525</xdr:rowOff>
    </xdr:from>
    <xdr:to>
      <xdr:col>11</xdr:col>
      <xdr:colOff>38100</xdr:colOff>
      <xdr:row>16</xdr:row>
      <xdr:rowOff>180975</xdr:rowOff>
    </xdr:to>
    <xdr:sp>
      <xdr:nvSpPr>
        <xdr:cNvPr id="95" name="Oval 95"/>
        <xdr:cNvSpPr>
          <a:spLocks/>
        </xdr:cNvSpPr>
      </xdr:nvSpPr>
      <xdr:spPr>
        <a:xfrm>
          <a:off x="720090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11</xdr:col>
      <xdr:colOff>285750</xdr:colOff>
      <xdr:row>16</xdr:row>
      <xdr:rowOff>180975</xdr:rowOff>
    </xdr:to>
    <xdr:sp>
      <xdr:nvSpPr>
        <xdr:cNvPr id="96" name="Oval 96"/>
        <xdr:cNvSpPr>
          <a:spLocks/>
        </xdr:cNvSpPr>
      </xdr:nvSpPr>
      <xdr:spPr>
        <a:xfrm>
          <a:off x="74485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11</xdr:col>
      <xdr:colOff>352425</xdr:colOff>
      <xdr:row>16</xdr:row>
      <xdr:rowOff>9525</xdr:rowOff>
    </xdr:from>
    <xdr:to>
      <xdr:col>11</xdr:col>
      <xdr:colOff>514350</xdr:colOff>
      <xdr:row>16</xdr:row>
      <xdr:rowOff>180975</xdr:rowOff>
    </xdr:to>
    <xdr:sp>
      <xdr:nvSpPr>
        <xdr:cNvPr id="97" name="Oval 97"/>
        <xdr:cNvSpPr>
          <a:spLocks/>
        </xdr:cNvSpPr>
      </xdr:nvSpPr>
      <xdr:spPr>
        <a:xfrm>
          <a:off x="7677150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11</xdr:col>
      <xdr:colOff>590550</xdr:colOff>
      <xdr:row>16</xdr:row>
      <xdr:rowOff>9525</xdr:rowOff>
    </xdr:from>
    <xdr:to>
      <xdr:col>11</xdr:col>
      <xdr:colOff>752475</xdr:colOff>
      <xdr:row>16</xdr:row>
      <xdr:rowOff>180975</xdr:rowOff>
    </xdr:to>
    <xdr:sp>
      <xdr:nvSpPr>
        <xdr:cNvPr id="98" name="Oval 98"/>
        <xdr:cNvSpPr>
          <a:spLocks/>
        </xdr:cNvSpPr>
      </xdr:nvSpPr>
      <xdr:spPr>
        <a:xfrm>
          <a:off x="79152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99" name="Oval 99"/>
        <xdr:cNvSpPr>
          <a:spLocks/>
        </xdr:cNvSpPr>
      </xdr:nvSpPr>
      <xdr:spPr>
        <a:xfrm>
          <a:off x="84486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100" name="Oval 100"/>
        <xdr:cNvSpPr>
          <a:spLocks/>
        </xdr:cNvSpPr>
      </xdr:nvSpPr>
      <xdr:spPr>
        <a:xfrm>
          <a:off x="84486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101" name="Oval 101"/>
        <xdr:cNvSpPr>
          <a:spLocks/>
        </xdr:cNvSpPr>
      </xdr:nvSpPr>
      <xdr:spPr>
        <a:xfrm>
          <a:off x="84486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10</xdr:col>
      <xdr:colOff>76200</xdr:colOff>
      <xdr:row>20</xdr:row>
      <xdr:rowOff>9525</xdr:rowOff>
    </xdr:from>
    <xdr:to>
      <xdr:col>11</xdr:col>
      <xdr:colOff>38100</xdr:colOff>
      <xdr:row>20</xdr:row>
      <xdr:rowOff>180975</xdr:rowOff>
    </xdr:to>
    <xdr:sp>
      <xdr:nvSpPr>
        <xdr:cNvPr id="102" name="Oval 102"/>
        <xdr:cNvSpPr>
          <a:spLocks/>
        </xdr:cNvSpPr>
      </xdr:nvSpPr>
      <xdr:spPr>
        <a:xfrm>
          <a:off x="720090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10</xdr:col>
      <xdr:colOff>76200</xdr:colOff>
      <xdr:row>21</xdr:row>
      <xdr:rowOff>9525</xdr:rowOff>
    </xdr:from>
    <xdr:to>
      <xdr:col>11</xdr:col>
      <xdr:colOff>38100</xdr:colOff>
      <xdr:row>21</xdr:row>
      <xdr:rowOff>180975</xdr:rowOff>
    </xdr:to>
    <xdr:sp>
      <xdr:nvSpPr>
        <xdr:cNvPr id="103" name="Oval 103"/>
        <xdr:cNvSpPr>
          <a:spLocks/>
        </xdr:cNvSpPr>
      </xdr:nvSpPr>
      <xdr:spPr>
        <a:xfrm>
          <a:off x="720090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276225</xdr:colOff>
      <xdr:row>20</xdr:row>
      <xdr:rowOff>180975</xdr:rowOff>
    </xdr:to>
    <xdr:sp>
      <xdr:nvSpPr>
        <xdr:cNvPr id="104" name="Oval 104"/>
        <xdr:cNvSpPr>
          <a:spLocks/>
        </xdr:cNvSpPr>
      </xdr:nvSpPr>
      <xdr:spPr>
        <a:xfrm>
          <a:off x="743902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20</xdr:row>
      <xdr:rowOff>9525</xdr:rowOff>
    </xdr:from>
    <xdr:to>
      <xdr:col>11</xdr:col>
      <xdr:colOff>514350</xdr:colOff>
      <xdr:row>20</xdr:row>
      <xdr:rowOff>180975</xdr:rowOff>
    </xdr:to>
    <xdr:sp>
      <xdr:nvSpPr>
        <xdr:cNvPr id="105" name="Oval 105"/>
        <xdr:cNvSpPr>
          <a:spLocks/>
        </xdr:cNvSpPr>
      </xdr:nvSpPr>
      <xdr:spPr>
        <a:xfrm>
          <a:off x="7677150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20</xdr:row>
      <xdr:rowOff>9525</xdr:rowOff>
    </xdr:from>
    <xdr:to>
      <xdr:col>11</xdr:col>
      <xdr:colOff>752475</xdr:colOff>
      <xdr:row>20</xdr:row>
      <xdr:rowOff>180975</xdr:rowOff>
    </xdr:to>
    <xdr:sp>
      <xdr:nvSpPr>
        <xdr:cNvPr id="106" name="Oval 106"/>
        <xdr:cNvSpPr>
          <a:spLocks/>
        </xdr:cNvSpPr>
      </xdr:nvSpPr>
      <xdr:spPr>
        <a:xfrm>
          <a:off x="79152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107" name="Oval 107"/>
        <xdr:cNvSpPr>
          <a:spLocks/>
        </xdr:cNvSpPr>
      </xdr:nvSpPr>
      <xdr:spPr>
        <a:xfrm>
          <a:off x="84486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108" name="Oval 108"/>
        <xdr:cNvSpPr>
          <a:spLocks/>
        </xdr:cNvSpPr>
      </xdr:nvSpPr>
      <xdr:spPr>
        <a:xfrm>
          <a:off x="84486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U</a:t>
          </a:r>
        </a:p>
      </xdr:txBody>
    </xdr:sp>
    <xdr:clientData/>
  </xdr:twoCellAnchor>
  <xdr:twoCellAnchor>
    <xdr:from>
      <xdr:col>11</xdr:col>
      <xdr:colOff>123825</xdr:colOff>
      <xdr:row>21</xdr:row>
      <xdr:rowOff>9525</xdr:rowOff>
    </xdr:from>
    <xdr:to>
      <xdr:col>11</xdr:col>
      <xdr:colOff>285750</xdr:colOff>
      <xdr:row>21</xdr:row>
      <xdr:rowOff>180975</xdr:rowOff>
    </xdr:to>
    <xdr:sp>
      <xdr:nvSpPr>
        <xdr:cNvPr id="109" name="Oval 109"/>
        <xdr:cNvSpPr>
          <a:spLocks/>
        </xdr:cNvSpPr>
      </xdr:nvSpPr>
      <xdr:spPr>
        <a:xfrm>
          <a:off x="74485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21</xdr:row>
      <xdr:rowOff>9525</xdr:rowOff>
    </xdr:from>
    <xdr:to>
      <xdr:col>11</xdr:col>
      <xdr:colOff>514350</xdr:colOff>
      <xdr:row>21</xdr:row>
      <xdr:rowOff>180975</xdr:rowOff>
    </xdr:to>
    <xdr:sp>
      <xdr:nvSpPr>
        <xdr:cNvPr id="110" name="Oval 110"/>
        <xdr:cNvSpPr>
          <a:spLocks/>
        </xdr:cNvSpPr>
      </xdr:nvSpPr>
      <xdr:spPr>
        <a:xfrm>
          <a:off x="7677150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21</xdr:row>
      <xdr:rowOff>9525</xdr:rowOff>
    </xdr:from>
    <xdr:to>
      <xdr:col>11</xdr:col>
      <xdr:colOff>752475</xdr:colOff>
      <xdr:row>21</xdr:row>
      <xdr:rowOff>180975</xdr:rowOff>
    </xdr:to>
    <xdr:sp>
      <xdr:nvSpPr>
        <xdr:cNvPr id="111" name="Oval 111"/>
        <xdr:cNvSpPr>
          <a:spLocks/>
        </xdr:cNvSpPr>
      </xdr:nvSpPr>
      <xdr:spPr>
        <a:xfrm>
          <a:off x="79152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2</xdr:col>
      <xdr:colOff>1609725</xdr:colOff>
      <xdr:row>42</xdr:row>
      <xdr:rowOff>9525</xdr:rowOff>
    </xdr:from>
    <xdr:to>
      <xdr:col>2</xdr:col>
      <xdr:colOff>1771650</xdr:colOff>
      <xdr:row>42</xdr:row>
      <xdr:rowOff>180975</xdr:rowOff>
    </xdr:to>
    <xdr:sp>
      <xdr:nvSpPr>
        <xdr:cNvPr id="112" name="Oval 112"/>
        <xdr:cNvSpPr>
          <a:spLocks/>
        </xdr:cNvSpPr>
      </xdr:nvSpPr>
      <xdr:spPr>
        <a:xfrm>
          <a:off x="2085975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50</xdr:row>
      <xdr:rowOff>9525</xdr:rowOff>
    </xdr:from>
    <xdr:to>
      <xdr:col>2</xdr:col>
      <xdr:colOff>1181100</xdr:colOff>
      <xdr:row>50</xdr:row>
      <xdr:rowOff>180975</xdr:rowOff>
    </xdr:to>
    <xdr:sp>
      <xdr:nvSpPr>
        <xdr:cNvPr id="113" name="Oval 113"/>
        <xdr:cNvSpPr>
          <a:spLocks/>
        </xdr:cNvSpPr>
      </xdr:nvSpPr>
      <xdr:spPr>
        <a:xfrm>
          <a:off x="1495425" y="9763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1047750</xdr:colOff>
      <xdr:row>50</xdr:row>
      <xdr:rowOff>9525</xdr:rowOff>
    </xdr:from>
    <xdr:to>
      <xdr:col>6</xdr:col>
      <xdr:colOff>1209675</xdr:colOff>
      <xdr:row>50</xdr:row>
      <xdr:rowOff>180975</xdr:rowOff>
    </xdr:to>
    <xdr:sp>
      <xdr:nvSpPr>
        <xdr:cNvPr id="114" name="Oval 114"/>
        <xdr:cNvSpPr>
          <a:spLocks/>
        </xdr:cNvSpPr>
      </xdr:nvSpPr>
      <xdr:spPr>
        <a:xfrm>
          <a:off x="4610100" y="9763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1619250</xdr:colOff>
      <xdr:row>40</xdr:row>
      <xdr:rowOff>9525</xdr:rowOff>
    </xdr:from>
    <xdr:to>
      <xdr:col>6</xdr:col>
      <xdr:colOff>1781175</xdr:colOff>
      <xdr:row>40</xdr:row>
      <xdr:rowOff>180975</xdr:rowOff>
    </xdr:to>
    <xdr:sp>
      <xdr:nvSpPr>
        <xdr:cNvPr id="115" name="Oval 115"/>
        <xdr:cNvSpPr>
          <a:spLocks/>
        </xdr:cNvSpPr>
      </xdr:nvSpPr>
      <xdr:spPr>
        <a:xfrm>
          <a:off x="51816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116" name="Oval 116"/>
        <xdr:cNvSpPr>
          <a:spLocks/>
        </xdr:cNvSpPr>
      </xdr:nvSpPr>
      <xdr:spPr>
        <a:xfrm>
          <a:off x="6200775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117" name="Oval 117"/>
        <xdr:cNvSpPr>
          <a:spLocks/>
        </xdr:cNvSpPr>
      </xdr:nvSpPr>
      <xdr:spPr>
        <a:xfrm>
          <a:off x="798195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118" name="Oval 118"/>
        <xdr:cNvSpPr>
          <a:spLocks/>
        </xdr:cNvSpPr>
      </xdr:nvSpPr>
      <xdr:spPr>
        <a:xfrm>
          <a:off x="8220075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119" name="Oval 119"/>
        <xdr:cNvSpPr>
          <a:spLocks/>
        </xdr:cNvSpPr>
      </xdr:nvSpPr>
      <xdr:spPr>
        <a:xfrm>
          <a:off x="8458200" y="7096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120" name="Oval 120"/>
        <xdr:cNvSpPr>
          <a:spLocks/>
        </xdr:cNvSpPr>
      </xdr:nvSpPr>
      <xdr:spPr>
        <a:xfrm>
          <a:off x="8458200" y="7286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121" name="Oval 121"/>
        <xdr:cNvSpPr>
          <a:spLocks/>
        </xdr:cNvSpPr>
      </xdr:nvSpPr>
      <xdr:spPr>
        <a:xfrm>
          <a:off x="8458200" y="7477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122" name="Oval 122"/>
        <xdr:cNvSpPr>
          <a:spLocks/>
        </xdr:cNvSpPr>
      </xdr:nvSpPr>
      <xdr:spPr>
        <a:xfrm>
          <a:off x="775335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123" name="Oval 123"/>
        <xdr:cNvSpPr>
          <a:spLocks/>
        </xdr:cNvSpPr>
      </xdr:nvSpPr>
      <xdr:spPr>
        <a:xfrm>
          <a:off x="80010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124" name="Oval 124"/>
        <xdr:cNvSpPr>
          <a:spLocks/>
        </xdr:cNvSpPr>
      </xdr:nvSpPr>
      <xdr:spPr>
        <a:xfrm>
          <a:off x="82296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125" name="Oval 125"/>
        <xdr:cNvSpPr>
          <a:spLocks/>
        </xdr:cNvSpPr>
      </xdr:nvSpPr>
      <xdr:spPr>
        <a:xfrm>
          <a:off x="8458200" y="7667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126" name="Oval 126"/>
        <xdr:cNvSpPr>
          <a:spLocks/>
        </xdr:cNvSpPr>
      </xdr:nvSpPr>
      <xdr:spPr>
        <a:xfrm>
          <a:off x="8458200" y="7858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127" name="Oval 127"/>
        <xdr:cNvSpPr>
          <a:spLocks/>
        </xdr:cNvSpPr>
      </xdr:nvSpPr>
      <xdr:spPr>
        <a:xfrm>
          <a:off x="8458200" y="80486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128" name="Oval 128"/>
        <xdr:cNvSpPr>
          <a:spLocks/>
        </xdr:cNvSpPr>
      </xdr:nvSpPr>
      <xdr:spPr>
        <a:xfrm>
          <a:off x="775335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129" name="Oval 129"/>
        <xdr:cNvSpPr>
          <a:spLocks/>
        </xdr:cNvSpPr>
      </xdr:nvSpPr>
      <xdr:spPr>
        <a:xfrm>
          <a:off x="800100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130" name="Oval 130"/>
        <xdr:cNvSpPr>
          <a:spLocks/>
        </xdr:cNvSpPr>
      </xdr:nvSpPr>
      <xdr:spPr>
        <a:xfrm>
          <a:off x="8229600" y="82391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2</xdr:col>
      <xdr:colOff>1619250</xdr:colOff>
      <xdr:row>17</xdr:row>
      <xdr:rowOff>9525</xdr:rowOff>
    </xdr:from>
    <xdr:to>
      <xdr:col>2</xdr:col>
      <xdr:colOff>1781175</xdr:colOff>
      <xdr:row>17</xdr:row>
      <xdr:rowOff>180975</xdr:rowOff>
    </xdr:to>
    <xdr:sp>
      <xdr:nvSpPr>
        <xdr:cNvPr id="131" name="Oval 131"/>
        <xdr:cNvSpPr>
          <a:spLocks/>
        </xdr:cNvSpPr>
      </xdr:nvSpPr>
      <xdr:spPr>
        <a:xfrm>
          <a:off x="20955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2</xdr:col>
      <xdr:colOff>1609725</xdr:colOff>
      <xdr:row>13</xdr:row>
      <xdr:rowOff>9525</xdr:rowOff>
    </xdr:from>
    <xdr:to>
      <xdr:col>2</xdr:col>
      <xdr:colOff>1771650</xdr:colOff>
      <xdr:row>13</xdr:row>
      <xdr:rowOff>180975</xdr:rowOff>
    </xdr:to>
    <xdr:sp>
      <xdr:nvSpPr>
        <xdr:cNvPr id="132" name="Oval 132"/>
        <xdr:cNvSpPr>
          <a:spLocks/>
        </xdr:cNvSpPr>
      </xdr:nvSpPr>
      <xdr:spPr>
        <a:xfrm>
          <a:off x="20859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14</xdr:row>
      <xdr:rowOff>85725</xdr:rowOff>
    </xdr:from>
    <xdr:to>
      <xdr:col>4</xdr:col>
      <xdr:colOff>1162050</xdr:colOff>
      <xdr:row>14</xdr:row>
      <xdr:rowOff>276225</xdr:rowOff>
    </xdr:to>
    <xdr:sp>
      <xdr:nvSpPr>
        <xdr:cNvPr id="1" name="Oval 1"/>
        <xdr:cNvSpPr>
          <a:spLocks/>
        </xdr:cNvSpPr>
      </xdr:nvSpPr>
      <xdr:spPr>
        <a:xfrm>
          <a:off x="1933575" y="48863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13</xdr:col>
      <xdr:colOff>28575</xdr:colOff>
      <xdr:row>3</xdr:row>
      <xdr:rowOff>85725</xdr:rowOff>
    </xdr:from>
    <xdr:to>
      <xdr:col>13</xdr:col>
      <xdr:colOff>209550</xdr:colOff>
      <xdr:row>3</xdr:row>
      <xdr:rowOff>276225</xdr:rowOff>
    </xdr:to>
    <xdr:sp>
      <xdr:nvSpPr>
        <xdr:cNvPr id="2" name="Oval 2"/>
        <xdr:cNvSpPr>
          <a:spLocks/>
        </xdr:cNvSpPr>
      </xdr:nvSpPr>
      <xdr:spPr>
        <a:xfrm>
          <a:off x="5467350" y="111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xdr:txBody>
    </xdr:sp>
    <xdr:clientData/>
  </xdr:twoCellAnchor>
  <xdr:twoCellAnchor>
    <xdr:from>
      <xdr:col>12</xdr:col>
      <xdr:colOff>314325</xdr:colOff>
      <xdr:row>4</xdr:row>
      <xdr:rowOff>76200</xdr:rowOff>
    </xdr:from>
    <xdr:to>
      <xdr:col>12</xdr:col>
      <xdr:colOff>495300</xdr:colOff>
      <xdr:row>4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867275" y="14478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676275</xdr:colOff>
      <xdr:row>4</xdr:row>
      <xdr:rowOff>76200</xdr:rowOff>
    </xdr:from>
    <xdr:to>
      <xdr:col>12</xdr:col>
      <xdr:colOff>857250</xdr:colOff>
      <xdr:row>4</xdr:row>
      <xdr:rowOff>266700</xdr:rowOff>
    </xdr:to>
    <xdr:sp>
      <xdr:nvSpPr>
        <xdr:cNvPr id="4" name="Oval 4"/>
        <xdr:cNvSpPr>
          <a:spLocks/>
        </xdr:cNvSpPr>
      </xdr:nvSpPr>
      <xdr:spPr>
        <a:xfrm>
          <a:off x="5229225" y="14478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xdr:txBody>
    </xdr:sp>
    <xdr:clientData/>
  </xdr:twoCellAnchor>
  <xdr:twoCellAnchor>
    <xdr:from>
      <xdr:col>13</xdr:col>
      <xdr:colOff>28575</xdr:colOff>
      <xdr:row>5</xdr:row>
      <xdr:rowOff>76200</xdr:rowOff>
    </xdr:from>
    <xdr:to>
      <xdr:col>13</xdr:col>
      <xdr:colOff>209550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5467350" y="17907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xdr:txBody>
    </xdr:sp>
    <xdr:clientData/>
  </xdr:twoCellAnchor>
  <xdr:twoCellAnchor>
    <xdr:from>
      <xdr:col>13</xdr:col>
      <xdr:colOff>28575</xdr:colOff>
      <xdr:row>4</xdr:row>
      <xdr:rowOff>66675</xdr:rowOff>
    </xdr:from>
    <xdr:to>
      <xdr:col>13</xdr:col>
      <xdr:colOff>209550</xdr:colOff>
      <xdr:row>4</xdr:row>
      <xdr:rowOff>257175</xdr:rowOff>
    </xdr:to>
    <xdr:sp>
      <xdr:nvSpPr>
        <xdr:cNvPr id="6" name="Oval 6"/>
        <xdr:cNvSpPr>
          <a:spLocks/>
        </xdr:cNvSpPr>
      </xdr:nvSpPr>
      <xdr:spPr>
        <a:xfrm>
          <a:off x="5467350" y="14382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xdr:txBody>
    </xdr:sp>
    <xdr:clientData/>
  </xdr:twoCellAnchor>
  <xdr:twoCellAnchor>
    <xdr:from>
      <xdr:col>13</xdr:col>
      <xdr:colOff>28575</xdr:colOff>
      <xdr:row>6</xdr:row>
      <xdr:rowOff>76200</xdr:rowOff>
    </xdr:from>
    <xdr:to>
      <xdr:col>13</xdr:col>
      <xdr:colOff>209550</xdr:colOff>
      <xdr:row>6</xdr:row>
      <xdr:rowOff>266700</xdr:rowOff>
    </xdr:to>
    <xdr:sp>
      <xdr:nvSpPr>
        <xdr:cNvPr id="7" name="Oval 7"/>
        <xdr:cNvSpPr>
          <a:spLocks/>
        </xdr:cNvSpPr>
      </xdr:nvSpPr>
      <xdr:spPr>
        <a:xfrm>
          <a:off x="5467350" y="213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</a:t>
          </a:r>
        </a:p>
      </xdr:txBody>
    </xdr:sp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209550</xdr:colOff>
      <xdr:row>7</xdr:row>
      <xdr:rowOff>266700</xdr:rowOff>
    </xdr:to>
    <xdr:sp>
      <xdr:nvSpPr>
        <xdr:cNvPr id="8" name="Oval 8"/>
        <xdr:cNvSpPr>
          <a:spLocks/>
        </xdr:cNvSpPr>
      </xdr:nvSpPr>
      <xdr:spPr>
        <a:xfrm>
          <a:off x="5467350" y="24765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F</a:t>
          </a:r>
        </a:p>
      </xdr:txBody>
    </xdr:sp>
    <xdr:clientData/>
  </xdr:twoCellAnchor>
  <xdr:twoCellAnchor>
    <xdr:from>
      <xdr:col>13</xdr:col>
      <xdr:colOff>28575</xdr:colOff>
      <xdr:row>8</xdr:row>
      <xdr:rowOff>76200</xdr:rowOff>
    </xdr:from>
    <xdr:to>
      <xdr:col>13</xdr:col>
      <xdr:colOff>209550</xdr:colOff>
      <xdr:row>8</xdr:row>
      <xdr:rowOff>266700</xdr:rowOff>
    </xdr:to>
    <xdr:sp>
      <xdr:nvSpPr>
        <xdr:cNvPr id="9" name="Oval 9"/>
        <xdr:cNvSpPr>
          <a:spLocks/>
        </xdr:cNvSpPr>
      </xdr:nvSpPr>
      <xdr:spPr>
        <a:xfrm>
          <a:off x="5467350" y="28194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</a:t>
          </a:r>
        </a:p>
      </xdr:txBody>
    </xdr:sp>
    <xdr:clientData/>
  </xdr:twoCellAnchor>
  <xdr:twoCellAnchor>
    <xdr:from>
      <xdr:col>13</xdr:col>
      <xdr:colOff>28575</xdr:colOff>
      <xdr:row>9</xdr:row>
      <xdr:rowOff>66675</xdr:rowOff>
    </xdr:from>
    <xdr:to>
      <xdr:col>13</xdr:col>
      <xdr:colOff>209550</xdr:colOff>
      <xdr:row>9</xdr:row>
      <xdr:rowOff>257175</xdr:rowOff>
    </xdr:to>
    <xdr:sp>
      <xdr:nvSpPr>
        <xdr:cNvPr id="10" name="Oval 10"/>
        <xdr:cNvSpPr>
          <a:spLocks/>
        </xdr:cNvSpPr>
      </xdr:nvSpPr>
      <xdr:spPr>
        <a:xfrm>
          <a:off x="5467350" y="3152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</a:t>
          </a:r>
        </a:p>
      </xdr:txBody>
    </xdr:sp>
    <xdr:clientData/>
  </xdr:twoCellAnchor>
  <xdr:twoCellAnchor>
    <xdr:from>
      <xdr:col>13</xdr:col>
      <xdr:colOff>28575</xdr:colOff>
      <xdr:row>10</xdr:row>
      <xdr:rowOff>76200</xdr:rowOff>
    </xdr:from>
    <xdr:to>
      <xdr:col>13</xdr:col>
      <xdr:colOff>209550</xdr:colOff>
      <xdr:row>10</xdr:row>
      <xdr:rowOff>266700</xdr:rowOff>
    </xdr:to>
    <xdr:sp>
      <xdr:nvSpPr>
        <xdr:cNvPr id="11" name="Oval 11"/>
        <xdr:cNvSpPr>
          <a:spLocks/>
        </xdr:cNvSpPr>
      </xdr:nvSpPr>
      <xdr:spPr>
        <a:xfrm>
          <a:off x="5467350" y="35052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</a:t>
          </a:r>
        </a:p>
      </xdr:txBody>
    </xdr:sp>
    <xdr:clientData/>
  </xdr:twoCellAnchor>
  <xdr:twoCellAnchor>
    <xdr:from>
      <xdr:col>13</xdr:col>
      <xdr:colOff>28575</xdr:colOff>
      <xdr:row>11</xdr:row>
      <xdr:rowOff>76200</xdr:rowOff>
    </xdr:from>
    <xdr:to>
      <xdr:col>13</xdr:col>
      <xdr:colOff>209550</xdr:colOff>
      <xdr:row>11</xdr:row>
      <xdr:rowOff>266700</xdr:rowOff>
    </xdr:to>
    <xdr:sp>
      <xdr:nvSpPr>
        <xdr:cNvPr id="12" name="Oval 12"/>
        <xdr:cNvSpPr>
          <a:spLocks/>
        </xdr:cNvSpPr>
      </xdr:nvSpPr>
      <xdr:spPr>
        <a:xfrm>
          <a:off x="5467350" y="38481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</a:t>
          </a:r>
        </a:p>
      </xdr:txBody>
    </xdr:sp>
    <xdr:clientData/>
  </xdr:twoCellAnchor>
  <xdr:twoCellAnchor>
    <xdr:from>
      <xdr:col>13</xdr:col>
      <xdr:colOff>28575</xdr:colOff>
      <xdr:row>12</xdr:row>
      <xdr:rowOff>76200</xdr:rowOff>
    </xdr:from>
    <xdr:to>
      <xdr:col>13</xdr:col>
      <xdr:colOff>209550</xdr:colOff>
      <xdr:row>12</xdr:row>
      <xdr:rowOff>266700</xdr:rowOff>
    </xdr:to>
    <xdr:sp>
      <xdr:nvSpPr>
        <xdr:cNvPr id="13" name="Oval 13"/>
        <xdr:cNvSpPr>
          <a:spLocks/>
        </xdr:cNvSpPr>
      </xdr:nvSpPr>
      <xdr:spPr>
        <a:xfrm>
          <a:off x="5467350" y="41910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</a:t>
          </a:r>
        </a:p>
      </xdr:txBody>
    </xdr:sp>
    <xdr:clientData/>
  </xdr:twoCellAnchor>
  <xdr:twoCellAnchor>
    <xdr:from>
      <xdr:col>12</xdr:col>
      <xdr:colOff>381000</xdr:colOff>
      <xdr:row>10</xdr:row>
      <xdr:rowOff>76200</xdr:rowOff>
    </xdr:from>
    <xdr:to>
      <xdr:col>12</xdr:col>
      <xdr:colOff>552450</xdr:colOff>
      <xdr:row>10</xdr:row>
      <xdr:rowOff>266700</xdr:rowOff>
    </xdr:to>
    <xdr:sp>
      <xdr:nvSpPr>
        <xdr:cNvPr id="14" name="Oval 14"/>
        <xdr:cNvSpPr>
          <a:spLocks/>
        </xdr:cNvSpPr>
      </xdr:nvSpPr>
      <xdr:spPr>
        <a:xfrm>
          <a:off x="4933950" y="35052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695325</xdr:colOff>
      <xdr:row>10</xdr:row>
      <xdr:rowOff>76200</xdr:rowOff>
    </xdr:from>
    <xdr:to>
      <xdr:col>12</xdr:col>
      <xdr:colOff>866775</xdr:colOff>
      <xdr:row>10</xdr:row>
      <xdr:rowOff>266700</xdr:rowOff>
    </xdr:to>
    <xdr:sp>
      <xdr:nvSpPr>
        <xdr:cNvPr id="15" name="Oval 15"/>
        <xdr:cNvSpPr>
          <a:spLocks/>
        </xdr:cNvSpPr>
      </xdr:nvSpPr>
      <xdr:spPr>
        <a:xfrm>
          <a:off x="5248275" y="35052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</xdr:colOff>
      <xdr:row>11</xdr:row>
      <xdr:rowOff>76200</xdr:rowOff>
    </xdr:from>
    <xdr:to>
      <xdr:col>11</xdr:col>
      <xdr:colOff>228600</xdr:colOff>
      <xdr:row>11</xdr:row>
      <xdr:rowOff>266700</xdr:rowOff>
    </xdr:to>
    <xdr:sp>
      <xdr:nvSpPr>
        <xdr:cNvPr id="16" name="Oval 16"/>
        <xdr:cNvSpPr>
          <a:spLocks/>
        </xdr:cNvSpPr>
      </xdr:nvSpPr>
      <xdr:spPr>
        <a:xfrm>
          <a:off x="4371975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114300</xdr:colOff>
      <xdr:row>11</xdr:row>
      <xdr:rowOff>76200</xdr:rowOff>
    </xdr:from>
    <xdr:to>
      <xdr:col>12</xdr:col>
      <xdr:colOff>285750</xdr:colOff>
      <xdr:row>11</xdr:row>
      <xdr:rowOff>266700</xdr:rowOff>
    </xdr:to>
    <xdr:sp>
      <xdr:nvSpPr>
        <xdr:cNvPr id="17" name="Oval 17"/>
        <xdr:cNvSpPr>
          <a:spLocks/>
        </xdr:cNvSpPr>
      </xdr:nvSpPr>
      <xdr:spPr>
        <a:xfrm>
          <a:off x="4667250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381000</xdr:colOff>
      <xdr:row>11</xdr:row>
      <xdr:rowOff>76200</xdr:rowOff>
    </xdr:from>
    <xdr:to>
      <xdr:col>12</xdr:col>
      <xdr:colOff>552450</xdr:colOff>
      <xdr:row>11</xdr:row>
      <xdr:rowOff>266700</xdr:rowOff>
    </xdr:to>
    <xdr:sp>
      <xdr:nvSpPr>
        <xdr:cNvPr id="18" name="Oval 18"/>
        <xdr:cNvSpPr>
          <a:spLocks/>
        </xdr:cNvSpPr>
      </xdr:nvSpPr>
      <xdr:spPr>
        <a:xfrm>
          <a:off x="4933950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</xdr:colOff>
      <xdr:row>12</xdr:row>
      <xdr:rowOff>76200</xdr:rowOff>
    </xdr:from>
    <xdr:to>
      <xdr:col>11</xdr:col>
      <xdr:colOff>228600</xdr:colOff>
      <xdr:row>12</xdr:row>
      <xdr:rowOff>266700</xdr:rowOff>
    </xdr:to>
    <xdr:sp>
      <xdr:nvSpPr>
        <xdr:cNvPr id="19" name="Oval 19"/>
        <xdr:cNvSpPr>
          <a:spLocks/>
        </xdr:cNvSpPr>
      </xdr:nvSpPr>
      <xdr:spPr>
        <a:xfrm>
          <a:off x="4371975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114300</xdr:colOff>
      <xdr:row>12</xdr:row>
      <xdr:rowOff>76200</xdr:rowOff>
    </xdr:from>
    <xdr:to>
      <xdr:col>12</xdr:col>
      <xdr:colOff>285750</xdr:colOff>
      <xdr:row>12</xdr:row>
      <xdr:rowOff>266700</xdr:rowOff>
    </xdr:to>
    <xdr:sp>
      <xdr:nvSpPr>
        <xdr:cNvPr id="20" name="Oval 20"/>
        <xdr:cNvSpPr>
          <a:spLocks/>
        </xdr:cNvSpPr>
      </xdr:nvSpPr>
      <xdr:spPr>
        <a:xfrm>
          <a:off x="46672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381000</xdr:colOff>
      <xdr:row>12</xdr:row>
      <xdr:rowOff>76200</xdr:rowOff>
    </xdr:from>
    <xdr:to>
      <xdr:col>12</xdr:col>
      <xdr:colOff>552450</xdr:colOff>
      <xdr:row>12</xdr:row>
      <xdr:rowOff>266700</xdr:rowOff>
    </xdr:to>
    <xdr:sp>
      <xdr:nvSpPr>
        <xdr:cNvPr id="21" name="Oval 21"/>
        <xdr:cNvSpPr>
          <a:spLocks/>
        </xdr:cNvSpPr>
      </xdr:nvSpPr>
      <xdr:spPr>
        <a:xfrm>
          <a:off x="49339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647700</xdr:colOff>
      <xdr:row>12</xdr:row>
      <xdr:rowOff>76200</xdr:rowOff>
    </xdr:from>
    <xdr:to>
      <xdr:col>12</xdr:col>
      <xdr:colOff>819150</xdr:colOff>
      <xdr:row>12</xdr:row>
      <xdr:rowOff>266700</xdr:rowOff>
    </xdr:to>
    <xdr:sp>
      <xdr:nvSpPr>
        <xdr:cNvPr id="22" name="Oval 22"/>
        <xdr:cNvSpPr>
          <a:spLocks/>
        </xdr:cNvSpPr>
      </xdr:nvSpPr>
      <xdr:spPr>
        <a:xfrm>
          <a:off x="52006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13</xdr:col>
      <xdr:colOff>28575</xdr:colOff>
      <xdr:row>21</xdr:row>
      <xdr:rowOff>85725</xdr:rowOff>
    </xdr:from>
    <xdr:to>
      <xdr:col>13</xdr:col>
      <xdr:colOff>209550</xdr:colOff>
      <xdr:row>21</xdr:row>
      <xdr:rowOff>276225</xdr:rowOff>
    </xdr:to>
    <xdr:sp>
      <xdr:nvSpPr>
        <xdr:cNvPr id="23" name="Oval 23"/>
        <xdr:cNvSpPr>
          <a:spLocks/>
        </xdr:cNvSpPr>
      </xdr:nvSpPr>
      <xdr:spPr>
        <a:xfrm>
          <a:off x="5467350" y="72866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  <xdr:twoCellAnchor>
    <xdr:from>
      <xdr:col>8</xdr:col>
      <xdr:colOff>19050</xdr:colOff>
      <xdr:row>22</xdr:row>
      <xdr:rowOff>76200</xdr:rowOff>
    </xdr:from>
    <xdr:to>
      <xdr:col>9</xdr:col>
      <xdr:colOff>0</xdr:colOff>
      <xdr:row>22</xdr:row>
      <xdr:rowOff>266700</xdr:rowOff>
    </xdr:to>
    <xdr:sp>
      <xdr:nvSpPr>
        <xdr:cNvPr id="24" name="Oval 24"/>
        <xdr:cNvSpPr>
          <a:spLocks/>
        </xdr:cNvSpPr>
      </xdr:nvSpPr>
      <xdr:spPr>
        <a:xfrm>
          <a:off x="3676650" y="7620000"/>
          <a:ext cx="1905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  <xdr:twoCellAnchor>
    <xdr:from>
      <xdr:col>8</xdr:col>
      <xdr:colOff>19050</xdr:colOff>
      <xdr:row>23</xdr:row>
      <xdr:rowOff>66675</xdr:rowOff>
    </xdr:from>
    <xdr:to>
      <xdr:col>8</xdr:col>
      <xdr:colOff>190500</xdr:colOff>
      <xdr:row>23</xdr:row>
      <xdr:rowOff>257175</xdr:rowOff>
    </xdr:to>
    <xdr:sp>
      <xdr:nvSpPr>
        <xdr:cNvPr id="25" name="Oval 25"/>
        <xdr:cNvSpPr>
          <a:spLocks/>
        </xdr:cNvSpPr>
      </xdr:nvSpPr>
      <xdr:spPr>
        <a:xfrm>
          <a:off x="3676650" y="7953375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  <xdr:twoCellAnchor>
    <xdr:from>
      <xdr:col>4</xdr:col>
      <xdr:colOff>981075</xdr:colOff>
      <xdr:row>14</xdr:row>
      <xdr:rowOff>85725</xdr:rowOff>
    </xdr:from>
    <xdr:to>
      <xdr:col>4</xdr:col>
      <xdr:colOff>1162050</xdr:colOff>
      <xdr:row>14</xdr:row>
      <xdr:rowOff>276225</xdr:rowOff>
    </xdr:to>
    <xdr:sp>
      <xdr:nvSpPr>
        <xdr:cNvPr id="26" name="Oval 26"/>
        <xdr:cNvSpPr>
          <a:spLocks/>
        </xdr:cNvSpPr>
      </xdr:nvSpPr>
      <xdr:spPr>
        <a:xfrm>
          <a:off x="1933575" y="48863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13</xdr:col>
      <xdr:colOff>28575</xdr:colOff>
      <xdr:row>3</xdr:row>
      <xdr:rowOff>85725</xdr:rowOff>
    </xdr:from>
    <xdr:to>
      <xdr:col>13</xdr:col>
      <xdr:colOff>209550</xdr:colOff>
      <xdr:row>3</xdr:row>
      <xdr:rowOff>276225</xdr:rowOff>
    </xdr:to>
    <xdr:sp>
      <xdr:nvSpPr>
        <xdr:cNvPr id="27" name="Oval 27"/>
        <xdr:cNvSpPr>
          <a:spLocks/>
        </xdr:cNvSpPr>
      </xdr:nvSpPr>
      <xdr:spPr>
        <a:xfrm>
          <a:off x="5467350" y="111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xdr:txBody>
    </xdr:sp>
    <xdr:clientData/>
  </xdr:twoCellAnchor>
  <xdr:twoCellAnchor>
    <xdr:from>
      <xdr:col>12</xdr:col>
      <xdr:colOff>314325</xdr:colOff>
      <xdr:row>4</xdr:row>
      <xdr:rowOff>76200</xdr:rowOff>
    </xdr:from>
    <xdr:to>
      <xdr:col>12</xdr:col>
      <xdr:colOff>495300</xdr:colOff>
      <xdr:row>4</xdr:row>
      <xdr:rowOff>266700</xdr:rowOff>
    </xdr:to>
    <xdr:sp>
      <xdr:nvSpPr>
        <xdr:cNvPr id="28" name="Oval 28"/>
        <xdr:cNvSpPr>
          <a:spLocks/>
        </xdr:cNvSpPr>
      </xdr:nvSpPr>
      <xdr:spPr>
        <a:xfrm>
          <a:off x="4867275" y="14478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</a:t>
          </a:r>
        </a:p>
      </xdr:txBody>
    </xdr:sp>
    <xdr:clientData/>
  </xdr:twoCellAnchor>
  <xdr:twoCellAnchor>
    <xdr:from>
      <xdr:col>12</xdr:col>
      <xdr:colOff>676275</xdr:colOff>
      <xdr:row>4</xdr:row>
      <xdr:rowOff>76200</xdr:rowOff>
    </xdr:from>
    <xdr:to>
      <xdr:col>12</xdr:col>
      <xdr:colOff>857250</xdr:colOff>
      <xdr:row>4</xdr:row>
      <xdr:rowOff>266700</xdr:rowOff>
    </xdr:to>
    <xdr:sp>
      <xdr:nvSpPr>
        <xdr:cNvPr id="29" name="Oval 29"/>
        <xdr:cNvSpPr>
          <a:spLocks/>
        </xdr:cNvSpPr>
      </xdr:nvSpPr>
      <xdr:spPr>
        <a:xfrm>
          <a:off x="5229225" y="14478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</a:t>
          </a:r>
        </a:p>
      </xdr:txBody>
    </xdr:sp>
    <xdr:clientData/>
  </xdr:twoCellAnchor>
  <xdr:twoCellAnchor>
    <xdr:from>
      <xdr:col>13</xdr:col>
      <xdr:colOff>28575</xdr:colOff>
      <xdr:row>5</xdr:row>
      <xdr:rowOff>76200</xdr:rowOff>
    </xdr:from>
    <xdr:to>
      <xdr:col>13</xdr:col>
      <xdr:colOff>209550</xdr:colOff>
      <xdr:row>5</xdr:row>
      <xdr:rowOff>266700</xdr:rowOff>
    </xdr:to>
    <xdr:sp>
      <xdr:nvSpPr>
        <xdr:cNvPr id="30" name="Oval 30"/>
        <xdr:cNvSpPr>
          <a:spLocks/>
        </xdr:cNvSpPr>
      </xdr:nvSpPr>
      <xdr:spPr>
        <a:xfrm>
          <a:off x="5467350" y="17907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</a:t>
          </a:r>
        </a:p>
      </xdr:txBody>
    </xdr:sp>
    <xdr:clientData/>
  </xdr:twoCellAnchor>
  <xdr:twoCellAnchor>
    <xdr:from>
      <xdr:col>13</xdr:col>
      <xdr:colOff>28575</xdr:colOff>
      <xdr:row>4</xdr:row>
      <xdr:rowOff>66675</xdr:rowOff>
    </xdr:from>
    <xdr:to>
      <xdr:col>13</xdr:col>
      <xdr:colOff>209550</xdr:colOff>
      <xdr:row>4</xdr:row>
      <xdr:rowOff>257175</xdr:rowOff>
    </xdr:to>
    <xdr:sp>
      <xdr:nvSpPr>
        <xdr:cNvPr id="31" name="Oval 31"/>
        <xdr:cNvSpPr>
          <a:spLocks/>
        </xdr:cNvSpPr>
      </xdr:nvSpPr>
      <xdr:spPr>
        <a:xfrm>
          <a:off x="5467350" y="14382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C</a:t>
          </a:r>
        </a:p>
      </xdr:txBody>
    </xdr:sp>
    <xdr:clientData/>
  </xdr:twoCellAnchor>
  <xdr:twoCellAnchor>
    <xdr:from>
      <xdr:col>13</xdr:col>
      <xdr:colOff>28575</xdr:colOff>
      <xdr:row>6</xdr:row>
      <xdr:rowOff>76200</xdr:rowOff>
    </xdr:from>
    <xdr:to>
      <xdr:col>13</xdr:col>
      <xdr:colOff>209550</xdr:colOff>
      <xdr:row>6</xdr:row>
      <xdr:rowOff>266700</xdr:rowOff>
    </xdr:to>
    <xdr:sp>
      <xdr:nvSpPr>
        <xdr:cNvPr id="32" name="Oval 32"/>
        <xdr:cNvSpPr>
          <a:spLocks/>
        </xdr:cNvSpPr>
      </xdr:nvSpPr>
      <xdr:spPr>
        <a:xfrm>
          <a:off x="5467350" y="213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</a:t>
          </a:r>
        </a:p>
      </xdr:txBody>
    </xdr:sp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209550</xdr:colOff>
      <xdr:row>7</xdr:row>
      <xdr:rowOff>266700</xdr:rowOff>
    </xdr:to>
    <xdr:sp>
      <xdr:nvSpPr>
        <xdr:cNvPr id="33" name="Oval 33"/>
        <xdr:cNvSpPr>
          <a:spLocks/>
        </xdr:cNvSpPr>
      </xdr:nvSpPr>
      <xdr:spPr>
        <a:xfrm>
          <a:off x="5467350" y="24765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F</a:t>
          </a:r>
        </a:p>
      </xdr:txBody>
    </xdr:sp>
    <xdr:clientData/>
  </xdr:twoCellAnchor>
  <xdr:twoCellAnchor>
    <xdr:from>
      <xdr:col>13</xdr:col>
      <xdr:colOff>28575</xdr:colOff>
      <xdr:row>8</xdr:row>
      <xdr:rowOff>76200</xdr:rowOff>
    </xdr:from>
    <xdr:to>
      <xdr:col>13</xdr:col>
      <xdr:colOff>209550</xdr:colOff>
      <xdr:row>8</xdr:row>
      <xdr:rowOff>266700</xdr:rowOff>
    </xdr:to>
    <xdr:sp>
      <xdr:nvSpPr>
        <xdr:cNvPr id="34" name="Oval 34"/>
        <xdr:cNvSpPr>
          <a:spLocks/>
        </xdr:cNvSpPr>
      </xdr:nvSpPr>
      <xdr:spPr>
        <a:xfrm>
          <a:off x="5467350" y="28194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</a:t>
          </a:r>
        </a:p>
      </xdr:txBody>
    </xdr:sp>
    <xdr:clientData/>
  </xdr:twoCellAnchor>
  <xdr:twoCellAnchor>
    <xdr:from>
      <xdr:col>13</xdr:col>
      <xdr:colOff>28575</xdr:colOff>
      <xdr:row>9</xdr:row>
      <xdr:rowOff>66675</xdr:rowOff>
    </xdr:from>
    <xdr:to>
      <xdr:col>13</xdr:col>
      <xdr:colOff>209550</xdr:colOff>
      <xdr:row>9</xdr:row>
      <xdr:rowOff>257175</xdr:rowOff>
    </xdr:to>
    <xdr:sp>
      <xdr:nvSpPr>
        <xdr:cNvPr id="35" name="Oval 35"/>
        <xdr:cNvSpPr>
          <a:spLocks/>
        </xdr:cNvSpPr>
      </xdr:nvSpPr>
      <xdr:spPr>
        <a:xfrm>
          <a:off x="5467350" y="3152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</a:t>
          </a:r>
        </a:p>
      </xdr:txBody>
    </xdr:sp>
    <xdr:clientData/>
  </xdr:twoCellAnchor>
  <xdr:twoCellAnchor>
    <xdr:from>
      <xdr:col>13</xdr:col>
      <xdr:colOff>28575</xdr:colOff>
      <xdr:row>10</xdr:row>
      <xdr:rowOff>76200</xdr:rowOff>
    </xdr:from>
    <xdr:to>
      <xdr:col>13</xdr:col>
      <xdr:colOff>209550</xdr:colOff>
      <xdr:row>10</xdr:row>
      <xdr:rowOff>266700</xdr:rowOff>
    </xdr:to>
    <xdr:sp>
      <xdr:nvSpPr>
        <xdr:cNvPr id="36" name="Oval 36"/>
        <xdr:cNvSpPr>
          <a:spLocks/>
        </xdr:cNvSpPr>
      </xdr:nvSpPr>
      <xdr:spPr>
        <a:xfrm>
          <a:off x="5467350" y="35052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</a:t>
          </a:r>
        </a:p>
      </xdr:txBody>
    </xdr:sp>
    <xdr:clientData/>
  </xdr:twoCellAnchor>
  <xdr:twoCellAnchor>
    <xdr:from>
      <xdr:col>13</xdr:col>
      <xdr:colOff>28575</xdr:colOff>
      <xdr:row>11</xdr:row>
      <xdr:rowOff>76200</xdr:rowOff>
    </xdr:from>
    <xdr:to>
      <xdr:col>13</xdr:col>
      <xdr:colOff>209550</xdr:colOff>
      <xdr:row>11</xdr:row>
      <xdr:rowOff>266700</xdr:rowOff>
    </xdr:to>
    <xdr:sp>
      <xdr:nvSpPr>
        <xdr:cNvPr id="37" name="Oval 37"/>
        <xdr:cNvSpPr>
          <a:spLocks/>
        </xdr:cNvSpPr>
      </xdr:nvSpPr>
      <xdr:spPr>
        <a:xfrm>
          <a:off x="5467350" y="38481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</a:t>
          </a:r>
        </a:p>
      </xdr:txBody>
    </xdr:sp>
    <xdr:clientData/>
  </xdr:twoCellAnchor>
  <xdr:twoCellAnchor>
    <xdr:from>
      <xdr:col>13</xdr:col>
      <xdr:colOff>28575</xdr:colOff>
      <xdr:row>12</xdr:row>
      <xdr:rowOff>76200</xdr:rowOff>
    </xdr:from>
    <xdr:to>
      <xdr:col>13</xdr:col>
      <xdr:colOff>209550</xdr:colOff>
      <xdr:row>12</xdr:row>
      <xdr:rowOff>266700</xdr:rowOff>
    </xdr:to>
    <xdr:sp>
      <xdr:nvSpPr>
        <xdr:cNvPr id="38" name="Oval 38"/>
        <xdr:cNvSpPr>
          <a:spLocks/>
        </xdr:cNvSpPr>
      </xdr:nvSpPr>
      <xdr:spPr>
        <a:xfrm>
          <a:off x="5467350" y="41910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</a:t>
          </a:r>
        </a:p>
      </xdr:txBody>
    </xdr:sp>
    <xdr:clientData/>
  </xdr:twoCellAnchor>
  <xdr:twoCellAnchor>
    <xdr:from>
      <xdr:col>12</xdr:col>
      <xdr:colOff>381000</xdr:colOff>
      <xdr:row>10</xdr:row>
      <xdr:rowOff>76200</xdr:rowOff>
    </xdr:from>
    <xdr:to>
      <xdr:col>12</xdr:col>
      <xdr:colOff>552450</xdr:colOff>
      <xdr:row>10</xdr:row>
      <xdr:rowOff>266700</xdr:rowOff>
    </xdr:to>
    <xdr:sp>
      <xdr:nvSpPr>
        <xdr:cNvPr id="39" name="Oval 39"/>
        <xdr:cNvSpPr>
          <a:spLocks/>
        </xdr:cNvSpPr>
      </xdr:nvSpPr>
      <xdr:spPr>
        <a:xfrm>
          <a:off x="4933950" y="35052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695325</xdr:colOff>
      <xdr:row>10</xdr:row>
      <xdr:rowOff>76200</xdr:rowOff>
    </xdr:from>
    <xdr:to>
      <xdr:col>12</xdr:col>
      <xdr:colOff>866775</xdr:colOff>
      <xdr:row>10</xdr:row>
      <xdr:rowOff>266700</xdr:rowOff>
    </xdr:to>
    <xdr:sp>
      <xdr:nvSpPr>
        <xdr:cNvPr id="40" name="Oval 40"/>
        <xdr:cNvSpPr>
          <a:spLocks/>
        </xdr:cNvSpPr>
      </xdr:nvSpPr>
      <xdr:spPr>
        <a:xfrm>
          <a:off x="5248275" y="35052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</xdr:colOff>
      <xdr:row>11</xdr:row>
      <xdr:rowOff>76200</xdr:rowOff>
    </xdr:from>
    <xdr:to>
      <xdr:col>11</xdr:col>
      <xdr:colOff>228600</xdr:colOff>
      <xdr:row>11</xdr:row>
      <xdr:rowOff>266700</xdr:rowOff>
    </xdr:to>
    <xdr:sp>
      <xdr:nvSpPr>
        <xdr:cNvPr id="41" name="Oval 41"/>
        <xdr:cNvSpPr>
          <a:spLocks/>
        </xdr:cNvSpPr>
      </xdr:nvSpPr>
      <xdr:spPr>
        <a:xfrm>
          <a:off x="4371975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114300</xdr:colOff>
      <xdr:row>11</xdr:row>
      <xdr:rowOff>76200</xdr:rowOff>
    </xdr:from>
    <xdr:to>
      <xdr:col>12</xdr:col>
      <xdr:colOff>285750</xdr:colOff>
      <xdr:row>11</xdr:row>
      <xdr:rowOff>266700</xdr:rowOff>
    </xdr:to>
    <xdr:sp>
      <xdr:nvSpPr>
        <xdr:cNvPr id="42" name="Oval 42"/>
        <xdr:cNvSpPr>
          <a:spLocks/>
        </xdr:cNvSpPr>
      </xdr:nvSpPr>
      <xdr:spPr>
        <a:xfrm>
          <a:off x="4667250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381000</xdr:colOff>
      <xdr:row>11</xdr:row>
      <xdr:rowOff>76200</xdr:rowOff>
    </xdr:from>
    <xdr:to>
      <xdr:col>12</xdr:col>
      <xdr:colOff>552450</xdr:colOff>
      <xdr:row>11</xdr:row>
      <xdr:rowOff>266700</xdr:rowOff>
    </xdr:to>
    <xdr:sp>
      <xdr:nvSpPr>
        <xdr:cNvPr id="43" name="Oval 43"/>
        <xdr:cNvSpPr>
          <a:spLocks/>
        </xdr:cNvSpPr>
      </xdr:nvSpPr>
      <xdr:spPr>
        <a:xfrm>
          <a:off x="4933950" y="38481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</xdr:colOff>
      <xdr:row>12</xdr:row>
      <xdr:rowOff>76200</xdr:rowOff>
    </xdr:from>
    <xdr:to>
      <xdr:col>11</xdr:col>
      <xdr:colOff>228600</xdr:colOff>
      <xdr:row>12</xdr:row>
      <xdr:rowOff>266700</xdr:rowOff>
    </xdr:to>
    <xdr:sp>
      <xdr:nvSpPr>
        <xdr:cNvPr id="44" name="Oval 44"/>
        <xdr:cNvSpPr>
          <a:spLocks/>
        </xdr:cNvSpPr>
      </xdr:nvSpPr>
      <xdr:spPr>
        <a:xfrm>
          <a:off x="4371975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114300</xdr:colOff>
      <xdr:row>12</xdr:row>
      <xdr:rowOff>76200</xdr:rowOff>
    </xdr:from>
    <xdr:to>
      <xdr:col>12</xdr:col>
      <xdr:colOff>285750</xdr:colOff>
      <xdr:row>12</xdr:row>
      <xdr:rowOff>266700</xdr:rowOff>
    </xdr:to>
    <xdr:sp>
      <xdr:nvSpPr>
        <xdr:cNvPr id="45" name="Oval 45"/>
        <xdr:cNvSpPr>
          <a:spLocks/>
        </xdr:cNvSpPr>
      </xdr:nvSpPr>
      <xdr:spPr>
        <a:xfrm>
          <a:off x="46672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381000</xdr:colOff>
      <xdr:row>12</xdr:row>
      <xdr:rowOff>76200</xdr:rowOff>
    </xdr:from>
    <xdr:to>
      <xdr:col>12</xdr:col>
      <xdr:colOff>552450</xdr:colOff>
      <xdr:row>12</xdr:row>
      <xdr:rowOff>266700</xdr:rowOff>
    </xdr:to>
    <xdr:sp>
      <xdr:nvSpPr>
        <xdr:cNvPr id="46" name="Oval 46"/>
        <xdr:cNvSpPr>
          <a:spLocks/>
        </xdr:cNvSpPr>
      </xdr:nvSpPr>
      <xdr:spPr>
        <a:xfrm>
          <a:off x="49339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647700</xdr:colOff>
      <xdr:row>12</xdr:row>
      <xdr:rowOff>76200</xdr:rowOff>
    </xdr:from>
    <xdr:to>
      <xdr:col>12</xdr:col>
      <xdr:colOff>819150</xdr:colOff>
      <xdr:row>12</xdr:row>
      <xdr:rowOff>266700</xdr:rowOff>
    </xdr:to>
    <xdr:sp>
      <xdr:nvSpPr>
        <xdr:cNvPr id="47" name="Oval 47"/>
        <xdr:cNvSpPr>
          <a:spLocks/>
        </xdr:cNvSpPr>
      </xdr:nvSpPr>
      <xdr:spPr>
        <a:xfrm>
          <a:off x="5200650" y="4191000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13</xdr:col>
      <xdr:colOff>28575</xdr:colOff>
      <xdr:row>21</xdr:row>
      <xdr:rowOff>85725</xdr:rowOff>
    </xdr:from>
    <xdr:to>
      <xdr:col>13</xdr:col>
      <xdr:colOff>209550</xdr:colOff>
      <xdr:row>21</xdr:row>
      <xdr:rowOff>276225</xdr:rowOff>
    </xdr:to>
    <xdr:sp>
      <xdr:nvSpPr>
        <xdr:cNvPr id="48" name="Oval 48"/>
        <xdr:cNvSpPr>
          <a:spLocks/>
        </xdr:cNvSpPr>
      </xdr:nvSpPr>
      <xdr:spPr>
        <a:xfrm>
          <a:off x="5467350" y="72866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  <xdr:twoCellAnchor>
    <xdr:from>
      <xdr:col>8</xdr:col>
      <xdr:colOff>19050</xdr:colOff>
      <xdr:row>22</xdr:row>
      <xdr:rowOff>76200</xdr:rowOff>
    </xdr:from>
    <xdr:to>
      <xdr:col>9</xdr:col>
      <xdr:colOff>0</xdr:colOff>
      <xdr:row>22</xdr:row>
      <xdr:rowOff>266700</xdr:rowOff>
    </xdr:to>
    <xdr:sp>
      <xdr:nvSpPr>
        <xdr:cNvPr id="49" name="Oval 49"/>
        <xdr:cNvSpPr>
          <a:spLocks/>
        </xdr:cNvSpPr>
      </xdr:nvSpPr>
      <xdr:spPr>
        <a:xfrm>
          <a:off x="3676650" y="7620000"/>
          <a:ext cx="19050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  <xdr:twoCellAnchor>
    <xdr:from>
      <xdr:col>8</xdr:col>
      <xdr:colOff>19050</xdr:colOff>
      <xdr:row>23</xdr:row>
      <xdr:rowOff>66675</xdr:rowOff>
    </xdr:from>
    <xdr:to>
      <xdr:col>8</xdr:col>
      <xdr:colOff>190500</xdr:colOff>
      <xdr:row>23</xdr:row>
      <xdr:rowOff>257175</xdr:rowOff>
    </xdr:to>
    <xdr:sp>
      <xdr:nvSpPr>
        <xdr:cNvPr id="50" name="Oval 50"/>
        <xdr:cNvSpPr>
          <a:spLocks/>
        </xdr:cNvSpPr>
      </xdr:nvSpPr>
      <xdr:spPr>
        <a:xfrm>
          <a:off x="3676650" y="7953375"/>
          <a:ext cx="171450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3238500</xdr:colOff>
      <xdr:row>9</xdr:row>
      <xdr:rowOff>38100</xdr:rowOff>
    </xdr:from>
    <xdr:to>
      <xdr:col>3</xdr:col>
      <xdr:colOff>3419475</xdr:colOff>
      <xdr:row>9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914775" y="23526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3</xdr:col>
      <xdr:colOff>3228975</xdr:colOff>
      <xdr:row>6</xdr:row>
      <xdr:rowOff>38100</xdr:rowOff>
    </xdr:from>
    <xdr:to>
      <xdr:col>3</xdr:col>
      <xdr:colOff>3409950</xdr:colOff>
      <xdr:row>6</xdr:row>
      <xdr:rowOff>228600</xdr:rowOff>
    </xdr:to>
    <xdr:sp>
      <xdr:nvSpPr>
        <xdr:cNvPr id="2" name="Oval 2"/>
        <xdr:cNvSpPr>
          <a:spLocks/>
        </xdr:cNvSpPr>
      </xdr:nvSpPr>
      <xdr:spPr>
        <a:xfrm>
          <a:off x="3905250" y="15811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3</xdr:col>
      <xdr:colOff>3228975</xdr:colOff>
      <xdr:row>15</xdr:row>
      <xdr:rowOff>38100</xdr:rowOff>
    </xdr:from>
    <xdr:to>
      <xdr:col>3</xdr:col>
      <xdr:colOff>3409950</xdr:colOff>
      <xdr:row>15</xdr:row>
      <xdr:rowOff>228600</xdr:rowOff>
    </xdr:to>
    <xdr:sp>
      <xdr:nvSpPr>
        <xdr:cNvPr id="3" name="Oval 3"/>
        <xdr:cNvSpPr>
          <a:spLocks/>
        </xdr:cNvSpPr>
      </xdr:nvSpPr>
      <xdr:spPr>
        <a:xfrm>
          <a:off x="3905250" y="38957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3</xdr:col>
      <xdr:colOff>3238500</xdr:colOff>
      <xdr:row>17</xdr:row>
      <xdr:rowOff>38100</xdr:rowOff>
    </xdr:from>
    <xdr:to>
      <xdr:col>3</xdr:col>
      <xdr:colOff>3419475</xdr:colOff>
      <xdr:row>17</xdr:row>
      <xdr:rowOff>228600</xdr:rowOff>
    </xdr:to>
    <xdr:sp>
      <xdr:nvSpPr>
        <xdr:cNvPr id="4" name="Oval 4"/>
        <xdr:cNvSpPr>
          <a:spLocks/>
        </xdr:cNvSpPr>
      </xdr:nvSpPr>
      <xdr:spPr>
        <a:xfrm>
          <a:off x="3914775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3</xdr:col>
      <xdr:colOff>2124075</xdr:colOff>
      <xdr:row>18</xdr:row>
      <xdr:rowOff>38100</xdr:rowOff>
    </xdr:from>
    <xdr:to>
      <xdr:col>3</xdr:col>
      <xdr:colOff>2305050</xdr:colOff>
      <xdr:row>18</xdr:row>
      <xdr:rowOff>228600</xdr:rowOff>
    </xdr:to>
    <xdr:sp>
      <xdr:nvSpPr>
        <xdr:cNvPr id="5" name="Oval 5"/>
        <xdr:cNvSpPr>
          <a:spLocks/>
        </xdr:cNvSpPr>
      </xdr:nvSpPr>
      <xdr:spPr>
        <a:xfrm>
          <a:off x="2800350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3</xdr:col>
      <xdr:colOff>2514600</xdr:colOff>
      <xdr:row>18</xdr:row>
      <xdr:rowOff>38100</xdr:rowOff>
    </xdr:from>
    <xdr:to>
      <xdr:col>3</xdr:col>
      <xdr:colOff>2695575</xdr:colOff>
      <xdr:row>18</xdr:row>
      <xdr:rowOff>228600</xdr:rowOff>
    </xdr:to>
    <xdr:sp>
      <xdr:nvSpPr>
        <xdr:cNvPr id="6" name="Oval 6"/>
        <xdr:cNvSpPr>
          <a:spLocks/>
        </xdr:cNvSpPr>
      </xdr:nvSpPr>
      <xdr:spPr>
        <a:xfrm>
          <a:off x="3190875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3</xdr:col>
      <xdr:colOff>3228975</xdr:colOff>
      <xdr:row>18</xdr:row>
      <xdr:rowOff>47625</xdr:rowOff>
    </xdr:from>
    <xdr:to>
      <xdr:col>3</xdr:col>
      <xdr:colOff>3409950</xdr:colOff>
      <xdr:row>18</xdr:row>
      <xdr:rowOff>238125</xdr:rowOff>
    </xdr:to>
    <xdr:sp>
      <xdr:nvSpPr>
        <xdr:cNvPr id="7" name="Oval 7"/>
        <xdr:cNvSpPr>
          <a:spLocks/>
        </xdr:cNvSpPr>
      </xdr:nvSpPr>
      <xdr:spPr>
        <a:xfrm>
          <a:off x="3905250" y="4676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3</xdr:col>
      <xdr:colOff>2333625</xdr:colOff>
      <xdr:row>18</xdr:row>
      <xdr:rowOff>38100</xdr:rowOff>
    </xdr:from>
    <xdr:to>
      <xdr:col>3</xdr:col>
      <xdr:colOff>2486025</xdr:colOff>
      <xdr:row>18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3009900" y="466725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19</xdr:row>
      <xdr:rowOff>38100</xdr:rowOff>
    </xdr:from>
    <xdr:to>
      <xdr:col>3</xdr:col>
      <xdr:colOff>3419475</xdr:colOff>
      <xdr:row>19</xdr:row>
      <xdr:rowOff>228600</xdr:rowOff>
    </xdr:to>
    <xdr:sp>
      <xdr:nvSpPr>
        <xdr:cNvPr id="9" name="Oval 9"/>
        <xdr:cNvSpPr>
          <a:spLocks/>
        </xdr:cNvSpPr>
      </xdr:nvSpPr>
      <xdr:spPr>
        <a:xfrm>
          <a:off x="3914775" y="492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3</xdr:col>
      <xdr:colOff>3238500</xdr:colOff>
      <xdr:row>20</xdr:row>
      <xdr:rowOff>28575</xdr:rowOff>
    </xdr:from>
    <xdr:to>
      <xdr:col>3</xdr:col>
      <xdr:colOff>3419475</xdr:colOff>
      <xdr:row>20</xdr:row>
      <xdr:rowOff>219075</xdr:rowOff>
    </xdr:to>
    <xdr:sp>
      <xdr:nvSpPr>
        <xdr:cNvPr id="10" name="Oval 10"/>
        <xdr:cNvSpPr>
          <a:spLocks/>
        </xdr:cNvSpPr>
      </xdr:nvSpPr>
      <xdr:spPr>
        <a:xfrm>
          <a:off x="3914775" y="5172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3</xdr:col>
      <xdr:colOff>3238500</xdr:colOff>
      <xdr:row>21</xdr:row>
      <xdr:rowOff>28575</xdr:rowOff>
    </xdr:from>
    <xdr:to>
      <xdr:col>3</xdr:col>
      <xdr:colOff>3419475</xdr:colOff>
      <xdr:row>21</xdr:row>
      <xdr:rowOff>219075</xdr:rowOff>
    </xdr:to>
    <xdr:sp>
      <xdr:nvSpPr>
        <xdr:cNvPr id="11" name="Oval 11"/>
        <xdr:cNvSpPr>
          <a:spLocks/>
        </xdr:cNvSpPr>
      </xdr:nvSpPr>
      <xdr:spPr>
        <a:xfrm>
          <a:off x="3914775" y="5429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3</xdr:col>
      <xdr:colOff>3238500</xdr:colOff>
      <xdr:row>22</xdr:row>
      <xdr:rowOff>28575</xdr:rowOff>
    </xdr:from>
    <xdr:to>
      <xdr:col>3</xdr:col>
      <xdr:colOff>3419475</xdr:colOff>
      <xdr:row>22</xdr:row>
      <xdr:rowOff>219075</xdr:rowOff>
    </xdr:to>
    <xdr:sp>
      <xdr:nvSpPr>
        <xdr:cNvPr id="12" name="Oval 12"/>
        <xdr:cNvSpPr>
          <a:spLocks/>
        </xdr:cNvSpPr>
      </xdr:nvSpPr>
      <xdr:spPr>
        <a:xfrm>
          <a:off x="3914775" y="5686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3</xdr:col>
      <xdr:colOff>3238500</xdr:colOff>
      <xdr:row>23</xdr:row>
      <xdr:rowOff>28575</xdr:rowOff>
    </xdr:from>
    <xdr:to>
      <xdr:col>3</xdr:col>
      <xdr:colOff>3419475</xdr:colOff>
      <xdr:row>23</xdr:row>
      <xdr:rowOff>219075</xdr:rowOff>
    </xdr:to>
    <xdr:sp>
      <xdr:nvSpPr>
        <xdr:cNvPr id="13" name="Oval 13"/>
        <xdr:cNvSpPr>
          <a:spLocks/>
        </xdr:cNvSpPr>
      </xdr:nvSpPr>
      <xdr:spPr>
        <a:xfrm>
          <a:off x="3914775" y="594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3</xdr:col>
      <xdr:colOff>1247775</xdr:colOff>
      <xdr:row>24</xdr:row>
      <xdr:rowOff>38100</xdr:rowOff>
    </xdr:from>
    <xdr:to>
      <xdr:col>3</xdr:col>
      <xdr:colOff>1428750</xdr:colOff>
      <xdr:row>24</xdr:row>
      <xdr:rowOff>228600</xdr:rowOff>
    </xdr:to>
    <xdr:sp>
      <xdr:nvSpPr>
        <xdr:cNvPr id="14" name="Oval 14"/>
        <xdr:cNvSpPr>
          <a:spLocks/>
        </xdr:cNvSpPr>
      </xdr:nvSpPr>
      <xdr:spPr>
        <a:xfrm>
          <a:off x="19240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3</xdr:col>
      <xdr:colOff>1638300</xdr:colOff>
      <xdr:row>24</xdr:row>
      <xdr:rowOff>38100</xdr:rowOff>
    </xdr:from>
    <xdr:to>
      <xdr:col>3</xdr:col>
      <xdr:colOff>1819275</xdr:colOff>
      <xdr:row>24</xdr:row>
      <xdr:rowOff>228600</xdr:rowOff>
    </xdr:to>
    <xdr:sp>
      <xdr:nvSpPr>
        <xdr:cNvPr id="15" name="Oval 15"/>
        <xdr:cNvSpPr>
          <a:spLocks/>
        </xdr:cNvSpPr>
      </xdr:nvSpPr>
      <xdr:spPr>
        <a:xfrm>
          <a:off x="23145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3</xdr:col>
      <xdr:colOff>1457325</xdr:colOff>
      <xdr:row>24</xdr:row>
      <xdr:rowOff>38100</xdr:rowOff>
    </xdr:from>
    <xdr:to>
      <xdr:col>3</xdr:col>
      <xdr:colOff>1609725</xdr:colOff>
      <xdr:row>24</xdr:row>
      <xdr:rowOff>228600</xdr:rowOff>
    </xdr:to>
    <xdr:sp>
      <xdr:nvSpPr>
        <xdr:cNvPr id="16" name="Rectangle 16"/>
        <xdr:cNvSpPr>
          <a:spLocks/>
        </xdr:cNvSpPr>
      </xdr:nvSpPr>
      <xdr:spPr>
        <a:xfrm>
          <a:off x="213360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2228850</xdr:colOff>
      <xdr:row>24</xdr:row>
      <xdr:rowOff>228600</xdr:rowOff>
    </xdr:to>
    <xdr:sp>
      <xdr:nvSpPr>
        <xdr:cNvPr id="17" name="Oval 17"/>
        <xdr:cNvSpPr>
          <a:spLocks/>
        </xdr:cNvSpPr>
      </xdr:nvSpPr>
      <xdr:spPr>
        <a:xfrm>
          <a:off x="27241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3</xdr:col>
      <xdr:colOff>2438400</xdr:colOff>
      <xdr:row>24</xdr:row>
      <xdr:rowOff>38100</xdr:rowOff>
    </xdr:from>
    <xdr:to>
      <xdr:col>3</xdr:col>
      <xdr:colOff>2619375</xdr:colOff>
      <xdr:row>24</xdr:row>
      <xdr:rowOff>228600</xdr:rowOff>
    </xdr:to>
    <xdr:sp>
      <xdr:nvSpPr>
        <xdr:cNvPr id="18" name="Oval 18"/>
        <xdr:cNvSpPr>
          <a:spLocks/>
        </xdr:cNvSpPr>
      </xdr:nvSpPr>
      <xdr:spPr>
        <a:xfrm>
          <a:off x="31146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3</xdr:col>
      <xdr:colOff>2257425</xdr:colOff>
      <xdr:row>24</xdr:row>
      <xdr:rowOff>38100</xdr:rowOff>
    </xdr:from>
    <xdr:to>
      <xdr:col>3</xdr:col>
      <xdr:colOff>2409825</xdr:colOff>
      <xdr:row>24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293370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1857375</xdr:colOff>
      <xdr:row>24</xdr:row>
      <xdr:rowOff>38100</xdr:rowOff>
    </xdr:from>
    <xdr:to>
      <xdr:col>3</xdr:col>
      <xdr:colOff>2009775</xdr:colOff>
      <xdr:row>24</xdr:row>
      <xdr:rowOff>228600</xdr:rowOff>
    </xdr:to>
    <xdr:sp>
      <xdr:nvSpPr>
        <xdr:cNvPr id="20" name="Rectangle 20"/>
        <xdr:cNvSpPr>
          <a:spLocks/>
        </xdr:cNvSpPr>
      </xdr:nvSpPr>
      <xdr:spPr>
        <a:xfrm>
          <a:off x="253365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2828925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21" name="Oval 21"/>
        <xdr:cNvSpPr>
          <a:spLocks/>
        </xdr:cNvSpPr>
      </xdr:nvSpPr>
      <xdr:spPr>
        <a:xfrm>
          <a:off x="350520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3</xdr:col>
      <xdr:colOff>2647950</xdr:colOff>
      <xdr:row>24</xdr:row>
      <xdr:rowOff>38100</xdr:rowOff>
    </xdr:from>
    <xdr:to>
      <xdr:col>3</xdr:col>
      <xdr:colOff>2800350</xdr:colOff>
      <xdr:row>24</xdr:row>
      <xdr:rowOff>228600</xdr:rowOff>
    </xdr:to>
    <xdr:sp>
      <xdr:nvSpPr>
        <xdr:cNvPr id="22" name="Rectangle 22"/>
        <xdr:cNvSpPr>
          <a:spLocks/>
        </xdr:cNvSpPr>
      </xdr:nvSpPr>
      <xdr:spPr>
        <a:xfrm>
          <a:off x="3324225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3238500</xdr:colOff>
      <xdr:row>24</xdr:row>
      <xdr:rowOff>38100</xdr:rowOff>
    </xdr:from>
    <xdr:to>
      <xdr:col>3</xdr:col>
      <xdr:colOff>3419475</xdr:colOff>
      <xdr:row>24</xdr:row>
      <xdr:rowOff>228600</xdr:rowOff>
    </xdr:to>
    <xdr:sp>
      <xdr:nvSpPr>
        <xdr:cNvPr id="23" name="Oval 23"/>
        <xdr:cNvSpPr>
          <a:spLocks/>
        </xdr:cNvSpPr>
      </xdr:nvSpPr>
      <xdr:spPr>
        <a:xfrm>
          <a:off x="39147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3200400</xdr:colOff>
      <xdr:row>24</xdr:row>
      <xdr:rowOff>228600</xdr:rowOff>
    </xdr:to>
    <xdr:sp>
      <xdr:nvSpPr>
        <xdr:cNvPr id="24" name="Rectangle 24"/>
        <xdr:cNvSpPr>
          <a:spLocks/>
        </xdr:cNvSpPr>
      </xdr:nvSpPr>
      <xdr:spPr>
        <a:xfrm>
          <a:off x="3724275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9</xdr:row>
      <xdr:rowOff>38100</xdr:rowOff>
    </xdr:from>
    <xdr:to>
      <xdr:col>3</xdr:col>
      <xdr:colOff>3419475</xdr:colOff>
      <xdr:row>9</xdr:row>
      <xdr:rowOff>228600</xdr:rowOff>
    </xdr:to>
    <xdr:sp>
      <xdr:nvSpPr>
        <xdr:cNvPr id="25" name="Oval 25"/>
        <xdr:cNvSpPr>
          <a:spLocks/>
        </xdr:cNvSpPr>
      </xdr:nvSpPr>
      <xdr:spPr>
        <a:xfrm>
          <a:off x="3914775" y="23526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3</xdr:col>
      <xdr:colOff>3228975</xdr:colOff>
      <xdr:row>6</xdr:row>
      <xdr:rowOff>38100</xdr:rowOff>
    </xdr:from>
    <xdr:to>
      <xdr:col>3</xdr:col>
      <xdr:colOff>3409950</xdr:colOff>
      <xdr:row>6</xdr:row>
      <xdr:rowOff>228600</xdr:rowOff>
    </xdr:to>
    <xdr:sp>
      <xdr:nvSpPr>
        <xdr:cNvPr id="26" name="Oval 26"/>
        <xdr:cNvSpPr>
          <a:spLocks/>
        </xdr:cNvSpPr>
      </xdr:nvSpPr>
      <xdr:spPr>
        <a:xfrm>
          <a:off x="3905250" y="15811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3</xdr:col>
      <xdr:colOff>3228975</xdr:colOff>
      <xdr:row>15</xdr:row>
      <xdr:rowOff>38100</xdr:rowOff>
    </xdr:from>
    <xdr:to>
      <xdr:col>3</xdr:col>
      <xdr:colOff>3409950</xdr:colOff>
      <xdr:row>15</xdr:row>
      <xdr:rowOff>228600</xdr:rowOff>
    </xdr:to>
    <xdr:sp>
      <xdr:nvSpPr>
        <xdr:cNvPr id="27" name="Oval 27"/>
        <xdr:cNvSpPr>
          <a:spLocks/>
        </xdr:cNvSpPr>
      </xdr:nvSpPr>
      <xdr:spPr>
        <a:xfrm>
          <a:off x="3905250" y="38957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3</xdr:col>
      <xdr:colOff>3238500</xdr:colOff>
      <xdr:row>17</xdr:row>
      <xdr:rowOff>38100</xdr:rowOff>
    </xdr:from>
    <xdr:to>
      <xdr:col>3</xdr:col>
      <xdr:colOff>3419475</xdr:colOff>
      <xdr:row>17</xdr:row>
      <xdr:rowOff>228600</xdr:rowOff>
    </xdr:to>
    <xdr:sp>
      <xdr:nvSpPr>
        <xdr:cNvPr id="28" name="Oval 28"/>
        <xdr:cNvSpPr>
          <a:spLocks/>
        </xdr:cNvSpPr>
      </xdr:nvSpPr>
      <xdr:spPr>
        <a:xfrm>
          <a:off x="3914775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3</xdr:col>
      <xdr:colOff>2124075</xdr:colOff>
      <xdr:row>18</xdr:row>
      <xdr:rowOff>38100</xdr:rowOff>
    </xdr:from>
    <xdr:to>
      <xdr:col>3</xdr:col>
      <xdr:colOff>2305050</xdr:colOff>
      <xdr:row>18</xdr:row>
      <xdr:rowOff>228600</xdr:rowOff>
    </xdr:to>
    <xdr:sp>
      <xdr:nvSpPr>
        <xdr:cNvPr id="29" name="Oval 29"/>
        <xdr:cNvSpPr>
          <a:spLocks/>
        </xdr:cNvSpPr>
      </xdr:nvSpPr>
      <xdr:spPr>
        <a:xfrm>
          <a:off x="2800350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3</xdr:col>
      <xdr:colOff>2514600</xdr:colOff>
      <xdr:row>18</xdr:row>
      <xdr:rowOff>38100</xdr:rowOff>
    </xdr:from>
    <xdr:to>
      <xdr:col>3</xdr:col>
      <xdr:colOff>2695575</xdr:colOff>
      <xdr:row>18</xdr:row>
      <xdr:rowOff>228600</xdr:rowOff>
    </xdr:to>
    <xdr:sp>
      <xdr:nvSpPr>
        <xdr:cNvPr id="30" name="Oval 30"/>
        <xdr:cNvSpPr>
          <a:spLocks/>
        </xdr:cNvSpPr>
      </xdr:nvSpPr>
      <xdr:spPr>
        <a:xfrm>
          <a:off x="3190875" y="4667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3</xdr:col>
      <xdr:colOff>3228975</xdr:colOff>
      <xdr:row>18</xdr:row>
      <xdr:rowOff>47625</xdr:rowOff>
    </xdr:from>
    <xdr:to>
      <xdr:col>3</xdr:col>
      <xdr:colOff>3409950</xdr:colOff>
      <xdr:row>18</xdr:row>
      <xdr:rowOff>238125</xdr:rowOff>
    </xdr:to>
    <xdr:sp>
      <xdr:nvSpPr>
        <xdr:cNvPr id="31" name="Oval 31"/>
        <xdr:cNvSpPr>
          <a:spLocks/>
        </xdr:cNvSpPr>
      </xdr:nvSpPr>
      <xdr:spPr>
        <a:xfrm>
          <a:off x="3905250" y="46767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3</xdr:col>
      <xdr:colOff>2333625</xdr:colOff>
      <xdr:row>18</xdr:row>
      <xdr:rowOff>38100</xdr:rowOff>
    </xdr:from>
    <xdr:to>
      <xdr:col>3</xdr:col>
      <xdr:colOff>2486025</xdr:colOff>
      <xdr:row>18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3009900" y="466725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3238500</xdr:colOff>
      <xdr:row>19</xdr:row>
      <xdr:rowOff>38100</xdr:rowOff>
    </xdr:from>
    <xdr:to>
      <xdr:col>3</xdr:col>
      <xdr:colOff>3419475</xdr:colOff>
      <xdr:row>19</xdr:row>
      <xdr:rowOff>228600</xdr:rowOff>
    </xdr:to>
    <xdr:sp>
      <xdr:nvSpPr>
        <xdr:cNvPr id="33" name="Oval 33"/>
        <xdr:cNvSpPr>
          <a:spLocks/>
        </xdr:cNvSpPr>
      </xdr:nvSpPr>
      <xdr:spPr>
        <a:xfrm>
          <a:off x="3914775" y="4924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3</xdr:col>
      <xdr:colOff>3238500</xdr:colOff>
      <xdr:row>20</xdr:row>
      <xdr:rowOff>28575</xdr:rowOff>
    </xdr:from>
    <xdr:to>
      <xdr:col>3</xdr:col>
      <xdr:colOff>3419475</xdr:colOff>
      <xdr:row>20</xdr:row>
      <xdr:rowOff>219075</xdr:rowOff>
    </xdr:to>
    <xdr:sp>
      <xdr:nvSpPr>
        <xdr:cNvPr id="34" name="Oval 34"/>
        <xdr:cNvSpPr>
          <a:spLocks/>
        </xdr:cNvSpPr>
      </xdr:nvSpPr>
      <xdr:spPr>
        <a:xfrm>
          <a:off x="3914775" y="5172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3</xdr:col>
      <xdr:colOff>3238500</xdr:colOff>
      <xdr:row>21</xdr:row>
      <xdr:rowOff>28575</xdr:rowOff>
    </xdr:from>
    <xdr:to>
      <xdr:col>3</xdr:col>
      <xdr:colOff>3419475</xdr:colOff>
      <xdr:row>21</xdr:row>
      <xdr:rowOff>219075</xdr:rowOff>
    </xdr:to>
    <xdr:sp>
      <xdr:nvSpPr>
        <xdr:cNvPr id="35" name="Oval 35"/>
        <xdr:cNvSpPr>
          <a:spLocks/>
        </xdr:cNvSpPr>
      </xdr:nvSpPr>
      <xdr:spPr>
        <a:xfrm>
          <a:off x="3914775" y="542925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3</xdr:col>
      <xdr:colOff>3238500</xdr:colOff>
      <xdr:row>22</xdr:row>
      <xdr:rowOff>28575</xdr:rowOff>
    </xdr:from>
    <xdr:to>
      <xdr:col>3</xdr:col>
      <xdr:colOff>3419475</xdr:colOff>
      <xdr:row>22</xdr:row>
      <xdr:rowOff>219075</xdr:rowOff>
    </xdr:to>
    <xdr:sp>
      <xdr:nvSpPr>
        <xdr:cNvPr id="36" name="Oval 36"/>
        <xdr:cNvSpPr>
          <a:spLocks/>
        </xdr:cNvSpPr>
      </xdr:nvSpPr>
      <xdr:spPr>
        <a:xfrm>
          <a:off x="3914775" y="568642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3</xdr:col>
      <xdr:colOff>3238500</xdr:colOff>
      <xdr:row>23</xdr:row>
      <xdr:rowOff>28575</xdr:rowOff>
    </xdr:from>
    <xdr:to>
      <xdr:col>3</xdr:col>
      <xdr:colOff>3419475</xdr:colOff>
      <xdr:row>23</xdr:row>
      <xdr:rowOff>219075</xdr:rowOff>
    </xdr:to>
    <xdr:sp>
      <xdr:nvSpPr>
        <xdr:cNvPr id="37" name="Oval 37"/>
        <xdr:cNvSpPr>
          <a:spLocks/>
        </xdr:cNvSpPr>
      </xdr:nvSpPr>
      <xdr:spPr>
        <a:xfrm>
          <a:off x="3914775" y="59436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3</xdr:col>
      <xdr:colOff>1247775</xdr:colOff>
      <xdr:row>24</xdr:row>
      <xdr:rowOff>38100</xdr:rowOff>
    </xdr:from>
    <xdr:to>
      <xdr:col>3</xdr:col>
      <xdr:colOff>1428750</xdr:colOff>
      <xdr:row>24</xdr:row>
      <xdr:rowOff>228600</xdr:rowOff>
    </xdr:to>
    <xdr:sp>
      <xdr:nvSpPr>
        <xdr:cNvPr id="38" name="Oval 38"/>
        <xdr:cNvSpPr>
          <a:spLocks/>
        </xdr:cNvSpPr>
      </xdr:nvSpPr>
      <xdr:spPr>
        <a:xfrm>
          <a:off x="19240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3</xdr:col>
      <xdr:colOff>1638300</xdr:colOff>
      <xdr:row>24</xdr:row>
      <xdr:rowOff>38100</xdr:rowOff>
    </xdr:from>
    <xdr:to>
      <xdr:col>3</xdr:col>
      <xdr:colOff>1819275</xdr:colOff>
      <xdr:row>24</xdr:row>
      <xdr:rowOff>228600</xdr:rowOff>
    </xdr:to>
    <xdr:sp>
      <xdr:nvSpPr>
        <xdr:cNvPr id="39" name="Oval 39"/>
        <xdr:cNvSpPr>
          <a:spLocks/>
        </xdr:cNvSpPr>
      </xdr:nvSpPr>
      <xdr:spPr>
        <a:xfrm>
          <a:off x="23145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3</xdr:col>
      <xdr:colOff>1457325</xdr:colOff>
      <xdr:row>24</xdr:row>
      <xdr:rowOff>38100</xdr:rowOff>
    </xdr:from>
    <xdr:to>
      <xdr:col>3</xdr:col>
      <xdr:colOff>1609725</xdr:colOff>
      <xdr:row>24</xdr:row>
      <xdr:rowOff>228600</xdr:rowOff>
    </xdr:to>
    <xdr:sp>
      <xdr:nvSpPr>
        <xdr:cNvPr id="40" name="Rectangle 40"/>
        <xdr:cNvSpPr>
          <a:spLocks/>
        </xdr:cNvSpPr>
      </xdr:nvSpPr>
      <xdr:spPr>
        <a:xfrm>
          <a:off x="213360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2047875</xdr:colOff>
      <xdr:row>24</xdr:row>
      <xdr:rowOff>38100</xdr:rowOff>
    </xdr:from>
    <xdr:to>
      <xdr:col>3</xdr:col>
      <xdr:colOff>2228850</xdr:colOff>
      <xdr:row>24</xdr:row>
      <xdr:rowOff>228600</xdr:rowOff>
    </xdr:to>
    <xdr:sp>
      <xdr:nvSpPr>
        <xdr:cNvPr id="41" name="Oval 41"/>
        <xdr:cNvSpPr>
          <a:spLocks/>
        </xdr:cNvSpPr>
      </xdr:nvSpPr>
      <xdr:spPr>
        <a:xfrm>
          <a:off x="272415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3</xdr:col>
      <xdr:colOff>2438400</xdr:colOff>
      <xdr:row>24</xdr:row>
      <xdr:rowOff>38100</xdr:rowOff>
    </xdr:from>
    <xdr:to>
      <xdr:col>3</xdr:col>
      <xdr:colOff>2619375</xdr:colOff>
      <xdr:row>24</xdr:row>
      <xdr:rowOff>228600</xdr:rowOff>
    </xdr:to>
    <xdr:sp>
      <xdr:nvSpPr>
        <xdr:cNvPr id="42" name="Oval 42"/>
        <xdr:cNvSpPr>
          <a:spLocks/>
        </xdr:cNvSpPr>
      </xdr:nvSpPr>
      <xdr:spPr>
        <a:xfrm>
          <a:off x="31146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3</xdr:col>
      <xdr:colOff>2257425</xdr:colOff>
      <xdr:row>24</xdr:row>
      <xdr:rowOff>38100</xdr:rowOff>
    </xdr:from>
    <xdr:to>
      <xdr:col>3</xdr:col>
      <xdr:colOff>2409825</xdr:colOff>
      <xdr:row>24</xdr:row>
      <xdr:rowOff>228600</xdr:rowOff>
    </xdr:to>
    <xdr:sp>
      <xdr:nvSpPr>
        <xdr:cNvPr id="43" name="Rectangle 43"/>
        <xdr:cNvSpPr>
          <a:spLocks/>
        </xdr:cNvSpPr>
      </xdr:nvSpPr>
      <xdr:spPr>
        <a:xfrm>
          <a:off x="293370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1857375</xdr:colOff>
      <xdr:row>24</xdr:row>
      <xdr:rowOff>38100</xdr:rowOff>
    </xdr:from>
    <xdr:to>
      <xdr:col>3</xdr:col>
      <xdr:colOff>2009775</xdr:colOff>
      <xdr:row>24</xdr:row>
      <xdr:rowOff>228600</xdr:rowOff>
    </xdr:to>
    <xdr:sp>
      <xdr:nvSpPr>
        <xdr:cNvPr id="44" name="Rectangle 44"/>
        <xdr:cNvSpPr>
          <a:spLocks/>
        </xdr:cNvSpPr>
      </xdr:nvSpPr>
      <xdr:spPr>
        <a:xfrm>
          <a:off x="2533650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3</xdr:col>
      <xdr:colOff>2828925</xdr:colOff>
      <xdr:row>24</xdr:row>
      <xdr:rowOff>38100</xdr:rowOff>
    </xdr:from>
    <xdr:to>
      <xdr:col>3</xdr:col>
      <xdr:colOff>3009900</xdr:colOff>
      <xdr:row>24</xdr:row>
      <xdr:rowOff>228600</xdr:rowOff>
    </xdr:to>
    <xdr:sp>
      <xdr:nvSpPr>
        <xdr:cNvPr id="45" name="Oval 45"/>
        <xdr:cNvSpPr>
          <a:spLocks/>
        </xdr:cNvSpPr>
      </xdr:nvSpPr>
      <xdr:spPr>
        <a:xfrm>
          <a:off x="3505200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3</xdr:col>
      <xdr:colOff>2647950</xdr:colOff>
      <xdr:row>24</xdr:row>
      <xdr:rowOff>38100</xdr:rowOff>
    </xdr:from>
    <xdr:to>
      <xdr:col>3</xdr:col>
      <xdr:colOff>2800350</xdr:colOff>
      <xdr:row>24</xdr:row>
      <xdr:rowOff>228600</xdr:rowOff>
    </xdr:to>
    <xdr:sp>
      <xdr:nvSpPr>
        <xdr:cNvPr id="46" name="Rectangle 46"/>
        <xdr:cNvSpPr>
          <a:spLocks/>
        </xdr:cNvSpPr>
      </xdr:nvSpPr>
      <xdr:spPr>
        <a:xfrm>
          <a:off x="3324225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3</xdr:col>
      <xdr:colOff>3238500</xdr:colOff>
      <xdr:row>24</xdr:row>
      <xdr:rowOff>38100</xdr:rowOff>
    </xdr:from>
    <xdr:to>
      <xdr:col>3</xdr:col>
      <xdr:colOff>3419475</xdr:colOff>
      <xdr:row>24</xdr:row>
      <xdr:rowOff>228600</xdr:rowOff>
    </xdr:to>
    <xdr:sp>
      <xdr:nvSpPr>
        <xdr:cNvPr id="47" name="Oval 47"/>
        <xdr:cNvSpPr>
          <a:spLocks/>
        </xdr:cNvSpPr>
      </xdr:nvSpPr>
      <xdr:spPr>
        <a:xfrm>
          <a:off x="3914775" y="6210300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3</xdr:col>
      <xdr:colOff>3048000</xdr:colOff>
      <xdr:row>24</xdr:row>
      <xdr:rowOff>38100</xdr:rowOff>
    </xdr:from>
    <xdr:to>
      <xdr:col>3</xdr:col>
      <xdr:colOff>3200400</xdr:colOff>
      <xdr:row>24</xdr:row>
      <xdr:rowOff>228600</xdr:rowOff>
    </xdr:to>
    <xdr:sp>
      <xdr:nvSpPr>
        <xdr:cNvPr id="48" name="Rectangle 48"/>
        <xdr:cNvSpPr>
          <a:spLocks/>
        </xdr:cNvSpPr>
      </xdr:nvSpPr>
      <xdr:spPr>
        <a:xfrm>
          <a:off x="3724275" y="6210300"/>
          <a:ext cx="15240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15</xdr:row>
      <xdr:rowOff>9525</xdr:rowOff>
    </xdr:from>
    <xdr:to>
      <xdr:col>2</xdr:col>
      <xdr:colOff>1771650</xdr:colOff>
      <xdr:row>15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0859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33</xdr:row>
      <xdr:rowOff>9525</xdr:rowOff>
    </xdr:from>
    <xdr:to>
      <xdr:col>2</xdr:col>
      <xdr:colOff>1181100</xdr:colOff>
      <xdr:row>33</xdr:row>
      <xdr:rowOff>180975</xdr:rowOff>
    </xdr:to>
    <xdr:sp>
      <xdr:nvSpPr>
        <xdr:cNvPr id="2" name="Oval 2"/>
        <xdr:cNvSpPr>
          <a:spLocks/>
        </xdr:cNvSpPr>
      </xdr:nvSpPr>
      <xdr:spPr>
        <a:xfrm>
          <a:off x="149542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6</xdr:col>
      <xdr:colOff>1047750</xdr:colOff>
      <xdr:row>33</xdr:row>
      <xdr:rowOff>9525</xdr:rowOff>
    </xdr:from>
    <xdr:to>
      <xdr:col>6</xdr:col>
      <xdr:colOff>1209675</xdr:colOff>
      <xdr:row>33</xdr:row>
      <xdr:rowOff>180975</xdr:rowOff>
    </xdr:to>
    <xdr:sp>
      <xdr:nvSpPr>
        <xdr:cNvPr id="3" name="Oval 3"/>
        <xdr:cNvSpPr>
          <a:spLocks/>
        </xdr:cNvSpPr>
      </xdr:nvSpPr>
      <xdr:spPr>
        <a:xfrm>
          <a:off x="456247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4" name="Oval 4"/>
        <xdr:cNvSpPr>
          <a:spLocks/>
        </xdr:cNvSpPr>
      </xdr:nvSpPr>
      <xdr:spPr>
        <a:xfrm>
          <a:off x="83343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5" name="Oval 5"/>
        <xdr:cNvSpPr>
          <a:spLocks/>
        </xdr:cNvSpPr>
      </xdr:nvSpPr>
      <xdr:spPr>
        <a:xfrm>
          <a:off x="7639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6" name="Oval 6"/>
        <xdr:cNvSpPr>
          <a:spLocks/>
        </xdr:cNvSpPr>
      </xdr:nvSpPr>
      <xdr:spPr>
        <a:xfrm>
          <a:off x="80962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" name="Oval 7"/>
        <xdr:cNvSpPr>
          <a:spLocks/>
        </xdr:cNvSpPr>
      </xdr:nvSpPr>
      <xdr:spPr>
        <a:xfrm>
          <a:off x="83343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8" name="Oval 8"/>
        <xdr:cNvSpPr>
          <a:spLocks/>
        </xdr:cNvSpPr>
      </xdr:nvSpPr>
      <xdr:spPr>
        <a:xfrm>
          <a:off x="83343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209550</xdr:colOff>
      <xdr:row>7</xdr:row>
      <xdr:rowOff>180975</xdr:rowOff>
    </xdr:to>
    <xdr:sp>
      <xdr:nvSpPr>
        <xdr:cNvPr id="9" name="Oval 9"/>
        <xdr:cNvSpPr>
          <a:spLocks/>
        </xdr:cNvSpPr>
      </xdr:nvSpPr>
      <xdr:spPr>
        <a:xfrm>
          <a:off x="83343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12</xdr:col>
      <xdr:colOff>190500</xdr:colOff>
      <xdr:row>9</xdr:row>
      <xdr:rowOff>180975</xdr:rowOff>
    </xdr:to>
    <xdr:sp>
      <xdr:nvSpPr>
        <xdr:cNvPr id="10" name="Oval 10"/>
        <xdr:cNvSpPr>
          <a:spLocks/>
        </xdr:cNvSpPr>
      </xdr:nvSpPr>
      <xdr:spPr>
        <a:xfrm>
          <a:off x="8324850" y="1838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12</xdr:col>
      <xdr:colOff>47625</xdr:colOff>
      <xdr:row>11</xdr:row>
      <xdr:rowOff>19050</xdr:rowOff>
    </xdr:from>
    <xdr:to>
      <xdr:col>12</xdr:col>
      <xdr:colOff>209550</xdr:colOff>
      <xdr:row>12</xdr:row>
      <xdr:rowOff>0</xdr:rowOff>
    </xdr:to>
    <xdr:sp>
      <xdr:nvSpPr>
        <xdr:cNvPr id="11" name="Oval 11"/>
        <xdr:cNvSpPr>
          <a:spLocks/>
        </xdr:cNvSpPr>
      </xdr:nvSpPr>
      <xdr:spPr>
        <a:xfrm>
          <a:off x="8334375" y="22288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12" name="Oval 12"/>
        <xdr:cNvSpPr>
          <a:spLocks/>
        </xdr:cNvSpPr>
      </xdr:nvSpPr>
      <xdr:spPr>
        <a:xfrm>
          <a:off x="83343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13" name="Oval 13"/>
        <xdr:cNvSpPr>
          <a:spLocks/>
        </xdr:cNvSpPr>
      </xdr:nvSpPr>
      <xdr:spPr>
        <a:xfrm>
          <a:off x="83343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190500</xdr:colOff>
      <xdr:row>14</xdr:row>
      <xdr:rowOff>180975</xdr:rowOff>
    </xdr:to>
    <xdr:sp>
      <xdr:nvSpPr>
        <xdr:cNvPr id="15" name="Oval 15"/>
        <xdr:cNvSpPr>
          <a:spLocks/>
        </xdr:cNvSpPr>
      </xdr:nvSpPr>
      <xdr:spPr>
        <a:xfrm>
          <a:off x="610552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114300</xdr:colOff>
      <xdr:row>13</xdr:row>
      <xdr:rowOff>9525</xdr:rowOff>
    </xdr:from>
    <xdr:to>
      <xdr:col>11</xdr:col>
      <xdr:colOff>276225</xdr:colOff>
      <xdr:row>13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732472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83343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83343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19" name="Oval 19"/>
        <xdr:cNvSpPr>
          <a:spLocks/>
        </xdr:cNvSpPr>
      </xdr:nvSpPr>
      <xdr:spPr>
        <a:xfrm>
          <a:off x="83343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20" name="Oval 20"/>
        <xdr:cNvSpPr>
          <a:spLocks/>
        </xdr:cNvSpPr>
      </xdr:nvSpPr>
      <xdr:spPr>
        <a:xfrm>
          <a:off x="83343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18</xdr:row>
      <xdr:rowOff>9525</xdr:rowOff>
    </xdr:from>
    <xdr:to>
      <xdr:col>11</xdr:col>
      <xdr:colOff>38100</xdr:colOff>
      <xdr:row>18</xdr:row>
      <xdr:rowOff>180975</xdr:rowOff>
    </xdr:to>
    <xdr:sp>
      <xdr:nvSpPr>
        <xdr:cNvPr id="21" name="Oval 21"/>
        <xdr:cNvSpPr>
          <a:spLocks/>
        </xdr:cNvSpPr>
      </xdr:nvSpPr>
      <xdr:spPr>
        <a:xfrm>
          <a:off x="708660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11</xdr:col>
      <xdr:colOff>114300</xdr:colOff>
      <xdr:row>17</xdr:row>
      <xdr:rowOff>9525</xdr:rowOff>
    </xdr:from>
    <xdr:to>
      <xdr:col>11</xdr:col>
      <xdr:colOff>276225</xdr:colOff>
      <xdr:row>17</xdr:row>
      <xdr:rowOff>180975</xdr:rowOff>
    </xdr:to>
    <xdr:sp>
      <xdr:nvSpPr>
        <xdr:cNvPr id="22" name="Oval 22"/>
        <xdr:cNvSpPr>
          <a:spLocks/>
        </xdr:cNvSpPr>
      </xdr:nvSpPr>
      <xdr:spPr>
        <a:xfrm>
          <a:off x="732472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11</xdr:col>
      <xdr:colOff>38100</xdr:colOff>
      <xdr:row>19</xdr:row>
      <xdr:rowOff>180975</xdr:rowOff>
    </xdr:to>
    <xdr:sp>
      <xdr:nvSpPr>
        <xdr:cNvPr id="23" name="Oval 23"/>
        <xdr:cNvSpPr>
          <a:spLocks/>
        </xdr:cNvSpPr>
      </xdr:nvSpPr>
      <xdr:spPr>
        <a:xfrm>
          <a:off x="7086600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342900</xdr:colOff>
      <xdr:row>19</xdr:row>
      <xdr:rowOff>9525</xdr:rowOff>
    </xdr:from>
    <xdr:to>
      <xdr:col>11</xdr:col>
      <xdr:colOff>504825</xdr:colOff>
      <xdr:row>19</xdr:row>
      <xdr:rowOff>180975</xdr:rowOff>
    </xdr:to>
    <xdr:sp>
      <xdr:nvSpPr>
        <xdr:cNvPr id="24" name="Oval 24"/>
        <xdr:cNvSpPr>
          <a:spLocks/>
        </xdr:cNvSpPr>
      </xdr:nvSpPr>
      <xdr:spPr>
        <a:xfrm>
          <a:off x="75533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25" name="Oval 25"/>
        <xdr:cNvSpPr>
          <a:spLocks/>
        </xdr:cNvSpPr>
      </xdr:nvSpPr>
      <xdr:spPr>
        <a:xfrm>
          <a:off x="83343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26" name="Oval 26"/>
        <xdr:cNvSpPr>
          <a:spLocks/>
        </xdr:cNvSpPr>
      </xdr:nvSpPr>
      <xdr:spPr>
        <a:xfrm>
          <a:off x="83343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47625</xdr:colOff>
      <xdr:row>22</xdr:row>
      <xdr:rowOff>9525</xdr:rowOff>
    </xdr:from>
    <xdr:to>
      <xdr:col>12</xdr:col>
      <xdr:colOff>209550</xdr:colOff>
      <xdr:row>22</xdr:row>
      <xdr:rowOff>180975</xdr:rowOff>
    </xdr:to>
    <xdr:sp>
      <xdr:nvSpPr>
        <xdr:cNvPr id="27" name="Oval 27"/>
        <xdr:cNvSpPr>
          <a:spLocks/>
        </xdr:cNvSpPr>
      </xdr:nvSpPr>
      <xdr:spPr>
        <a:xfrm>
          <a:off x="83343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11</xdr:col>
      <xdr:colOff>114300</xdr:colOff>
      <xdr:row>23</xdr:row>
      <xdr:rowOff>9525</xdr:rowOff>
    </xdr:from>
    <xdr:to>
      <xdr:col>11</xdr:col>
      <xdr:colOff>276225</xdr:colOff>
      <xdr:row>23</xdr:row>
      <xdr:rowOff>180975</xdr:rowOff>
    </xdr:to>
    <xdr:sp>
      <xdr:nvSpPr>
        <xdr:cNvPr id="28" name="Oval 28"/>
        <xdr:cNvSpPr>
          <a:spLocks/>
        </xdr:cNvSpPr>
      </xdr:nvSpPr>
      <xdr:spPr>
        <a:xfrm>
          <a:off x="732472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23</xdr:row>
      <xdr:rowOff>9525</xdr:rowOff>
    </xdr:from>
    <xdr:to>
      <xdr:col>11</xdr:col>
      <xdr:colOff>514350</xdr:colOff>
      <xdr:row>23</xdr:row>
      <xdr:rowOff>180975</xdr:rowOff>
    </xdr:to>
    <xdr:sp>
      <xdr:nvSpPr>
        <xdr:cNvPr id="29" name="Oval 29"/>
        <xdr:cNvSpPr>
          <a:spLocks/>
        </xdr:cNvSpPr>
      </xdr:nvSpPr>
      <xdr:spPr>
        <a:xfrm>
          <a:off x="756285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23</xdr:row>
      <xdr:rowOff>9525</xdr:rowOff>
    </xdr:from>
    <xdr:to>
      <xdr:col>11</xdr:col>
      <xdr:colOff>752475</xdr:colOff>
      <xdr:row>23</xdr:row>
      <xdr:rowOff>180975</xdr:rowOff>
    </xdr:to>
    <xdr:sp>
      <xdr:nvSpPr>
        <xdr:cNvPr id="30" name="Oval 30"/>
        <xdr:cNvSpPr>
          <a:spLocks/>
        </xdr:cNvSpPr>
      </xdr:nvSpPr>
      <xdr:spPr>
        <a:xfrm>
          <a:off x="78009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209550</xdr:colOff>
      <xdr:row>24</xdr:row>
      <xdr:rowOff>180975</xdr:rowOff>
    </xdr:to>
    <xdr:sp>
      <xdr:nvSpPr>
        <xdr:cNvPr id="31" name="Oval 31"/>
        <xdr:cNvSpPr>
          <a:spLocks/>
        </xdr:cNvSpPr>
      </xdr:nvSpPr>
      <xdr:spPr>
        <a:xfrm>
          <a:off x="83343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285750</xdr:colOff>
      <xdr:row>24</xdr:row>
      <xdr:rowOff>180975</xdr:rowOff>
    </xdr:to>
    <xdr:sp>
      <xdr:nvSpPr>
        <xdr:cNvPr id="32" name="Oval 32"/>
        <xdr:cNvSpPr>
          <a:spLocks/>
        </xdr:cNvSpPr>
      </xdr:nvSpPr>
      <xdr:spPr>
        <a:xfrm>
          <a:off x="73342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24</xdr:row>
      <xdr:rowOff>9525</xdr:rowOff>
    </xdr:from>
    <xdr:to>
      <xdr:col>11</xdr:col>
      <xdr:colOff>514350</xdr:colOff>
      <xdr:row>24</xdr:row>
      <xdr:rowOff>180975</xdr:rowOff>
    </xdr:to>
    <xdr:sp>
      <xdr:nvSpPr>
        <xdr:cNvPr id="33" name="Oval 33"/>
        <xdr:cNvSpPr>
          <a:spLocks/>
        </xdr:cNvSpPr>
      </xdr:nvSpPr>
      <xdr:spPr>
        <a:xfrm>
          <a:off x="75628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24</xdr:row>
      <xdr:rowOff>9525</xdr:rowOff>
    </xdr:from>
    <xdr:to>
      <xdr:col>11</xdr:col>
      <xdr:colOff>752475</xdr:colOff>
      <xdr:row>24</xdr:row>
      <xdr:rowOff>180975</xdr:rowOff>
    </xdr:to>
    <xdr:sp>
      <xdr:nvSpPr>
        <xdr:cNvPr id="34" name="Oval 34"/>
        <xdr:cNvSpPr>
          <a:spLocks/>
        </xdr:cNvSpPr>
      </xdr:nvSpPr>
      <xdr:spPr>
        <a:xfrm>
          <a:off x="78009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2</xdr:col>
      <xdr:colOff>1619250</xdr:colOff>
      <xdr:row>44</xdr:row>
      <xdr:rowOff>9525</xdr:rowOff>
    </xdr:from>
    <xdr:to>
      <xdr:col>2</xdr:col>
      <xdr:colOff>1781175</xdr:colOff>
      <xdr:row>44</xdr:row>
      <xdr:rowOff>180975</xdr:rowOff>
    </xdr:to>
    <xdr:sp>
      <xdr:nvSpPr>
        <xdr:cNvPr id="35" name="Oval 35"/>
        <xdr:cNvSpPr>
          <a:spLocks/>
        </xdr:cNvSpPr>
      </xdr:nvSpPr>
      <xdr:spPr>
        <a:xfrm>
          <a:off x="2095500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52</xdr:row>
      <xdr:rowOff>9525</xdr:rowOff>
    </xdr:from>
    <xdr:to>
      <xdr:col>2</xdr:col>
      <xdr:colOff>1181100</xdr:colOff>
      <xdr:row>52</xdr:row>
      <xdr:rowOff>180975</xdr:rowOff>
    </xdr:to>
    <xdr:sp>
      <xdr:nvSpPr>
        <xdr:cNvPr id="36" name="Oval 36"/>
        <xdr:cNvSpPr>
          <a:spLocks/>
        </xdr:cNvSpPr>
      </xdr:nvSpPr>
      <xdr:spPr>
        <a:xfrm>
          <a:off x="149542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1047750</xdr:colOff>
      <xdr:row>52</xdr:row>
      <xdr:rowOff>9525</xdr:rowOff>
    </xdr:from>
    <xdr:to>
      <xdr:col>6</xdr:col>
      <xdr:colOff>1209675</xdr:colOff>
      <xdr:row>52</xdr:row>
      <xdr:rowOff>180975</xdr:rowOff>
    </xdr:to>
    <xdr:sp>
      <xdr:nvSpPr>
        <xdr:cNvPr id="37" name="Oval 37"/>
        <xdr:cNvSpPr>
          <a:spLocks/>
        </xdr:cNvSpPr>
      </xdr:nvSpPr>
      <xdr:spPr>
        <a:xfrm>
          <a:off x="456247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1619250</xdr:colOff>
      <xdr:row>44</xdr:row>
      <xdr:rowOff>9525</xdr:rowOff>
    </xdr:from>
    <xdr:to>
      <xdr:col>6</xdr:col>
      <xdr:colOff>1781175</xdr:colOff>
      <xdr:row>44</xdr:row>
      <xdr:rowOff>180975</xdr:rowOff>
    </xdr:to>
    <xdr:sp>
      <xdr:nvSpPr>
        <xdr:cNvPr id="38" name="Oval 38"/>
        <xdr:cNvSpPr>
          <a:spLocks/>
        </xdr:cNvSpPr>
      </xdr:nvSpPr>
      <xdr:spPr>
        <a:xfrm>
          <a:off x="5133975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39" name="Oval 39"/>
        <xdr:cNvSpPr>
          <a:spLocks/>
        </xdr:cNvSpPr>
      </xdr:nvSpPr>
      <xdr:spPr>
        <a:xfrm>
          <a:off x="6105525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40" name="Oval 40"/>
        <xdr:cNvSpPr>
          <a:spLocks/>
        </xdr:cNvSpPr>
      </xdr:nvSpPr>
      <xdr:spPr>
        <a:xfrm>
          <a:off x="786765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41" name="Oval 41"/>
        <xdr:cNvSpPr>
          <a:spLocks/>
        </xdr:cNvSpPr>
      </xdr:nvSpPr>
      <xdr:spPr>
        <a:xfrm>
          <a:off x="8105775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42" name="Oval 42"/>
        <xdr:cNvSpPr>
          <a:spLocks/>
        </xdr:cNvSpPr>
      </xdr:nvSpPr>
      <xdr:spPr>
        <a:xfrm>
          <a:off x="834390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43" name="Oval 43"/>
        <xdr:cNvSpPr>
          <a:spLocks/>
        </xdr:cNvSpPr>
      </xdr:nvSpPr>
      <xdr:spPr>
        <a:xfrm>
          <a:off x="8343900" y="717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44" name="Oval 44"/>
        <xdr:cNvSpPr>
          <a:spLocks/>
        </xdr:cNvSpPr>
      </xdr:nvSpPr>
      <xdr:spPr>
        <a:xfrm>
          <a:off x="8343900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45" name="Oval 45"/>
        <xdr:cNvSpPr>
          <a:spLocks/>
        </xdr:cNvSpPr>
      </xdr:nvSpPr>
      <xdr:spPr>
        <a:xfrm>
          <a:off x="763905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46" name="Oval 46"/>
        <xdr:cNvSpPr>
          <a:spLocks/>
        </xdr:cNvSpPr>
      </xdr:nvSpPr>
      <xdr:spPr>
        <a:xfrm>
          <a:off x="78867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47" name="Oval 47"/>
        <xdr:cNvSpPr>
          <a:spLocks/>
        </xdr:cNvSpPr>
      </xdr:nvSpPr>
      <xdr:spPr>
        <a:xfrm>
          <a:off x="81153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48" name="Oval 48"/>
        <xdr:cNvSpPr>
          <a:spLocks/>
        </xdr:cNvSpPr>
      </xdr:nvSpPr>
      <xdr:spPr>
        <a:xfrm>
          <a:off x="83439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49" name="Oval 49"/>
        <xdr:cNvSpPr>
          <a:spLocks/>
        </xdr:cNvSpPr>
      </xdr:nvSpPr>
      <xdr:spPr>
        <a:xfrm>
          <a:off x="8343900" y="774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50" name="Oval 50"/>
        <xdr:cNvSpPr>
          <a:spLocks/>
        </xdr:cNvSpPr>
      </xdr:nvSpPr>
      <xdr:spPr>
        <a:xfrm>
          <a:off x="8343900" y="793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51" name="Oval 51"/>
        <xdr:cNvSpPr>
          <a:spLocks/>
        </xdr:cNvSpPr>
      </xdr:nvSpPr>
      <xdr:spPr>
        <a:xfrm>
          <a:off x="763905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52" name="Oval 52"/>
        <xdr:cNvSpPr>
          <a:spLocks/>
        </xdr:cNvSpPr>
      </xdr:nvSpPr>
      <xdr:spPr>
        <a:xfrm>
          <a:off x="78867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53" name="Oval 53"/>
        <xdr:cNvSpPr>
          <a:spLocks/>
        </xdr:cNvSpPr>
      </xdr:nvSpPr>
      <xdr:spPr>
        <a:xfrm>
          <a:off x="81153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2</xdr:col>
      <xdr:colOff>1609725</xdr:colOff>
      <xdr:row>22</xdr:row>
      <xdr:rowOff>9525</xdr:rowOff>
    </xdr:from>
    <xdr:to>
      <xdr:col>2</xdr:col>
      <xdr:colOff>1771650</xdr:colOff>
      <xdr:row>22</xdr:row>
      <xdr:rowOff>180975</xdr:rowOff>
    </xdr:to>
    <xdr:sp>
      <xdr:nvSpPr>
        <xdr:cNvPr id="54" name="Oval 54"/>
        <xdr:cNvSpPr>
          <a:spLocks/>
        </xdr:cNvSpPr>
      </xdr:nvSpPr>
      <xdr:spPr>
        <a:xfrm>
          <a:off x="20859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1619250</xdr:colOff>
      <xdr:row>16</xdr:row>
      <xdr:rowOff>9525</xdr:rowOff>
    </xdr:from>
    <xdr:to>
      <xdr:col>6</xdr:col>
      <xdr:colOff>1781175</xdr:colOff>
      <xdr:row>16</xdr:row>
      <xdr:rowOff>180975</xdr:rowOff>
    </xdr:to>
    <xdr:sp>
      <xdr:nvSpPr>
        <xdr:cNvPr id="55" name="Oval 55"/>
        <xdr:cNvSpPr>
          <a:spLocks/>
        </xdr:cNvSpPr>
      </xdr:nvSpPr>
      <xdr:spPr>
        <a:xfrm>
          <a:off x="51339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28575</xdr:colOff>
      <xdr:row>13</xdr:row>
      <xdr:rowOff>180975</xdr:rowOff>
    </xdr:to>
    <xdr:sp>
      <xdr:nvSpPr>
        <xdr:cNvPr id="56" name="Oval 56"/>
        <xdr:cNvSpPr>
          <a:spLocks/>
        </xdr:cNvSpPr>
      </xdr:nvSpPr>
      <xdr:spPr>
        <a:xfrm>
          <a:off x="7086600" y="2600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10</xdr:col>
      <xdr:colOff>76200</xdr:colOff>
      <xdr:row>17</xdr:row>
      <xdr:rowOff>9525</xdr:rowOff>
    </xdr:from>
    <xdr:to>
      <xdr:col>11</xdr:col>
      <xdr:colOff>38100</xdr:colOff>
      <xdr:row>17</xdr:row>
      <xdr:rowOff>180975</xdr:rowOff>
    </xdr:to>
    <xdr:sp>
      <xdr:nvSpPr>
        <xdr:cNvPr id="57" name="Oval 57"/>
        <xdr:cNvSpPr>
          <a:spLocks/>
        </xdr:cNvSpPr>
      </xdr:nvSpPr>
      <xdr:spPr>
        <a:xfrm>
          <a:off x="70866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11</xdr:col>
      <xdr:colOff>285750</xdr:colOff>
      <xdr:row>18</xdr:row>
      <xdr:rowOff>180975</xdr:rowOff>
    </xdr:to>
    <xdr:sp>
      <xdr:nvSpPr>
        <xdr:cNvPr id="58" name="Oval 58"/>
        <xdr:cNvSpPr>
          <a:spLocks/>
        </xdr:cNvSpPr>
      </xdr:nvSpPr>
      <xdr:spPr>
        <a:xfrm>
          <a:off x="73342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11</xdr:col>
      <xdr:colOff>352425</xdr:colOff>
      <xdr:row>18</xdr:row>
      <xdr:rowOff>9525</xdr:rowOff>
    </xdr:from>
    <xdr:to>
      <xdr:col>11</xdr:col>
      <xdr:colOff>514350</xdr:colOff>
      <xdr:row>18</xdr:row>
      <xdr:rowOff>180975</xdr:rowOff>
    </xdr:to>
    <xdr:sp>
      <xdr:nvSpPr>
        <xdr:cNvPr id="59" name="Oval 59"/>
        <xdr:cNvSpPr>
          <a:spLocks/>
        </xdr:cNvSpPr>
      </xdr:nvSpPr>
      <xdr:spPr>
        <a:xfrm>
          <a:off x="75628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11</xdr:col>
      <xdr:colOff>114300</xdr:colOff>
      <xdr:row>19</xdr:row>
      <xdr:rowOff>9525</xdr:rowOff>
    </xdr:from>
    <xdr:to>
      <xdr:col>11</xdr:col>
      <xdr:colOff>276225</xdr:colOff>
      <xdr:row>19</xdr:row>
      <xdr:rowOff>180975</xdr:rowOff>
    </xdr:to>
    <xdr:sp>
      <xdr:nvSpPr>
        <xdr:cNvPr id="60" name="Oval 60"/>
        <xdr:cNvSpPr>
          <a:spLocks/>
        </xdr:cNvSpPr>
      </xdr:nvSpPr>
      <xdr:spPr>
        <a:xfrm>
          <a:off x="73247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571500</xdr:colOff>
      <xdr:row>19</xdr:row>
      <xdr:rowOff>9525</xdr:rowOff>
    </xdr:from>
    <xdr:to>
      <xdr:col>11</xdr:col>
      <xdr:colOff>733425</xdr:colOff>
      <xdr:row>19</xdr:row>
      <xdr:rowOff>180975</xdr:rowOff>
    </xdr:to>
    <xdr:sp>
      <xdr:nvSpPr>
        <xdr:cNvPr id="61" name="Oval 61"/>
        <xdr:cNvSpPr>
          <a:spLocks/>
        </xdr:cNvSpPr>
      </xdr:nvSpPr>
      <xdr:spPr>
        <a:xfrm>
          <a:off x="77819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62" name="Oval 62"/>
        <xdr:cNvSpPr>
          <a:spLocks/>
        </xdr:cNvSpPr>
      </xdr:nvSpPr>
      <xdr:spPr>
        <a:xfrm>
          <a:off x="83343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10</xdr:col>
      <xdr:colOff>76200</xdr:colOff>
      <xdr:row>23</xdr:row>
      <xdr:rowOff>9525</xdr:rowOff>
    </xdr:from>
    <xdr:to>
      <xdr:col>11</xdr:col>
      <xdr:colOff>38100</xdr:colOff>
      <xdr:row>23</xdr:row>
      <xdr:rowOff>180975</xdr:rowOff>
    </xdr:to>
    <xdr:sp>
      <xdr:nvSpPr>
        <xdr:cNvPr id="63" name="Oval 63"/>
        <xdr:cNvSpPr>
          <a:spLocks/>
        </xdr:cNvSpPr>
      </xdr:nvSpPr>
      <xdr:spPr>
        <a:xfrm>
          <a:off x="708660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24</xdr:row>
      <xdr:rowOff>9525</xdr:rowOff>
    </xdr:from>
    <xdr:to>
      <xdr:col>11</xdr:col>
      <xdr:colOff>38100</xdr:colOff>
      <xdr:row>24</xdr:row>
      <xdr:rowOff>180975</xdr:rowOff>
    </xdr:to>
    <xdr:sp>
      <xdr:nvSpPr>
        <xdr:cNvPr id="64" name="Oval 64"/>
        <xdr:cNvSpPr>
          <a:spLocks/>
        </xdr:cNvSpPr>
      </xdr:nvSpPr>
      <xdr:spPr>
        <a:xfrm>
          <a:off x="70866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12</xdr:col>
      <xdr:colOff>47625</xdr:colOff>
      <xdr:row>23</xdr:row>
      <xdr:rowOff>9525</xdr:rowOff>
    </xdr:from>
    <xdr:to>
      <xdr:col>12</xdr:col>
      <xdr:colOff>209550</xdr:colOff>
      <xdr:row>23</xdr:row>
      <xdr:rowOff>180975</xdr:rowOff>
    </xdr:to>
    <xdr:sp>
      <xdr:nvSpPr>
        <xdr:cNvPr id="65" name="Oval 65"/>
        <xdr:cNvSpPr>
          <a:spLocks/>
        </xdr:cNvSpPr>
      </xdr:nvSpPr>
      <xdr:spPr>
        <a:xfrm>
          <a:off x="83343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2</xdr:col>
      <xdr:colOff>1609725</xdr:colOff>
      <xdr:row>15</xdr:row>
      <xdr:rowOff>9525</xdr:rowOff>
    </xdr:from>
    <xdr:to>
      <xdr:col>2</xdr:col>
      <xdr:colOff>1771650</xdr:colOff>
      <xdr:row>15</xdr:row>
      <xdr:rowOff>180975</xdr:rowOff>
    </xdr:to>
    <xdr:sp>
      <xdr:nvSpPr>
        <xdr:cNvPr id="66" name="Oval 66"/>
        <xdr:cNvSpPr>
          <a:spLocks/>
        </xdr:cNvSpPr>
      </xdr:nvSpPr>
      <xdr:spPr>
        <a:xfrm>
          <a:off x="20859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33</xdr:row>
      <xdr:rowOff>9525</xdr:rowOff>
    </xdr:from>
    <xdr:to>
      <xdr:col>2</xdr:col>
      <xdr:colOff>1181100</xdr:colOff>
      <xdr:row>33</xdr:row>
      <xdr:rowOff>180975</xdr:rowOff>
    </xdr:to>
    <xdr:sp>
      <xdr:nvSpPr>
        <xdr:cNvPr id="67" name="Oval 67"/>
        <xdr:cNvSpPr>
          <a:spLocks/>
        </xdr:cNvSpPr>
      </xdr:nvSpPr>
      <xdr:spPr>
        <a:xfrm>
          <a:off x="149542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6</xdr:col>
      <xdr:colOff>1047750</xdr:colOff>
      <xdr:row>33</xdr:row>
      <xdr:rowOff>9525</xdr:rowOff>
    </xdr:from>
    <xdr:to>
      <xdr:col>6</xdr:col>
      <xdr:colOff>1209675</xdr:colOff>
      <xdr:row>33</xdr:row>
      <xdr:rowOff>180975</xdr:rowOff>
    </xdr:to>
    <xdr:sp>
      <xdr:nvSpPr>
        <xdr:cNvPr id="68" name="Oval 68"/>
        <xdr:cNvSpPr>
          <a:spLocks/>
        </xdr:cNvSpPr>
      </xdr:nvSpPr>
      <xdr:spPr>
        <a:xfrm>
          <a:off x="4562475" y="641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209550</xdr:colOff>
      <xdr:row>6</xdr:row>
      <xdr:rowOff>180975</xdr:rowOff>
    </xdr:to>
    <xdr:sp>
      <xdr:nvSpPr>
        <xdr:cNvPr id="69" name="Oval 69"/>
        <xdr:cNvSpPr>
          <a:spLocks/>
        </xdr:cNvSpPr>
      </xdr:nvSpPr>
      <xdr:spPr>
        <a:xfrm>
          <a:off x="8334375" y="1266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428625</xdr:colOff>
      <xdr:row>3</xdr:row>
      <xdr:rowOff>9525</xdr:rowOff>
    </xdr:from>
    <xdr:to>
      <xdr:col>11</xdr:col>
      <xdr:colOff>590550</xdr:colOff>
      <xdr:row>3</xdr:row>
      <xdr:rowOff>180975</xdr:rowOff>
    </xdr:to>
    <xdr:sp>
      <xdr:nvSpPr>
        <xdr:cNvPr id="70" name="Oval 70"/>
        <xdr:cNvSpPr>
          <a:spLocks/>
        </xdr:cNvSpPr>
      </xdr:nvSpPr>
      <xdr:spPr>
        <a:xfrm>
          <a:off x="76390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885825</xdr:colOff>
      <xdr:row>3</xdr:row>
      <xdr:rowOff>9525</xdr:rowOff>
    </xdr:from>
    <xdr:to>
      <xdr:col>11</xdr:col>
      <xdr:colOff>1047750</xdr:colOff>
      <xdr:row>3</xdr:row>
      <xdr:rowOff>180975</xdr:rowOff>
    </xdr:to>
    <xdr:sp>
      <xdr:nvSpPr>
        <xdr:cNvPr id="71" name="Oval 71"/>
        <xdr:cNvSpPr>
          <a:spLocks/>
        </xdr:cNvSpPr>
      </xdr:nvSpPr>
      <xdr:spPr>
        <a:xfrm>
          <a:off x="8096250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47625</xdr:colOff>
      <xdr:row>3</xdr:row>
      <xdr:rowOff>9525</xdr:rowOff>
    </xdr:from>
    <xdr:to>
      <xdr:col>12</xdr:col>
      <xdr:colOff>209550</xdr:colOff>
      <xdr:row>3</xdr:row>
      <xdr:rowOff>180975</xdr:rowOff>
    </xdr:to>
    <xdr:sp>
      <xdr:nvSpPr>
        <xdr:cNvPr id="72" name="Oval 72"/>
        <xdr:cNvSpPr>
          <a:spLocks/>
        </xdr:cNvSpPr>
      </xdr:nvSpPr>
      <xdr:spPr>
        <a:xfrm>
          <a:off x="8334375" y="69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47625</xdr:colOff>
      <xdr:row>4</xdr:row>
      <xdr:rowOff>19050</xdr:rowOff>
    </xdr:from>
    <xdr:to>
      <xdr:col>12</xdr:col>
      <xdr:colOff>209550</xdr:colOff>
      <xdr:row>5</xdr:row>
      <xdr:rowOff>0</xdr:rowOff>
    </xdr:to>
    <xdr:sp>
      <xdr:nvSpPr>
        <xdr:cNvPr id="73" name="Oval 73"/>
        <xdr:cNvSpPr>
          <a:spLocks/>
        </xdr:cNvSpPr>
      </xdr:nvSpPr>
      <xdr:spPr>
        <a:xfrm>
          <a:off x="8334375" y="8953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47625</xdr:colOff>
      <xdr:row>7</xdr:row>
      <xdr:rowOff>9525</xdr:rowOff>
    </xdr:from>
    <xdr:to>
      <xdr:col>12</xdr:col>
      <xdr:colOff>209550</xdr:colOff>
      <xdr:row>7</xdr:row>
      <xdr:rowOff>180975</xdr:rowOff>
    </xdr:to>
    <xdr:sp>
      <xdr:nvSpPr>
        <xdr:cNvPr id="74" name="Oval 74"/>
        <xdr:cNvSpPr>
          <a:spLocks/>
        </xdr:cNvSpPr>
      </xdr:nvSpPr>
      <xdr:spPr>
        <a:xfrm>
          <a:off x="833437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38100</xdr:colOff>
      <xdr:row>9</xdr:row>
      <xdr:rowOff>9525</xdr:rowOff>
    </xdr:from>
    <xdr:to>
      <xdr:col>12</xdr:col>
      <xdr:colOff>190500</xdr:colOff>
      <xdr:row>9</xdr:row>
      <xdr:rowOff>180975</xdr:rowOff>
    </xdr:to>
    <xdr:sp>
      <xdr:nvSpPr>
        <xdr:cNvPr id="75" name="Oval 75"/>
        <xdr:cNvSpPr>
          <a:spLocks/>
        </xdr:cNvSpPr>
      </xdr:nvSpPr>
      <xdr:spPr>
        <a:xfrm>
          <a:off x="8324850" y="1838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12</xdr:col>
      <xdr:colOff>47625</xdr:colOff>
      <xdr:row>11</xdr:row>
      <xdr:rowOff>19050</xdr:rowOff>
    </xdr:from>
    <xdr:to>
      <xdr:col>12</xdr:col>
      <xdr:colOff>209550</xdr:colOff>
      <xdr:row>12</xdr:row>
      <xdr:rowOff>0</xdr:rowOff>
    </xdr:to>
    <xdr:sp>
      <xdr:nvSpPr>
        <xdr:cNvPr id="76" name="Oval 76"/>
        <xdr:cNvSpPr>
          <a:spLocks/>
        </xdr:cNvSpPr>
      </xdr:nvSpPr>
      <xdr:spPr>
        <a:xfrm>
          <a:off x="8334375" y="2228850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13</xdr:row>
      <xdr:rowOff>9525</xdr:rowOff>
    </xdr:from>
    <xdr:to>
      <xdr:col>12</xdr:col>
      <xdr:colOff>209550</xdr:colOff>
      <xdr:row>13</xdr:row>
      <xdr:rowOff>180975</xdr:rowOff>
    </xdr:to>
    <xdr:sp>
      <xdr:nvSpPr>
        <xdr:cNvPr id="77" name="Oval 77"/>
        <xdr:cNvSpPr>
          <a:spLocks/>
        </xdr:cNvSpPr>
      </xdr:nvSpPr>
      <xdr:spPr>
        <a:xfrm>
          <a:off x="833437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209550</xdr:colOff>
      <xdr:row>14</xdr:row>
      <xdr:rowOff>180975</xdr:rowOff>
    </xdr:to>
    <xdr:sp>
      <xdr:nvSpPr>
        <xdr:cNvPr id="78" name="Oval 78"/>
        <xdr:cNvSpPr>
          <a:spLocks/>
        </xdr:cNvSpPr>
      </xdr:nvSpPr>
      <xdr:spPr>
        <a:xfrm>
          <a:off x="833437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8</xdr:col>
      <xdr:colOff>28575</xdr:colOff>
      <xdr:row>7</xdr:row>
      <xdr:rowOff>9525</xdr:rowOff>
    </xdr:from>
    <xdr:to>
      <xdr:col>8</xdr:col>
      <xdr:colOff>190500</xdr:colOff>
      <xdr:row>7</xdr:row>
      <xdr:rowOff>180975</xdr:rowOff>
    </xdr:to>
    <xdr:sp>
      <xdr:nvSpPr>
        <xdr:cNvPr id="79" name="Oval 79"/>
        <xdr:cNvSpPr>
          <a:spLocks/>
        </xdr:cNvSpPr>
      </xdr:nvSpPr>
      <xdr:spPr>
        <a:xfrm>
          <a:off x="6105525" y="1457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8</xdr:col>
      <xdr:colOff>28575</xdr:colOff>
      <xdr:row>14</xdr:row>
      <xdr:rowOff>9525</xdr:rowOff>
    </xdr:from>
    <xdr:to>
      <xdr:col>8</xdr:col>
      <xdr:colOff>190500</xdr:colOff>
      <xdr:row>14</xdr:row>
      <xdr:rowOff>180975</xdr:rowOff>
    </xdr:to>
    <xdr:sp>
      <xdr:nvSpPr>
        <xdr:cNvPr id="80" name="Oval 80"/>
        <xdr:cNvSpPr>
          <a:spLocks/>
        </xdr:cNvSpPr>
      </xdr:nvSpPr>
      <xdr:spPr>
        <a:xfrm>
          <a:off x="6105525" y="2790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114300</xdr:colOff>
      <xdr:row>13</xdr:row>
      <xdr:rowOff>9525</xdr:rowOff>
    </xdr:from>
    <xdr:to>
      <xdr:col>11</xdr:col>
      <xdr:colOff>276225</xdr:colOff>
      <xdr:row>13</xdr:row>
      <xdr:rowOff>180975</xdr:rowOff>
    </xdr:to>
    <xdr:sp>
      <xdr:nvSpPr>
        <xdr:cNvPr id="81" name="Oval 81"/>
        <xdr:cNvSpPr>
          <a:spLocks/>
        </xdr:cNvSpPr>
      </xdr:nvSpPr>
      <xdr:spPr>
        <a:xfrm>
          <a:off x="7324725" y="2600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</a:t>
          </a:r>
        </a:p>
      </xdr:txBody>
    </xdr:sp>
    <xdr:clientData/>
  </xdr:twoCellAnchor>
  <xdr:twoCellAnchor>
    <xdr:from>
      <xdr:col>12</xdr:col>
      <xdr:colOff>47625</xdr:colOff>
      <xdr:row>15</xdr:row>
      <xdr:rowOff>9525</xdr:rowOff>
    </xdr:from>
    <xdr:to>
      <xdr:col>12</xdr:col>
      <xdr:colOff>209550</xdr:colOff>
      <xdr:row>15</xdr:row>
      <xdr:rowOff>180975</xdr:rowOff>
    </xdr:to>
    <xdr:sp>
      <xdr:nvSpPr>
        <xdr:cNvPr id="82" name="Oval 82"/>
        <xdr:cNvSpPr>
          <a:spLocks/>
        </xdr:cNvSpPr>
      </xdr:nvSpPr>
      <xdr:spPr>
        <a:xfrm>
          <a:off x="8334375" y="2981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209550</xdr:colOff>
      <xdr:row>16</xdr:row>
      <xdr:rowOff>180975</xdr:rowOff>
    </xdr:to>
    <xdr:sp>
      <xdr:nvSpPr>
        <xdr:cNvPr id="83" name="Oval 83"/>
        <xdr:cNvSpPr>
          <a:spLocks/>
        </xdr:cNvSpPr>
      </xdr:nvSpPr>
      <xdr:spPr>
        <a:xfrm>
          <a:off x="83343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12</xdr:col>
      <xdr:colOff>47625</xdr:colOff>
      <xdr:row>17</xdr:row>
      <xdr:rowOff>9525</xdr:rowOff>
    </xdr:from>
    <xdr:to>
      <xdr:col>12</xdr:col>
      <xdr:colOff>209550</xdr:colOff>
      <xdr:row>17</xdr:row>
      <xdr:rowOff>180975</xdr:rowOff>
    </xdr:to>
    <xdr:sp>
      <xdr:nvSpPr>
        <xdr:cNvPr id="84" name="Oval 84"/>
        <xdr:cNvSpPr>
          <a:spLocks/>
        </xdr:cNvSpPr>
      </xdr:nvSpPr>
      <xdr:spPr>
        <a:xfrm>
          <a:off x="833437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12</xdr:col>
      <xdr:colOff>209550</xdr:colOff>
      <xdr:row>18</xdr:row>
      <xdr:rowOff>180975</xdr:rowOff>
    </xdr:to>
    <xdr:sp>
      <xdr:nvSpPr>
        <xdr:cNvPr id="85" name="Oval 85"/>
        <xdr:cNvSpPr>
          <a:spLocks/>
        </xdr:cNvSpPr>
      </xdr:nvSpPr>
      <xdr:spPr>
        <a:xfrm>
          <a:off x="8334375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18</xdr:row>
      <xdr:rowOff>9525</xdr:rowOff>
    </xdr:from>
    <xdr:to>
      <xdr:col>11</xdr:col>
      <xdr:colOff>38100</xdr:colOff>
      <xdr:row>18</xdr:row>
      <xdr:rowOff>180975</xdr:rowOff>
    </xdr:to>
    <xdr:sp>
      <xdr:nvSpPr>
        <xdr:cNvPr id="86" name="Oval 86"/>
        <xdr:cNvSpPr>
          <a:spLocks/>
        </xdr:cNvSpPr>
      </xdr:nvSpPr>
      <xdr:spPr>
        <a:xfrm>
          <a:off x="708660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11</xdr:col>
      <xdr:colOff>114300</xdr:colOff>
      <xdr:row>17</xdr:row>
      <xdr:rowOff>9525</xdr:rowOff>
    </xdr:from>
    <xdr:to>
      <xdr:col>11</xdr:col>
      <xdr:colOff>276225</xdr:colOff>
      <xdr:row>17</xdr:row>
      <xdr:rowOff>180975</xdr:rowOff>
    </xdr:to>
    <xdr:sp>
      <xdr:nvSpPr>
        <xdr:cNvPr id="87" name="Oval 87"/>
        <xdr:cNvSpPr>
          <a:spLocks/>
        </xdr:cNvSpPr>
      </xdr:nvSpPr>
      <xdr:spPr>
        <a:xfrm>
          <a:off x="7324725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O</a:t>
          </a:r>
        </a:p>
      </xdr:txBody>
    </xdr:sp>
    <xdr:clientData/>
  </xdr:twoCellAnchor>
  <xdr:twoCellAnchor>
    <xdr:from>
      <xdr:col>10</xdr:col>
      <xdr:colOff>76200</xdr:colOff>
      <xdr:row>19</xdr:row>
      <xdr:rowOff>9525</xdr:rowOff>
    </xdr:from>
    <xdr:to>
      <xdr:col>11</xdr:col>
      <xdr:colOff>38100</xdr:colOff>
      <xdr:row>19</xdr:row>
      <xdr:rowOff>180975</xdr:rowOff>
    </xdr:to>
    <xdr:sp>
      <xdr:nvSpPr>
        <xdr:cNvPr id="88" name="Oval 88"/>
        <xdr:cNvSpPr>
          <a:spLocks/>
        </xdr:cNvSpPr>
      </xdr:nvSpPr>
      <xdr:spPr>
        <a:xfrm>
          <a:off x="7086600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342900</xdr:colOff>
      <xdr:row>19</xdr:row>
      <xdr:rowOff>9525</xdr:rowOff>
    </xdr:from>
    <xdr:to>
      <xdr:col>11</xdr:col>
      <xdr:colOff>504825</xdr:colOff>
      <xdr:row>19</xdr:row>
      <xdr:rowOff>180975</xdr:rowOff>
    </xdr:to>
    <xdr:sp>
      <xdr:nvSpPr>
        <xdr:cNvPr id="89" name="Oval 89"/>
        <xdr:cNvSpPr>
          <a:spLocks/>
        </xdr:cNvSpPr>
      </xdr:nvSpPr>
      <xdr:spPr>
        <a:xfrm>
          <a:off x="75533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xdr:txBody>
    </xdr:sp>
    <xdr:clientData/>
  </xdr:twoCellAnchor>
  <xdr:twoCellAnchor>
    <xdr:from>
      <xdr:col>12</xdr:col>
      <xdr:colOff>47625</xdr:colOff>
      <xdr:row>20</xdr:row>
      <xdr:rowOff>9525</xdr:rowOff>
    </xdr:from>
    <xdr:to>
      <xdr:col>12</xdr:col>
      <xdr:colOff>209550</xdr:colOff>
      <xdr:row>20</xdr:row>
      <xdr:rowOff>180975</xdr:rowOff>
    </xdr:to>
    <xdr:sp>
      <xdr:nvSpPr>
        <xdr:cNvPr id="90" name="Oval 90"/>
        <xdr:cNvSpPr>
          <a:spLocks/>
        </xdr:cNvSpPr>
      </xdr:nvSpPr>
      <xdr:spPr>
        <a:xfrm>
          <a:off x="8334375" y="393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47625</xdr:colOff>
      <xdr:row>21</xdr:row>
      <xdr:rowOff>9525</xdr:rowOff>
    </xdr:from>
    <xdr:to>
      <xdr:col>12</xdr:col>
      <xdr:colOff>209550</xdr:colOff>
      <xdr:row>21</xdr:row>
      <xdr:rowOff>180975</xdr:rowOff>
    </xdr:to>
    <xdr:sp>
      <xdr:nvSpPr>
        <xdr:cNvPr id="91" name="Oval 91"/>
        <xdr:cNvSpPr>
          <a:spLocks/>
        </xdr:cNvSpPr>
      </xdr:nvSpPr>
      <xdr:spPr>
        <a:xfrm>
          <a:off x="8334375" y="412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12</xdr:col>
      <xdr:colOff>47625</xdr:colOff>
      <xdr:row>22</xdr:row>
      <xdr:rowOff>9525</xdr:rowOff>
    </xdr:from>
    <xdr:to>
      <xdr:col>12</xdr:col>
      <xdr:colOff>209550</xdr:colOff>
      <xdr:row>22</xdr:row>
      <xdr:rowOff>180975</xdr:rowOff>
    </xdr:to>
    <xdr:sp>
      <xdr:nvSpPr>
        <xdr:cNvPr id="92" name="Oval 92"/>
        <xdr:cNvSpPr>
          <a:spLocks/>
        </xdr:cNvSpPr>
      </xdr:nvSpPr>
      <xdr:spPr>
        <a:xfrm>
          <a:off x="83343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11</xdr:col>
      <xdr:colOff>114300</xdr:colOff>
      <xdr:row>23</xdr:row>
      <xdr:rowOff>9525</xdr:rowOff>
    </xdr:from>
    <xdr:to>
      <xdr:col>11</xdr:col>
      <xdr:colOff>276225</xdr:colOff>
      <xdr:row>23</xdr:row>
      <xdr:rowOff>180975</xdr:rowOff>
    </xdr:to>
    <xdr:sp>
      <xdr:nvSpPr>
        <xdr:cNvPr id="93" name="Oval 93"/>
        <xdr:cNvSpPr>
          <a:spLocks/>
        </xdr:cNvSpPr>
      </xdr:nvSpPr>
      <xdr:spPr>
        <a:xfrm>
          <a:off x="732472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23</xdr:row>
      <xdr:rowOff>9525</xdr:rowOff>
    </xdr:from>
    <xdr:to>
      <xdr:col>11</xdr:col>
      <xdr:colOff>514350</xdr:colOff>
      <xdr:row>23</xdr:row>
      <xdr:rowOff>180975</xdr:rowOff>
    </xdr:to>
    <xdr:sp>
      <xdr:nvSpPr>
        <xdr:cNvPr id="94" name="Oval 94"/>
        <xdr:cNvSpPr>
          <a:spLocks/>
        </xdr:cNvSpPr>
      </xdr:nvSpPr>
      <xdr:spPr>
        <a:xfrm>
          <a:off x="756285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23</xdr:row>
      <xdr:rowOff>9525</xdr:rowOff>
    </xdr:from>
    <xdr:to>
      <xdr:col>11</xdr:col>
      <xdr:colOff>752475</xdr:colOff>
      <xdr:row>23</xdr:row>
      <xdr:rowOff>180975</xdr:rowOff>
    </xdr:to>
    <xdr:sp>
      <xdr:nvSpPr>
        <xdr:cNvPr id="95" name="Oval 95"/>
        <xdr:cNvSpPr>
          <a:spLocks/>
        </xdr:cNvSpPr>
      </xdr:nvSpPr>
      <xdr:spPr>
        <a:xfrm>
          <a:off x="78009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47625</xdr:colOff>
      <xdr:row>24</xdr:row>
      <xdr:rowOff>9525</xdr:rowOff>
    </xdr:from>
    <xdr:to>
      <xdr:col>12</xdr:col>
      <xdr:colOff>209550</xdr:colOff>
      <xdr:row>24</xdr:row>
      <xdr:rowOff>180975</xdr:rowOff>
    </xdr:to>
    <xdr:sp>
      <xdr:nvSpPr>
        <xdr:cNvPr id="96" name="Oval 96"/>
        <xdr:cNvSpPr>
          <a:spLocks/>
        </xdr:cNvSpPr>
      </xdr:nvSpPr>
      <xdr:spPr>
        <a:xfrm>
          <a:off x="83343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</a:t>
          </a:r>
        </a:p>
      </xdr:txBody>
    </xdr:sp>
    <xdr:clientData/>
  </xdr:twoCellAnchor>
  <xdr:twoCellAnchor>
    <xdr:from>
      <xdr:col>11</xdr:col>
      <xdr:colOff>123825</xdr:colOff>
      <xdr:row>24</xdr:row>
      <xdr:rowOff>9525</xdr:rowOff>
    </xdr:from>
    <xdr:to>
      <xdr:col>11</xdr:col>
      <xdr:colOff>285750</xdr:colOff>
      <xdr:row>24</xdr:row>
      <xdr:rowOff>180975</xdr:rowOff>
    </xdr:to>
    <xdr:sp>
      <xdr:nvSpPr>
        <xdr:cNvPr id="97" name="Oval 97"/>
        <xdr:cNvSpPr>
          <a:spLocks/>
        </xdr:cNvSpPr>
      </xdr:nvSpPr>
      <xdr:spPr>
        <a:xfrm>
          <a:off x="73342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352425</xdr:colOff>
      <xdr:row>24</xdr:row>
      <xdr:rowOff>9525</xdr:rowOff>
    </xdr:from>
    <xdr:to>
      <xdr:col>11</xdr:col>
      <xdr:colOff>514350</xdr:colOff>
      <xdr:row>24</xdr:row>
      <xdr:rowOff>180975</xdr:rowOff>
    </xdr:to>
    <xdr:sp>
      <xdr:nvSpPr>
        <xdr:cNvPr id="98" name="Oval 98"/>
        <xdr:cNvSpPr>
          <a:spLocks/>
        </xdr:cNvSpPr>
      </xdr:nvSpPr>
      <xdr:spPr>
        <a:xfrm>
          <a:off x="756285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590550</xdr:colOff>
      <xdr:row>24</xdr:row>
      <xdr:rowOff>9525</xdr:rowOff>
    </xdr:from>
    <xdr:to>
      <xdr:col>11</xdr:col>
      <xdr:colOff>752475</xdr:colOff>
      <xdr:row>24</xdr:row>
      <xdr:rowOff>180975</xdr:rowOff>
    </xdr:to>
    <xdr:sp>
      <xdr:nvSpPr>
        <xdr:cNvPr id="99" name="Oval 99"/>
        <xdr:cNvSpPr>
          <a:spLocks/>
        </xdr:cNvSpPr>
      </xdr:nvSpPr>
      <xdr:spPr>
        <a:xfrm>
          <a:off x="7800975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2</xdr:col>
      <xdr:colOff>1619250</xdr:colOff>
      <xdr:row>44</xdr:row>
      <xdr:rowOff>9525</xdr:rowOff>
    </xdr:from>
    <xdr:to>
      <xdr:col>2</xdr:col>
      <xdr:colOff>1781175</xdr:colOff>
      <xdr:row>44</xdr:row>
      <xdr:rowOff>180975</xdr:rowOff>
    </xdr:to>
    <xdr:sp>
      <xdr:nvSpPr>
        <xdr:cNvPr id="100" name="Oval 100"/>
        <xdr:cNvSpPr>
          <a:spLocks/>
        </xdr:cNvSpPr>
      </xdr:nvSpPr>
      <xdr:spPr>
        <a:xfrm>
          <a:off x="2095500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2</xdr:col>
      <xdr:colOff>1019175</xdr:colOff>
      <xdr:row>52</xdr:row>
      <xdr:rowOff>9525</xdr:rowOff>
    </xdr:from>
    <xdr:to>
      <xdr:col>2</xdr:col>
      <xdr:colOff>1181100</xdr:colOff>
      <xdr:row>52</xdr:row>
      <xdr:rowOff>180975</xdr:rowOff>
    </xdr:to>
    <xdr:sp>
      <xdr:nvSpPr>
        <xdr:cNvPr id="101" name="Oval 101"/>
        <xdr:cNvSpPr>
          <a:spLocks/>
        </xdr:cNvSpPr>
      </xdr:nvSpPr>
      <xdr:spPr>
        <a:xfrm>
          <a:off x="149542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1047750</xdr:colOff>
      <xdr:row>52</xdr:row>
      <xdr:rowOff>9525</xdr:rowOff>
    </xdr:from>
    <xdr:to>
      <xdr:col>6</xdr:col>
      <xdr:colOff>1209675</xdr:colOff>
      <xdr:row>52</xdr:row>
      <xdr:rowOff>180975</xdr:rowOff>
    </xdr:to>
    <xdr:sp>
      <xdr:nvSpPr>
        <xdr:cNvPr id="102" name="Oval 102"/>
        <xdr:cNvSpPr>
          <a:spLocks/>
        </xdr:cNvSpPr>
      </xdr:nvSpPr>
      <xdr:spPr>
        <a:xfrm>
          <a:off x="4562475" y="10029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6</xdr:col>
      <xdr:colOff>1619250</xdr:colOff>
      <xdr:row>44</xdr:row>
      <xdr:rowOff>9525</xdr:rowOff>
    </xdr:from>
    <xdr:to>
      <xdr:col>6</xdr:col>
      <xdr:colOff>1781175</xdr:colOff>
      <xdr:row>44</xdr:row>
      <xdr:rowOff>180975</xdr:rowOff>
    </xdr:to>
    <xdr:sp>
      <xdr:nvSpPr>
        <xdr:cNvPr id="103" name="Oval 103"/>
        <xdr:cNvSpPr>
          <a:spLocks/>
        </xdr:cNvSpPr>
      </xdr:nvSpPr>
      <xdr:spPr>
        <a:xfrm>
          <a:off x="5133975" y="850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8</xdr:col>
      <xdr:colOff>28575</xdr:colOff>
      <xdr:row>38</xdr:row>
      <xdr:rowOff>9525</xdr:rowOff>
    </xdr:from>
    <xdr:to>
      <xdr:col>8</xdr:col>
      <xdr:colOff>190500</xdr:colOff>
      <xdr:row>38</xdr:row>
      <xdr:rowOff>180975</xdr:rowOff>
    </xdr:to>
    <xdr:sp>
      <xdr:nvSpPr>
        <xdr:cNvPr id="104" name="Oval 104"/>
        <xdr:cNvSpPr>
          <a:spLocks/>
        </xdr:cNvSpPr>
      </xdr:nvSpPr>
      <xdr:spPr>
        <a:xfrm>
          <a:off x="6105525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657225</xdr:colOff>
      <xdr:row>36</xdr:row>
      <xdr:rowOff>9525</xdr:rowOff>
    </xdr:from>
    <xdr:to>
      <xdr:col>11</xdr:col>
      <xdr:colOff>819150</xdr:colOff>
      <xdr:row>36</xdr:row>
      <xdr:rowOff>180975</xdr:rowOff>
    </xdr:to>
    <xdr:sp>
      <xdr:nvSpPr>
        <xdr:cNvPr id="105" name="Oval 105"/>
        <xdr:cNvSpPr>
          <a:spLocks/>
        </xdr:cNvSpPr>
      </xdr:nvSpPr>
      <xdr:spPr>
        <a:xfrm>
          <a:off x="786765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11</xdr:col>
      <xdr:colOff>895350</xdr:colOff>
      <xdr:row>36</xdr:row>
      <xdr:rowOff>9525</xdr:rowOff>
    </xdr:from>
    <xdr:to>
      <xdr:col>11</xdr:col>
      <xdr:colOff>1057275</xdr:colOff>
      <xdr:row>36</xdr:row>
      <xdr:rowOff>180975</xdr:rowOff>
    </xdr:to>
    <xdr:sp>
      <xdr:nvSpPr>
        <xdr:cNvPr id="106" name="Oval 106"/>
        <xdr:cNvSpPr>
          <a:spLocks/>
        </xdr:cNvSpPr>
      </xdr:nvSpPr>
      <xdr:spPr>
        <a:xfrm>
          <a:off x="8105775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12</xdr:col>
      <xdr:colOff>57150</xdr:colOff>
      <xdr:row>36</xdr:row>
      <xdr:rowOff>9525</xdr:rowOff>
    </xdr:from>
    <xdr:to>
      <xdr:col>12</xdr:col>
      <xdr:colOff>219075</xdr:colOff>
      <xdr:row>36</xdr:row>
      <xdr:rowOff>180975</xdr:rowOff>
    </xdr:to>
    <xdr:sp>
      <xdr:nvSpPr>
        <xdr:cNvPr id="107" name="Oval 107"/>
        <xdr:cNvSpPr>
          <a:spLocks/>
        </xdr:cNvSpPr>
      </xdr:nvSpPr>
      <xdr:spPr>
        <a:xfrm>
          <a:off x="8343900" y="698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12</xdr:col>
      <xdr:colOff>57150</xdr:colOff>
      <xdr:row>37</xdr:row>
      <xdr:rowOff>9525</xdr:rowOff>
    </xdr:from>
    <xdr:to>
      <xdr:col>12</xdr:col>
      <xdr:colOff>219075</xdr:colOff>
      <xdr:row>37</xdr:row>
      <xdr:rowOff>180975</xdr:rowOff>
    </xdr:to>
    <xdr:sp>
      <xdr:nvSpPr>
        <xdr:cNvPr id="108" name="Oval 108"/>
        <xdr:cNvSpPr>
          <a:spLocks/>
        </xdr:cNvSpPr>
      </xdr:nvSpPr>
      <xdr:spPr>
        <a:xfrm>
          <a:off x="8343900" y="717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12</xdr:col>
      <xdr:colOff>57150</xdr:colOff>
      <xdr:row>38</xdr:row>
      <xdr:rowOff>9525</xdr:rowOff>
    </xdr:from>
    <xdr:to>
      <xdr:col>12</xdr:col>
      <xdr:colOff>219075</xdr:colOff>
      <xdr:row>38</xdr:row>
      <xdr:rowOff>180975</xdr:rowOff>
    </xdr:to>
    <xdr:sp>
      <xdr:nvSpPr>
        <xdr:cNvPr id="109" name="Oval 109"/>
        <xdr:cNvSpPr>
          <a:spLocks/>
        </xdr:cNvSpPr>
      </xdr:nvSpPr>
      <xdr:spPr>
        <a:xfrm>
          <a:off x="8343900" y="736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11</xdr:col>
      <xdr:colOff>428625</xdr:colOff>
      <xdr:row>39</xdr:row>
      <xdr:rowOff>9525</xdr:rowOff>
    </xdr:from>
    <xdr:to>
      <xdr:col>11</xdr:col>
      <xdr:colOff>590550</xdr:colOff>
      <xdr:row>39</xdr:row>
      <xdr:rowOff>180975</xdr:rowOff>
    </xdr:to>
    <xdr:sp>
      <xdr:nvSpPr>
        <xdr:cNvPr id="110" name="Oval 110"/>
        <xdr:cNvSpPr>
          <a:spLocks/>
        </xdr:cNvSpPr>
      </xdr:nvSpPr>
      <xdr:spPr>
        <a:xfrm>
          <a:off x="763905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</a:t>
          </a:r>
        </a:p>
      </xdr:txBody>
    </xdr:sp>
    <xdr:clientData/>
  </xdr:twoCellAnchor>
  <xdr:twoCellAnchor>
    <xdr:from>
      <xdr:col>11</xdr:col>
      <xdr:colOff>676275</xdr:colOff>
      <xdr:row>39</xdr:row>
      <xdr:rowOff>9525</xdr:rowOff>
    </xdr:from>
    <xdr:to>
      <xdr:col>11</xdr:col>
      <xdr:colOff>838200</xdr:colOff>
      <xdr:row>39</xdr:row>
      <xdr:rowOff>180975</xdr:rowOff>
    </xdr:to>
    <xdr:sp>
      <xdr:nvSpPr>
        <xdr:cNvPr id="111" name="Oval 111"/>
        <xdr:cNvSpPr>
          <a:spLocks/>
        </xdr:cNvSpPr>
      </xdr:nvSpPr>
      <xdr:spPr>
        <a:xfrm>
          <a:off x="78867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11</xdr:col>
      <xdr:colOff>904875</xdr:colOff>
      <xdr:row>39</xdr:row>
      <xdr:rowOff>9525</xdr:rowOff>
    </xdr:from>
    <xdr:to>
      <xdr:col>11</xdr:col>
      <xdr:colOff>1066800</xdr:colOff>
      <xdr:row>39</xdr:row>
      <xdr:rowOff>180975</xdr:rowOff>
    </xdr:to>
    <xdr:sp>
      <xdr:nvSpPr>
        <xdr:cNvPr id="112" name="Oval 112"/>
        <xdr:cNvSpPr>
          <a:spLocks/>
        </xdr:cNvSpPr>
      </xdr:nvSpPr>
      <xdr:spPr>
        <a:xfrm>
          <a:off x="81153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G</a:t>
          </a:r>
        </a:p>
      </xdr:txBody>
    </xdr:sp>
    <xdr:clientData/>
  </xdr:twoCellAnchor>
  <xdr:twoCellAnchor>
    <xdr:from>
      <xdr:col>12</xdr:col>
      <xdr:colOff>57150</xdr:colOff>
      <xdr:row>39</xdr:row>
      <xdr:rowOff>9525</xdr:rowOff>
    </xdr:from>
    <xdr:to>
      <xdr:col>12</xdr:col>
      <xdr:colOff>219075</xdr:colOff>
      <xdr:row>39</xdr:row>
      <xdr:rowOff>180975</xdr:rowOff>
    </xdr:to>
    <xdr:sp>
      <xdr:nvSpPr>
        <xdr:cNvPr id="113" name="Oval 113"/>
        <xdr:cNvSpPr>
          <a:spLocks/>
        </xdr:cNvSpPr>
      </xdr:nvSpPr>
      <xdr:spPr>
        <a:xfrm>
          <a:off x="8343900" y="755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12</xdr:col>
      <xdr:colOff>57150</xdr:colOff>
      <xdr:row>40</xdr:row>
      <xdr:rowOff>9525</xdr:rowOff>
    </xdr:from>
    <xdr:to>
      <xdr:col>12</xdr:col>
      <xdr:colOff>219075</xdr:colOff>
      <xdr:row>40</xdr:row>
      <xdr:rowOff>180975</xdr:rowOff>
    </xdr:to>
    <xdr:sp>
      <xdr:nvSpPr>
        <xdr:cNvPr id="114" name="Oval 114"/>
        <xdr:cNvSpPr>
          <a:spLocks/>
        </xdr:cNvSpPr>
      </xdr:nvSpPr>
      <xdr:spPr>
        <a:xfrm>
          <a:off x="8343900" y="7743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57150</xdr:colOff>
      <xdr:row>41</xdr:row>
      <xdr:rowOff>9525</xdr:rowOff>
    </xdr:from>
    <xdr:to>
      <xdr:col>12</xdr:col>
      <xdr:colOff>219075</xdr:colOff>
      <xdr:row>41</xdr:row>
      <xdr:rowOff>180975</xdr:rowOff>
    </xdr:to>
    <xdr:sp>
      <xdr:nvSpPr>
        <xdr:cNvPr id="115" name="Oval 115"/>
        <xdr:cNvSpPr>
          <a:spLocks/>
        </xdr:cNvSpPr>
      </xdr:nvSpPr>
      <xdr:spPr>
        <a:xfrm>
          <a:off x="8343900" y="7934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11</xdr:col>
      <xdr:colOff>428625</xdr:colOff>
      <xdr:row>42</xdr:row>
      <xdr:rowOff>9525</xdr:rowOff>
    </xdr:from>
    <xdr:to>
      <xdr:col>11</xdr:col>
      <xdr:colOff>590550</xdr:colOff>
      <xdr:row>42</xdr:row>
      <xdr:rowOff>180975</xdr:rowOff>
    </xdr:to>
    <xdr:sp>
      <xdr:nvSpPr>
        <xdr:cNvPr id="116" name="Oval 116"/>
        <xdr:cNvSpPr>
          <a:spLocks/>
        </xdr:cNvSpPr>
      </xdr:nvSpPr>
      <xdr:spPr>
        <a:xfrm>
          <a:off x="763905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676275</xdr:colOff>
      <xdr:row>42</xdr:row>
      <xdr:rowOff>9525</xdr:rowOff>
    </xdr:from>
    <xdr:to>
      <xdr:col>11</xdr:col>
      <xdr:colOff>838200</xdr:colOff>
      <xdr:row>42</xdr:row>
      <xdr:rowOff>180975</xdr:rowOff>
    </xdr:to>
    <xdr:sp>
      <xdr:nvSpPr>
        <xdr:cNvPr id="117" name="Oval 117"/>
        <xdr:cNvSpPr>
          <a:spLocks/>
        </xdr:cNvSpPr>
      </xdr:nvSpPr>
      <xdr:spPr>
        <a:xfrm>
          <a:off x="78867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11</xdr:col>
      <xdr:colOff>904875</xdr:colOff>
      <xdr:row>42</xdr:row>
      <xdr:rowOff>9525</xdr:rowOff>
    </xdr:from>
    <xdr:to>
      <xdr:col>11</xdr:col>
      <xdr:colOff>1066800</xdr:colOff>
      <xdr:row>42</xdr:row>
      <xdr:rowOff>180975</xdr:rowOff>
    </xdr:to>
    <xdr:sp>
      <xdr:nvSpPr>
        <xdr:cNvPr id="118" name="Oval 118"/>
        <xdr:cNvSpPr>
          <a:spLocks/>
        </xdr:cNvSpPr>
      </xdr:nvSpPr>
      <xdr:spPr>
        <a:xfrm>
          <a:off x="8115300" y="812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C</a:t>
          </a:r>
        </a:p>
      </xdr:txBody>
    </xdr:sp>
    <xdr:clientData/>
  </xdr:twoCellAnchor>
  <xdr:twoCellAnchor>
    <xdr:from>
      <xdr:col>2</xdr:col>
      <xdr:colOff>1609725</xdr:colOff>
      <xdr:row>22</xdr:row>
      <xdr:rowOff>9525</xdr:rowOff>
    </xdr:from>
    <xdr:to>
      <xdr:col>2</xdr:col>
      <xdr:colOff>1771650</xdr:colOff>
      <xdr:row>22</xdr:row>
      <xdr:rowOff>180975</xdr:rowOff>
    </xdr:to>
    <xdr:sp>
      <xdr:nvSpPr>
        <xdr:cNvPr id="119" name="Oval 119"/>
        <xdr:cNvSpPr>
          <a:spLocks/>
        </xdr:cNvSpPr>
      </xdr:nvSpPr>
      <xdr:spPr>
        <a:xfrm>
          <a:off x="2085975" y="4314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</a:t>
          </a:r>
        </a:p>
      </xdr:txBody>
    </xdr:sp>
    <xdr:clientData/>
  </xdr:twoCellAnchor>
  <xdr:twoCellAnchor>
    <xdr:from>
      <xdr:col>6</xdr:col>
      <xdr:colOff>1619250</xdr:colOff>
      <xdr:row>16</xdr:row>
      <xdr:rowOff>9525</xdr:rowOff>
    </xdr:from>
    <xdr:to>
      <xdr:col>6</xdr:col>
      <xdr:colOff>1781175</xdr:colOff>
      <xdr:row>16</xdr:row>
      <xdr:rowOff>180975</xdr:rowOff>
    </xdr:to>
    <xdr:sp>
      <xdr:nvSpPr>
        <xdr:cNvPr id="120" name="Oval 120"/>
        <xdr:cNvSpPr>
          <a:spLocks/>
        </xdr:cNvSpPr>
      </xdr:nvSpPr>
      <xdr:spPr>
        <a:xfrm>
          <a:off x="5133975" y="3171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D</a:t>
          </a:r>
        </a:p>
      </xdr:txBody>
    </xdr:sp>
    <xdr:clientData/>
  </xdr:twoCellAnchor>
  <xdr:twoCellAnchor>
    <xdr:from>
      <xdr:col>10</xdr:col>
      <xdr:colOff>76200</xdr:colOff>
      <xdr:row>13</xdr:row>
      <xdr:rowOff>9525</xdr:rowOff>
    </xdr:from>
    <xdr:to>
      <xdr:col>11</xdr:col>
      <xdr:colOff>28575</xdr:colOff>
      <xdr:row>13</xdr:row>
      <xdr:rowOff>180975</xdr:rowOff>
    </xdr:to>
    <xdr:sp>
      <xdr:nvSpPr>
        <xdr:cNvPr id="121" name="Oval 121"/>
        <xdr:cNvSpPr>
          <a:spLocks/>
        </xdr:cNvSpPr>
      </xdr:nvSpPr>
      <xdr:spPr>
        <a:xfrm>
          <a:off x="7086600" y="2600325"/>
          <a:ext cx="152400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J</a:t>
          </a:r>
        </a:p>
      </xdr:txBody>
    </xdr:sp>
    <xdr:clientData/>
  </xdr:twoCellAnchor>
  <xdr:twoCellAnchor>
    <xdr:from>
      <xdr:col>10</xdr:col>
      <xdr:colOff>76200</xdr:colOff>
      <xdr:row>17</xdr:row>
      <xdr:rowOff>9525</xdr:rowOff>
    </xdr:from>
    <xdr:to>
      <xdr:col>11</xdr:col>
      <xdr:colOff>38100</xdr:colOff>
      <xdr:row>17</xdr:row>
      <xdr:rowOff>180975</xdr:rowOff>
    </xdr:to>
    <xdr:sp>
      <xdr:nvSpPr>
        <xdr:cNvPr id="122" name="Oval 122"/>
        <xdr:cNvSpPr>
          <a:spLocks/>
        </xdr:cNvSpPr>
      </xdr:nvSpPr>
      <xdr:spPr>
        <a:xfrm>
          <a:off x="7086600" y="3362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N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11</xdr:col>
      <xdr:colOff>285750</xdr:colOff>
      <xdr:row>18</xdr:row>
      <xdr:rowOff>180975</xdr:rowOff>
    </xdr:to>
    <xdr:sp>
      <xdr:nvSpPr>
        <xdr:cNvPr id="123" name="Oval 123"/>
        <xdr:cNvSpPr>
          <a:spLocks/>
        </xdr:cNvSpPr>
      </xdr:nvSpPr>
      <xdr:spPr>
        <a:xfrm>
          <a:off x="73342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</a:t>
          </a:r>
        </a:p>
      </xdr:txBody>
    </xdr:sp>
    <xdr:clientData/>
  </xdr:twoCellAnchor>
  <xdr:twoCellAnchor>
    <xdr:from>
      <xdr:col>11</xdr:col>
      <xdr:colOff>352425</xdr:colOff>
      <xdr:row>18</xdr:row>
      <xdr:rowOff>9525</xdr:rowOff>
    </xdr:from>
    <xdr:to>
      <xdr:col>11</xdr:col>
      <xdr:colOff>514350</xdr:colOff>
      <xdr:row>18</xdr:row>
      <xdr:rowOff>180975</xdr:rowOff>
    </xdr:to>
    <xdr:sp>
      <xdr:nvSpPr>
        <xdr:cNvPr id="124" name="Oval 124"/>
        <xdr:cNvSpPr>
          <a:spLocks/>
        </xdr:cNvSpPr>
      </xdr:nvSpPr>
      <xdr:spPr>
        <a:xfrm>
          <a:off x="7562850" y="3552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11</xdr:col>
      <xdr:colOff>114300</xdr:colOff>
      <xdr:row>19</xdr:row>
      <xdr:rowOff>9525</xdr:rowOff>
    </xdr:from>
    <xdr:to>
      <xdr:col>11</xdr:col>
      <xdr:colOff>276225</xdr:colOff>
      <xdr:row>19</xdr:row>
      <xdr:rowOff>180975</xdr:rowOff>
    </xdr:to>
    <xdr:sp>
      <xdr:nvSpPr>
        <xdr:cNvPr id="125" name="Oval 125"/>
        <xdr:cNvSpPr>
          <a:spLocks/>
        </xdr:cNvSpPr>
      </xdr:nvSpPr>
      <xdr:spPr>
        <a:xfrm>
          <a:off x="73247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</a:t>
          </a:r>
        </a:p>
      </xdr:txBody>
    </xdr:sp>
    <xdr:clientData/>
  </xdr:twoCellAnchor>
  <xdr:twoCellAnchor>
    <xdr:from>
      <xdr:col>11</xdr:col>
      <xdr:colOff>571500</xdr:colOff>
      <xdr:row>19</xdr:row>
      <xdr:rowOff>9525</xdr:rowOff>
    </xdr:from>
    <xdr:to>
      <xdr:col>11</xdr:col>
      <xdr:colOff>733425</xdr:colOff>
      <xdr:row>19</xdr:row>
      <xdr:rowOff>180975</xdr:rowOff>
    </xdr:to>
    <xdr:sp>
      <xdr:nvSpPr>
        <xdr:cNvPr id="126" name="Oval 126"/>
        <xdr:cNvSpPr>
          <a:spLocks/>
        </xdr:cNvSpPr>
      </xdr:nvSpPr>
      <xdr:spPr>
        <a:xfrm>
          <a:off x="778192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M</a:t>
          </a:r>
        </a:p>
      </xdr:txBody>
    </xdr:sp>
    <xdr:clientData/>
  </xdr:twoCellAnchor>
  <xdr:twoCellAnchor>
    <xdr:from>
      <xdr:col>12</xdr:col>
      <xdr:colOff>47625</xdr:colOff>
      <xdr:row>19</xdr:row>
      <xdr:rowOff>9525</xdr:rowOff>
    </xdr:from>
    <xdr:to>
      <xdr:col>12</xdr:col>
      <xdr:colOff>209550</xdr:colOff>
      <xdr:row>19</xdr:row>
      <xdr:rowOff>180975</xdr:rowOff>
    </xdr:to>
    <xdr:sp>
      <xdr:nvSpPr>
        <xdr:cNvPr id="127" name="Oval 127"/>
        <xdr:cNvSpPr>
          <a:spLocks/>
        </xdr:cNvSpPr>
      </xdr:nvSpPr>
      <xdr:spPr>
        <a:xfrm>
          <a:off x="8334375" y="3743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10</xdr:col>
      <xdr:colOff>76200</xdr:colOff>
      <xdr:row>23</xdr:row>
      <xdr:rowOff>9525</xdr:rowOff>
    </xdr:from>
    <xdr:to>
      <xdr:col>11</xdr:col>
      <xdr:colOff>38100</xdr:colOff>
      <xdr:row>23</xdr:row>
      <xdr:rowOff>180975</xdr:rowOff>
    </xdr:to>
    <xdr:sp>
      <xdr:nvSpPr>
        <xdr:cNvPr id="128" name="Oval 128"/>
        <xdr:cNvSpPr>
          <a:spLocks/>
        </xdr:cNvSpPr>
      </xdr:nvSpPr>
      <xdr:spPr>
        <a:xfrm>
          <a:off x="7086600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Q</a:t>
          </a:r>
        </a:p>
      </xdr:txBody>
    </xdr:sp>
    <xdr:clientData/>
  </xdr:twoCellAnchor>
  <xdr:twoCellAnchor>
    <xdr:from>
      <xdr:col>10</xdr:col>
      <xdr:colOff>76200</xdr:colOff>
      <xdr:row>24</xdr:row>
      <xdr:rowOff>9525</xdr:rowOff>
    </xdr:from>
    <xdr:to>
      <xdr:col>11</xdr:col>
      <xdr:colOff>38100</xdr:colOff>
      <xdr:row>24</xdr:row>
      <xdr:rowOff>180975</xdr:rowOff>
    </xdr:to>
    <xdr:sp>
      <xdr:nvSpPr>
        <xdr:cNvPr id="129" name="Oval 129"/>
        <xdr:cNvSpPr>
          <a:spLocks/>
        </xdr:cNvSpPr>
      </xdr:nvSpPr>
      <xdr:spPr>
        <a:xfrm>
          <a:off x="7086600" y="46958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R</a:t>
          </a:r>
        </a:p>
      </xdr:txBody>
    </xdr:sp>
    <xdr:clientData/>
  </xdr:twoCellAnchor>
  <xdr:twoCellAnchor>
    <xdr:from>
      <xdr:col>12</xdr:col>
      <xdr:colOff>47625</xdr:colOff>
      <xdr:row>23</xdr:row>
      <xdr:rowOff>9525</xdr:rowOff>
    </xdr:from>
    <xdr:to>
      <xdr:col>12</xdr:col>
      <xdr:colOff>209550</xdr:colOff>
      <xdr:row>23</xdr:row>
      <xdr:rowOff>180975</xdr:rowOff>
    </xdr:to>
    <xdr:sp>
      <xdr:nvSpPr>
        <xdr:cNvPr id="130" name="Oval 130"/>
        <xdr:cNvSpPr>
          <a:spLocks/>
        </xdr:cNvSpPr>
      </xdr:nvSpPr>
      <xdr:spPr>
        <a:xfrm>
          <a:off x="8334375" y="4505325"/>
          <a:ext cx="161925" cy="1714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171450</xdr:rowOff>
    </xdr:from>
    <xdr:to>
      <xdr:col>3</xdr:col>
      <xdr:colOff>628650</xdr:colOff>
      <xdr:row>4</xdr:row>
      <xdr:rowOff>314325</xdr:rowOff>
    </xdr:to>
    <xdr:sp>
      <xdr:nvSpPr>
        <xdr:cNvPr id="1" name="Oval 1"/>
        <xdr:cNvSpPr>
          <a:spLocks/>
        </xdr:cNvSpPr>
      </xdr:nvSpPr>
      <xdr:spPr>
        <a:xfrm>
          <a:off x="13906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4</xdr:col>
      <xdr:colOff>619125</xdr:colOff>
      <xdr:row>4</xdr:row>
      <xdr:rowOff>314325</xdr:rowOff>
    </xdr:to>
    <xdr:sp>
      <xdr:nvSpPr>
        <xdr:cNvPr id="2" name="Oval 2"/>
        <xdr:cNvSpPr>
          <a:spLocks/>
        </xdr:cNvSpPr>
      </xdr:nvSpPr>
      <xdr:spPr>
        <a:xfrm>
          <a:off x="20383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5</xdr:col>
      <xdr:colOff>485775</xdr:colOff>
      <xdr:row>4</xdr:row>
      <xdr:rowOff>171450</xdr:rowOff>
    </xdr:from>
    <xdr:to>
      <xdr:col>5</xdr:col>
      <xdr:colOff>628650</xdr:colOff>
      <xdr:row>4</xdr:row>
      <xdr:rowOff>314325</xdr:rowOff>
    </xdr:to>
    <xdr:sp>
      <xdr:nvSpPr>
        <xdr:cNvPr id="3" name="Oval 3"/>
        <xdr:cNvSpPr>
          <a:spLocks/>
        </xdr:cNvSpPr>
      </xdr:nvSpPr>
      <xdr:spPr>
        <a:xfrm>
          <a:off x="270510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9</xdr:col>
      <xdr:colOff>190500</xdr:colOff>
      <xdr:row>3</xdr:row>
      <xdr:rowOff>104775</xdr:rowOff>
    </xdr:from>
    <xdr:to>
      <xdr:col>9</xdr:col>
      <xdr:colOff>333375</xdr:colOff>
      <xdr:row>3</xdr:row>
      <xdr:rowOff>247650</xdr:rowOff>
    </xdr:to>
    <xdr:sp>
      <xdr:nvSpPr>
        <xdr:cNvPr id="4" name="Oval 4"/>
        <xdr:cNvSpPr>
          <a:spLocks/>
        </xdr:cNvSpPr>
      </xdr:nvSpPr>
      <xdr:spPr>
        <a:xfrm>
          <a:off x="5038725" y="6000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8</xdr:col>
      <xdr:colOff>485775</xdr:colOff>
      <xdr:row>10</xdr:row>
      <xdr:rowOff>95250</xdr:rowOff>
    </xdr:from>
    <xdr:to>
      <xdr:col>8</xdr:col>
      <xdr:colOff>628650</xdr:colOff>
      <xdr:row>10</xdr:row>
      <xdr:rowOff>238125</xdr:rowOff>
    </xdr:to>
    <xdr:sp>
      <xdr:nvSpPr>
        <xdr:cNvPr id="5" name="Oval 5"/>
        <xdr:cNvSpPr>
          <a:spLocks/>
        </xdr:cNvSpPr>
      </xdr:nvSpPr>
      <xdr:spPr>
        <a:xfrm>
          <a:off x="4676775" y="28765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3</xdr:col>
      <xdr:colOff>485775</xdr:colOff>
      <xdr:row>11</xdr:row>
      <xdr:rowOff>171450</xdr:rowOff>
    </xdr:from>
    <xdr:to>
      <xdr:col>3</xdr:col>
      <xdr:colOff>628650</xdr:colOff>
      <xdr:row>11</xdr:row>
      <xdr:rowOff>314325</xdr:rowOff>
    </xdr:to>
    <xdr:sp>
      <xdr:nvSpPr>
        <xdr:cNvPr id="6" name="Oval 6"/>
        <xdr:cNvSpPr>
          <a:spLocks/>
        </xdr:cNvSpPr>
      </xdr:nvSpPr>
      <xdr:spPr>
        <a:xfrm>
          <a:off x="1390650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4</xdr:col>
      <xdr:colOff>476250</xdr:colOff>
      <xdr:row>11</xdr:row>
      <xdr:rowOff>171450</xdr:rowOff>
    </xdr:from>
    <xdr:to>
      <xdr:col>4</xdr:col>
      <xdr:colOff>619125</xdr:colOff>
      <xdr:row>11</xdr:row>
      <xdr:rowOff>314325</xdr:rowOff>
    </xdr:to>
    <xdr:sp>
      <xdr:nvSpPr>
        <xdr:cNvPr id="7" name="Oval 7"/>
        <xdr:cNvSpPr>
          <a:spLocks/>
        </xdr:cNvSpPr>
      </xdr:nvSpPr>
      <xdr:spPr>
        <a:xfrm>
          <a:off x="2038350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5</xdr:col>
      <xdr:colOff>476250</xdr:colOff>
      <xdr:row>11</xdr:row>
      <xdr:rowOff>171450</xdr:rowOff>
    </xdr:from>
    <xdr:to>
      <xdr:col>5</xdr:col>
      <xdr:colOff>619125</xdr:colOff>
      <xdr:row>11</xdr:row>
      <xdr:rowOff>314325</xdr:rowOff>
    </xdr:to>
    <xdr:sp>
      <xdr:nvSpPr>
        <xdr:cNvPr id="8" name="Oval 8"/>
        <xdr:cNvSpPr>
          <a:spLocks/>
        </xdr:cNvSpPr>
      </xdr:nvSpPr>
      <xdr:spPr>
        <a:xfrm>
          <a:off x="2695575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6</xdr:col>
      <xdr:colOff>47625</xdr:colOff>
      <xdr:row>11</xdr:row>
      <xdr:rowOff>19050</xdr:rowOff>
    </xdr:from>
    <xdr:to>
      <xdr:col>6</xdr:col>
      <xdr:colOff>171450</xdr:colOff>
      <xdr:row>11</xdr:row>
      <xdr:rowOff>161925</xdr:rowOff>
    </xdr:to>
    <xdr:sp>
      <xdr:nvSpPr>
        <xdr:cNvPr id="9" name="Oval 9"/>
        <xdr:cNvSpPr>
          <a:spLocks/>
        </xdr:cNvSpPr>
      </xdr:nvSpPr>
      <xdr:spPr>
        <a:xfrm>
          <a:off x="2924175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6</xdr:col>
      <xdr:colOff>285750</xdr:colOff>
      <xdr:row>11</xdr:row>
      <xdr:rowOff>19050</xdr:rowOff>
    </xdr:from>
    <xdr:to>
      <xdr:col>6</xdr:col>
      <xdr:colOff>409575</xdr:colOff>
      <xdr:row>11</xdr:row>
      <xdr:rowOff>161925</xdr:rowOff>
    </xdr:to>
    <xdr:sp>
      <xdr:nvSpPr>
        <xdr:cNvPr id="10" name="Oval 10"/>
        <xdr:cNvSpPr>
          <a:spLocks/>
        </xdr:cNvSpPr>
      </xdr:nvSpPr>
      <xdr:spPr>
        <a:xfrm>
          <a:off x="3162300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6</xdr:col>
      <xdr:colOff>514350</xdr:colOff>
      <xdr:row>11</xdr:row>
      <xdr:rowOff>19050</xdr:rowOff>
    </xdr:from>
    <xdr:to>
      <xdr:col>6</xdr:col>
      <xdr:colOff>638175</xdr:colOff>
      <xdr:row>11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3390900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6</xdr:col>
      <xdr:colOff>409575</xdr:colOff>
      <xdr:row>11</xdr:row>
      <xdr:rowOff>180975</xdr:rowOff>
    </xdr:from>
    <xdr:to>
      <xdr:col>6</xdr:col>
      <xdr:colOff>552450</xdr:colOff>
      <xdr:row>11</xdr:row>
      <xdr:rowOff>323850</xdr:rowOff>
    </xdr:to>
    <xdr:sp>
      <xdr:nvSpPr>
        <xdr:cNvPr id="12" name="Oval 12"/>
        <xdr:cNvSpPr>
          <a:spLocks/>
        </xdr:cNvSpPr>
      </xdr:nvSpPr>
      <xdr:spPr>
        <a:xfrm>
          <a:off x="3286125" y="3305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2</xdr:col>
      <xdr:colOff>495300</xdr:colOff>
      <xdr:row>11</xdr:row>
      <xdr:rowOff>333375</xdr:rowOff>
    </xdr:to>
    <xdr:sp>
      <xdr:nvSpPr>
        <xdr:cNvPr id="13" name="Line 13"/>
        <xdr:cNvSpPr>
          <a:spLocks/>
        </xdr:cNvSpPr>
      </xdr:nvSpPr>
      <xdr:spPr>
        <a:xfrm>
          <a:off x="9525" y="2790825"/>
          <a:ext cx="885825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38100</xdr:rowOff>
    </xdr:from>
    <xdr:to>
      <xdr:col>6</xdr:col>
      <xdr:colOff>504825</xdr:colOff>
      <xdr:row>11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3286125" y="3162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-
</a:t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171450</xdr:colOff>
      <xdr:row>4</xdr:row>
      <xdr:rowOff>161925</xdr:rowOff>
    </xdr:to>
    <xdr:sp>
      <xdr:nvSpPr>
        <xdr:cNvPr id="15" name="Oval 15"/>
        <xdr:cNvSpPr>
          <a:spLocks/>
        </xdr:cNvSpPr>
      </xdr:nvSpPr>
      <xdr:spPr>
        <a:xfrm>
          <a:off x="4238625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8</xdr:col>
      <xdr:colOff>285750</xdr:colOff>
      <xdr:row>4</xdr:row>
      <xdr:rowOff>19050</xdr:rowOff>
    </xdr:from>
    <xdr:to>
      <xdr:col>8</xdr:col>
      <xdr:colOff>409575</xdr:colOff>
      <xdr:row>4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44767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8</xdr:col>
      <xdr:colOff>514350</xdr:colOff>
      <xdr:row>4</xdr:row>
      <xdr:rowOff>19050</xdr:rowOff>
    </xdr:from>
    <xdr:to>
      <xdr:col>8</xdr:col>
      <xdr:colOff>638175</xdr:colOff>
      <xdr:row>4</xdr:row>
      <xdr:rowOff>161925</xdr:rowOff>
    </xdr:to>
    <xdr:sp>
      <xdr:nvSpPr>
        <xdr:cNvPr id="17" name="Oval 17"/>
        <xdr:cNvSpPr>
          <a:spLocks/>
        </xdr:cNvSpPr>
      </xdr:nvSpPr>
      <xdr:spPr>
        <a:xfrm>
          <a:off x="47053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8</xdr:col>
      <xdr:colOff>409575</xdr:colOff>
      <xdr:row>4</xdr:row>
      <xdr:rowOff>180975</xdr:rowOff>
    </xdr:from>
    <xdr:to>
      <xdr:col>8</xdr:col>
      <xdr:colOff>552450</xdr:colOff>
      <xdr:row>4</xdr:row>
      <xdr:rowOff>323850</xdr:rowOff>
    </xdr:to>
    <xdr:sp>
      <xdr:nvSpPr>
        <xdr:cNvPr id="18" name="Oval 18"/>
        <xdr:cNvSpPr>
          <a:spLocks/>
        </xdr:cNvSpPr>
      </xdr:nvSpPr>
      <xdr:spPr>
        <a:xfrm>
          <a:off x="4600575" y="1019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295275</xdr:colOff>
      <xdr:row>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4352925" y="866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+</a:t>
          </a:r>
          <a:r>
            <a:rPr lang="en-US" cap="none" sz="600" b="0" i="0" u="none" baseline="0"/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38100</xdr:rowOff>
    </xdr:from>
    <xdr:to>
      <xdr:col>8</xdr:col>
      <xdr:colOff>504825</xdr:colOff>
      <xdr:row>4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4600575" y="876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-
</a:t>
          </a:r>
        </a:p>
      </xdr:txBody>
    </xdr:sp>
    <xdr:clientData/>
  </xdr:twoCellAnchor>
  <xdr:twoCellAnchor>
    <xdr:from>
      <xdr:col>6</xdr:col>
      <xdr:colOff>152400</xdr:colOff>
      <xdr:row>11</xdr:row>
      <xdr:rowOff>28575</xdr:rowOff>
    </xdr:from>
    <xdr:to>
      <xdr:col>6</xdr:col>
      <xdr:colOff>285750</xdr:colOff>
      <xdr:row>11</xdr:row>
      <xdr:rowOff>161925</xdr:rowOff>
    </xdr:to>
    <xdr:sp>
      <xdr:nvSpPr>
        <xdr:cNvPr id="21" name="Rectangle 21"/>
        <xdr:cNvSpPr>
          <a:spLocks/>
        </xdr:cNvSpPr>
      </xdr:nvSpPr>
      <xdr:spPr>
        <a:xfrm>
          <a:off x="3028950" y="3152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+</a:t>
          </a:r>
          <a:r>
            <a:rPr lang="en-US" cap="none" sz="600" b="0" i="0" u="none" baseline="0"/>
            <a:t>
</a:t>
          </a:r>
        </a:p>
      </xdr:txBody>
    </xdr:sp>
    <xdr:clientData/>
  </xdr:twoCellAnchor>
  <xdr:twoCellAnchor>
    <xdr:from>
      <xdr:col>3</xdr:col>
      <xdr:colOff>485775</xdr:colOff>
      <xdr:row>4</xdr:row>
      <xdr:rowOff>171450</xdr:rowOff>
    </xdr:from>
    <xdr:to>
      <xdr:col>3</xdr:col>
      <xdr:colOff>628650</xdr:colOff>
      <xdr:row>4</xdr:row>
      <xdr:rowOff>314325</xdr:rowOff>
    </xdr:to>
    <xdr:sp>
      <xdr:nvSpPr>
        <xdr:cNvPr id="22" name="Oval 22"/>
        <xdr:cNvSpPr>
          <a:spLocks/>
        </xdr:cNvSpPr>
      </xdr:nvSpPr>
      <xdr:spPr>
        <a:xfrm>
          <a:off x="13906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4</xdr:col>
      <xdr:colOff>476250</xdr:colOff>
      <xdr:row>4</xdr:row>
      <xdr:rowOff>171450</xdr:rowOff>
    </xdr:from>
    <xdr:to>
      <xdr:col>4</xdr:col>
      <xdr:colOff>619125</xdr:colOff>
      <xdr:row>4</xdr:row>
      <xdr:rowOff>314325</xdr:rowOff>
    </xdr:to>
    <xdr:sp>
      <xdr:nvSpPr>
        <xdr:cNvPr id="23" name="Oval 23"/>
        <xdr:cNvSpPr>
          <a:spLocks/>
        </xdr:cNvSpPr>
      </xdr:nvSpPr>
      <xdr:spPr>
        <a:xfrm>
          <a:off x="203835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5</xdr:col>
      <xdr:colOff>485775</xdr:colOff>
      <xdr:row>4</xdr:row>
      <xdr:rowOff>171450</xdr:rowOff>
    </xdr:from>
    <xdr:to>
      <xdr:col>5</xdr:col>
      <xdr:colOff>628650</xdr:colOff>
      <xdr:row>4</xdr:row>
      <xdr:rowOff>314325</xdr:rowOff>
    </xdr:to>
    <xdr:sp>
      <xdr:nvSpPr>
        <xdr:cNvPr id="24" name="Oval 24"/>
        <xdr:cNvSpPr>
          <a:spLocks/>
        </xdr:cNvSpPr>
      </xdr:nvSpPr>
      <xdr:spPr>
        <a:xfrm>
          <a:off x="2705100" y="1009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9</xdr:col>
      <xdr:colOff>190500</xdr:colOff>
      <xdr:row>3</xdr:row>
      <xdr:rowOff>104775</xdr:rowOff>
    </xdr:from>
    <xdr:to>
      <xdr:col>9</xdr:col>
      <xdr:colOff>333375</xdr:colOff>
      <xdr:row>3</xdr:row>
      <xdr:rowOff>247650</xdr:rowOff>
    </xdr:to>
    <xdr:sp>
      <xdr:nvSpPr>
        <xdr:cNvPr id="25" name="Oval 25"/>
        <xdr:cNvSpPr>
          <a:spLocks/>
        </xdr:cNvSpPr>
      </xdr:nvSpPr>
      <xdr:spPr>
        <a:xfrm>
          <a:off x="5038725" y="6000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8</xdr:col>
      <xdr:colOff>485775</xdr:colOff>
      <xdr:row>10</xdr:row>
      <xdr:rowOff>95250</xdr:rowOff>
    </xdr:from>
    <xdr:to>
      <xdr:col>8</xdr:col>
      <xdr:colOff>628650</xdr:colOff>
      <xdr:row>10</xdr:row>
      <xdr:rowOff>238125</xdr:rowOff>
    </xdr:to>
    <xdr:sp>
      <xdr:nvSpPr>
        <xdr:cNvPr id="26" name="Oval 26"/>
        <xdr:cNvSpPr>
          <a:spLocks/>
        </xdr:cNvSpPr>
      </xdr:nvSpPr>
      <xdr:spPr>
        <a:xfrm>
          <a:off x="4676775" y="28765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3</xdr:col>
      <xdr:colOff>485775</xdr:colOff>
      <xdr:row>11</xdr:row>
      <xdr:rowOff>171450</xdr:rowOff>
    </xdr:from>
    <xdr:to>
      <xdr:col>3</xdr:col>
      <xdr:colOff>628650</xdr:colOff>
      <xdr:row>11</xdr:row>
      <xdr:rowOff>314325</xdr:rowOff>
    </xdr:to>
    <xdr:sp>
      <xdr:nvSpPr>
        <xdr:cNvPr id="27" name="Oval 27"/>
        <xdr:cNvSpPr>
          <a:spLocks/>
        </xdr:cNvSpPr>
      </xdr:nvSpPr>
      <xdr:spPr>
        <a:xfrm>
          <a:off x="1390650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4</xdr:col>
      <xdr:colOff>476250</xdr:colOff>
      <xdr:row>11</xdr:row>
      <xdr:rowOff>171450</xdr:rowOff>
    </xdr:from>
    <xdr:to>
      <xdr:col>4</xdr:col>
      <xdr:colOff>619125</xdr:colOff>
      <xdr:row>11</xdr:row>
      <xdr:rowOff>314325</xdr:rowOff>
    </xdr:to>
    <xdr:sp>
      <xdr:nvSpPr>
        <xdr:cNvPr id="28" name="Oval 28"/>
        <xdr:cNvSpPr>
          <a:spLocks/>
        </xdr:cNvSpPr>
      </xdr:nvSpPr>
      <xdr:spPr>
        <a:xfrm>
          <a:off x="2038350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5</xdr:col>
      <xdr:colOff>476250</xdr:colOff>
      <xdr:row>11</xdr:row>
      <xdr:rowOff>171450</xdr:rowOff>
    </xdr:from>
    <xdr:to>
      <xdr:col>5</xdr:col>
      <xdr:colOff>619125</xdr:colOff>
      <xdr:row>11</xdr:row>
      <xdr:rowOff>314325</xdr:rowOff>
    </xdr:to>
    <xdr:sp>
      <xdr:nvSpPr>
        <xdr:cNvPr id="29" name="Oval 29"/>
        <xdr:cNvSpPr>
          <a:spLocks/>
        </xdr:cNvSpPr>
      </xdr:nvSpPr>
      <xdr:spPr>
        <a:xfrm>
          <a:off x="2695575" y="3295650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6</xdr:col>
      <xdr:colOff>47625</xdr:colOff>
      <xdr:row>11</xdr:row>
      <xdr:rowOff>19050</xdr:rowOff>
    </xdr:from>
    <xdr:to>
      <xdr:col>6</xdr:col>
      <xdr:colOff>171450</xdr:colOff>
      <xdr:row>11</xdr:row>
      <xdr:rowOff>161925</xdr:rowOff>
    </xdr:to>
    <xdr:sp>
      <xdr:nvSpPr>
        <xdr:cNvPr id="30" name="Oval 30"/>
        <xdr:cNvSpPr>
          <a:spLocks/>
        </xdr:cNvSpPr>
      </xdr:nvSpPr>
      <xdr:spPr>
        <a:xfrm>
          <a:off x="2924175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6</xdr:col>
      <xdr:colOff>285750</xdr:colOff>
      <xdr:row>11</xdr:row>
      <xdr:rowOff>19050</xdr:rowOff>
    </xdr:from>
    <xdr:to>
      <xdr:col>6</xdr:col>
      <xdr:colOff>409575</xdr:colOff>
      <xdr:row>11</xdr:row>
      <xdr:rowOff>161925</xdr:rowOff>
    </xdr:to>
    <xdr:sp>
      <xdr:nvSpPr>
        <xdr:cNvPr id="31" name="Oval 31"/>
        <xdr:cNvSpPr>
          <a:spLocks/>
        </xdr:cNvSpPr>
      </xdr:nvSpPr>
      <xdr:spPr>
        <a:xfrm>
          <a:off x="3162300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6</xdr:col>
      <xdr:colOff>514350</xdr:colOff>
      <xdr:row>11</xdr:row>
      <xdr:rowOff>19050</xdr:rowOff>
    </xdr:from>
    <xdr:to>
      <xdr:col>6</xdr:col>
      <xdr:colOff>638175</xdr:colOff>
      <xdr:row>11</xdr:row>
      <xdr:rowOff>161925</xdr:rowOff>
    </xdr:to>
    <xdr:sp>
      <xdr:nvSpPr>
        <xdr:cNvPr id="32" name="Oval 32"/>
        <xdr:cNvSpPr>
          <a:spLocks/>
        </xdr:cNvSpPr>
      </xdr:nvSpPr>
      <xdr:spPr>
        <a:xfrm>
          <a:off x="3390900" y="3143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6</xdr:col>
      <xdr:colOff>409575</xdr:colOff>
      <xdr:row>11</xdr:row>
      <xdr:rowOff>180975</xdr:rowOff>
    </xdr:from>
    <xdr:to>
      <xdr:col>6</xdr:col>
      <xdr:colOff>552450</xdr:colOff>
      <xdr:row>11</xdr:row>
      <xdr:rowOff>323850</xdr:rowOff>
    </xdr:to>
    <xdr:sp>
      <xdr:nvSpPr>
        <xdr:cNvPr id="33" name="Oval 33"/>
        <xdr:cNvSpPr>
          <a:spLocks/>
        </xdr:cNvSpPr>
      </xdr:nvSpPr>
      <xdr:spPr>
        <a:xfrm>
          <a:off x="3286125" y="3305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2</xdr:col>
      <xdr:colOff>495300</xdr:colOff>
      <xdr:row>11</xdr:row>
      <xdr:rowOff>333375</xdr:rowOff>
    </xdr:to>
    <xdr:sp>
      <xdr:nvSpPr>
        <xdr:cNvPr id="34" name="Line 34"/>
        <xdr:cNvSpPr>
          <a:spLocks/>
        </xdr:cNvSpPr>
      </xdr:nvSpPr>
      <xdr:spPr>
        <a:xfrm>
          <a:off x="9525" y="2790825"/>
          <a:ext cx="885825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38100</xdr:rowOff>
    </xdr:from>
    <xdr:to>
      <xdr:col>6</xdr:col>
      <xdr:colOff>504825</xdr:colOff>
      <xdr:row>11</xdr:row>
      <xdr:rowOff>152400</xdr:rowOff>
    </xdr:to>
    <xdr:sp>
      <xdr:nvSpPr>
        <xdr:cNvPr id="35" name="Rectangle 35"/>
        <xdr:cNvSpPr>
          <a:spLocks/>
        </xdr:cNvSpPr>
      </xdr:nvSpPr>
      <xdr:spPr>
        <a:xfrm>
          <a:off x="3286125" y="3162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-
</a:t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171450</xdr:colOff>
      <xdr:row>4</xdr:row>
      <xdr:rowOff>161925</xdr:rowOff>
    </xdr:to>
    <xdr:sp>
      <xdr:nvSpPr>
        <xdr:cNvPr id="36" name="Oval 36"/>
        <xdr:cNvSpPr>
          <a:spLocks/>
        </xdr:cNvSpPr>
      </xdr:nvSpPr>
      <xdr:spPr>
        <a:xfrm>
          <a:off x="4238625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A</a:t>
          </a:r>
        </a:p>
      </xdr:txBody>
    </xdr:sp>
    <xdr:clientData/>
  </xdr:twoCellAnchor>
  <xdr:twoCellAnchor>
    <xdr:from>
      <xdr:col>8</xdr:col>
      <xdr:colOff>285750</xdr:colOff>
      <xdr:row>4</xdr:row>
      <xdr:rowOff>19050</xdr:rowOff>
    </xdr:from>
    <xdr:to>
      <xdr:col>8</xdr:col>
      <xdr:colOff>409575</xdr:colOff>
      <xdr:row>4</xdr:row>
      <xdr:rowOff>161925</xdr:rowOff>
    </xdr:to>
    <xdr:sp>
      <xdr:nvSpPr>
        <xdr:cNvPr id="37" name="Oval 37"/>
        <xdr:cNvSpPr>
          <a:spLocks/>
        </xdr:cNvSpPr>
      </xdr:nvSpPr>
      <xdr:spPr>
        <a:xfrm>
          <a:off x="44767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B</a:t>
          </a:r>
        </a:p>
      </xdr:txBody>
    </xdr:sp>
    <xdr:clientData/>
  </xdr:twoCellAnchor>
  <xdr:twoCellAnchor>
    <xdr:from>
      <xdr:col>8</xdr:col>
      <xdr:colOff>514350</xdr:colOff>
      <xdr:row>4</xdr:row>
      <xdr:rowOff>19050</xdr:rowOff>
    </xdr:from>
    <xdr:to>
      <xdr:col>8</xdr:col>
      <xdr:colOff>638175</xdr:colOff>
      <xdr:row>4</xdr:row>
      <xdr:rowOff>161925</xdr:rowOff>
    </xdr:to>
    <xdr:sp>
      <xdr:nvSpPr>
        <xdr:cNvPr id="38" name="Oval 38"/>
        <xdr:cNvSpPr>
          <a:spLocks/>
        </xdr:cNvSpPr>
      </xdr:nvSpPr>
      <xdr:spPr>
        <a:xfrm>
          <a:off x="4705350" y="857250"/>
          <a:ext cx="12382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C</a:t>
          </a:r>
        </a:p>
      </xdr:txBody>
    </xdr:sp>
    <xdr:clientData/>
  </xdr:twoCellAnchor>
  <xdr:twoCellAnchor>
    <xdr:from>
      <xdr:col>8</xdr:col>
      <xdr:colOff>409575</xdr:colOff>
      <xdr:row>4</xdr:row>
      <xdr:rowOff>180975</xdr:rowOff>
    </xdr:from>
    <xdr:to>
      <xdr:col>8</xdr:col>
      <xdr:colOff>552450</xdr:colOff>
      <xdr:row>4</xdr:row>
      <xdr:rowOff>323850</xdr:rowOff>
    </xdr:to>
    <xdr:sp>
      <xdr:nvSpPr>
        <xdr:cNvPr id="39" name="Oval 39"/>
        <xdr:cNvSpPr>
          <a:spLocks/>
        </xdr:cNvSpPr>
      </xdr:nvSpPr>
      <xdr:spPr>
        <a:xfrm>
          <a:off x="4600575" y="1019175"/>
          <a:ext cx="142875" cy="142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/>
            <a:t>D</a:t>
          </a:r>
        </a:p>
      </xdr:txBody>
    </xdr:sp>
    <xdr:clientData/>
  </xdr:twoCellAnchor>
  <xdr:twoCellAnchor>
    <xdr:from>
      <xdr:col>8</xdr:col>
      <xdr:colOff>161925</xdr:colOff>
      <xdr:row>4</xdr:row>
      <xdr:rowOff>28575</xdr:rowOff>
    </xdr:from>
    <xdr:to>
      <xdr:col>8</xdr:col>
      <xdr:colOff>295275</xdr:colOff>
      <xdr:row>4</xdr:row>
      <xdr:rowOff>161925</xdr:rowOff>
    </xdr:to>
    <xdr:sp>
      <xdr:nvSpPr>
        <xdr:cNvPr id="40" name="Rectangle 40"/>
        <xdr:cNvSpPr>
          <a:spLocks/>
        </xdr:cNvSpPr>
      </xdr:nvSpPr>
      <xdr:spPr>
        <a:xfrm>
          <a:off x="4352925" y="866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+</a:t>
          </a:r>
          <a:r>
            <a:rPr lang="en-US" cap="none" sz="600" b="0" i="0" u="none" baseline="0"/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38100</xdr:rowOff>
    </xdr:from>
    <xdr:to>
      <xdr:col>8</xdr:col>
      <xdr:colOff>504825</xdr:colOff>
      <xdr:row>4</xdr:row>
      <xdr:rowOff>152400</xdr:rowOff>
    </xdr:to>
    <xdr:sp>
      <xdr:nvSpPr>
        <xdr:cNvPr id="41" name="Rectangle 41"/>
        <xdr:cNvSpPr>
          <a:spLocks/>
        </xdr:cNvSpPr>
      </xdr:nvSpPr>
      <xdr:spPr>
        <a:xfrm>
          <a:off x="4600575" y="876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-
</a:t>
          </a:r>
        </a:p>
      </xdr:txBody>
    </xdr:sp>
    <xdr:clientData/>
  </xdr:twoCellAnchor>
  <xdr:twoCellAnchor>
    <xdr:from>
      <xdr:col>6</xdr:col>
      <xdr:colOff>152400</xdr:colOff>
      <xdr:row>11</xdr:row>
      <xdr:rowOff>28575</xdr:rowOff>
    </xdr:from>
    <xdr:to>
      <xdr:col>6</xdr:col>
      <xdr:colOff>285750</xdr:colOff>
      <xdr:row>11</xdr:row>
      <xdr:rowOff>161925</xdr:rowOff>
    </xdr:to>
    <xdr:sp>
      <xdr:nvSpPr>
        <xdr:cNvPr id="42" name="Rectangle 42"/>
        <xdr:cNvSpPr>
          <a:spLocks/>
        </xdr:cNvSpPr>
      </xdr:nvSpPr>
      <xdr:spPr>
        <a:xfrm>
          <a:off x="3028950" y="3152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+</a:t>
          </a:r>
          <a:r>
            <a:rPr lang="en-US" cap="none" sz="600" b="0" i="0" u="none" baseline="0"/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695325</xdr:colOff>
      <xdr:row>2</xdr:row>
      <xdr:rowOff>1371600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87630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1</xdr:col>
      <xdr:colOff>714375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639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695325</xdr:colOff>
      <xdr:row>2</xdr:row>
      <xdr:rowOff>1371600</xdr:rowOff>
    </xdr:to>
    <xdr:sp>
      <xdr:nvSpPr>
        <xdr:cNvPr id="3" name="Line 4"/>
        <xdr:cNvSpPr>
          <a:spLocks/>
        </xdr:cNvSpPr>
      </xdr:nvSpPr>
      <xdr:spPr>
        <a:xfrm>
          <a:off x="9525" y="180975"/>
          <a:ext cx="87630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"/>
    </sheetView>
  </sheetViews>
  <sheetFormatPr defaultColWidth="10.00390625" defaultRowHeight="20.25" customHeight="1"/>
  <cols>
    <col min="1" max="3" width="3.125" style="1" customWidth="1"/>
    <col min="4" max="4" width="23.125" style="1" customWidth="1"/>
    <col min="5" max="6" width="24.625" style="1" customWidth="1"/>
    <col min="7" max="7" width="14.00390625" style="1" customWidth="1"/>
    <col min="8" max="8" width="10.00390625" style="1" customWidth="1"/>
    <col min="9" max="9" width="12.00390625" style="1" customWidth="1"/>
    <col min="10" max="12" width="10.00390625" style="1" customWidth="1"/>
    <col min="13" max="13" width="3.00390625" style="1" customWidth="1"/>
    <col min="14" max="14" width="1.00390625" style="1" customWidth="1"/>
    <col min="15" max="15" width="21.00390625" style="1" customWidth="1"/>
    <col min="16" max="16" width="14.00390625" style="1" customWidth="1"/>
    <col min="17" max="17" width="10.00390625" style="1" customWidth="1"/>
    <col min="18" max="18" width="14.00390625" style="1" customWidth="1"/>
    <col min="19" max="19" width="10.00390625" style="1" customWidth="1"/>
    <col min="20" max="20" width="12.00390625" style="1" customWidth="1"/>
    <col min="21" max="23" width="10.00390625" style="1" customWidth="1"/>
    <col min="24" max="24" width="1.00390625" style="1" customWidth="1"/>
    <col min="25" max="16384" width="10.00390625" style="1" customWidth="1"/>
  </cols>
  <sheetData>
    <row r="1" spans="1:6" ht="20.25" customHeight="1">
      <c r="A1" s="277" t="s">
        <v>11</v>
      </c>
      <c r="B1" s="277"/>
      <c r="C1" s="277"/>
      <c r="D1" s="277"/>
      <c r="E1" s="277"/>
      <c r="F1" s="277"/>
    </row>
    <row r="2" spans="1:12" s="3" customFormat="1" ht="20.25" customHeight="1">
      <c r="A2" s="278" t="s">
        <v>12</v>
      </c>
      <c r="B2" s="278"/>
      <c r="C2" s="278"/>
      <c r="D2" s="278"/>
      <c r="E2" s="279"/>
      <c r="F2" s="279" t="s">
        <v>13</v>
      </c>
      <c r="L2" s="2"/>
    </row>
    <row r="3" spans="1:14" s="3" customFormat="1" ht="24" customHeight="1">
      <c r="A3" s="280" t="s">
        <v>14</v>
      </c>
      <c r="B3" s="281"/>
      <c r="C3" s="281"/>
      <c r="D3" s="282"/>
      <c r="E3" s="283" t="s">
        <v>15</v>
      </c>
      <c r="F3" s="284" t="s">
        <v>16</v>
      </c>
      <c r="L3" s="5"/>
      <c r="M3" s="6"/>
      <c r="N3" s="5"/>
    </row>
    <row r="4" spans="1:14" s="3" customFormat="1" ht="24" customHeight="1">
      <c r="A4" s="285" t="s">
        <v>17</v>
      </c>
      <c r="B4" s="286" t="s">
        <v>55</v>
      </c>
      <c r="C4" s="287" t="s">
        <v>18</v>
      </c>
      <c r="D4" s="288"/>
      <c r="E4" s="289">
        <v>9910</v>
      </c>
      <c r="F4" s="290">
        <v>-14.035392088827203</v>
      </c>
      <c r="L4" s="5"/>
      <c r="M4" s="6"/>
      <c r="N4" s="5"/>
    </row>
    <row r="5" spans="1:14" s="3" customFormat="1" ht="24" customHeight="1">
      <c r="A5" s="291"/>
      <c r="B5" s="286" t="s">
        <v>56</v>
      </c>
      <c r="C5" s="287" t="s">
        <v>19</v>
      </c>
      <c r="D5" s="288"/>
      <c r="E5" s="289">
        <v>13985363</v>
      </c>
      <c r="F5" s="290">
        <v>2.5646886972979877</v>
      </c>
      <c r="L5" s="5"/>
      <c r="M5" s="6"/>
      <c r="N5" s="5"/>
    </row>
    <row r="6" spans="1:14" s="3" customFormat="1" ht="24" customHeight="1">
      <c r="A6" s="291"/>
      <c r="B6" s="292" t="s">
        <v>57</v>
      </c>
      <c r="C6" s="287" t="s">
        <v>20</v>
      </c>
      <c r="D6" s="288"/>
      <c r="E6" s="289"/>
      <c r="F6" s="290"/>
      <c r="L6" s="5"/>
      <c r="M6" s="6"/>
      <c r="N6" s="5"/>
    </row>
    <row r="7" spans="1:14" s="3" customFormat="1" ht="24" customHeight="1">
      <c r="A7" s="291"/>
      <c r="B7" s="293"/>
      <c r="C7" s="294" t="s">
        <v>58</v>
      </c>
      <c r="D7" s="295" t="s">
        <v>21</v>
      </c>
      <c r="E7" s="289"/>
      <c r="F7" s="290"/>
      <c r="L7" s="5"/>
      <c r="M7" s="5"/>
      <c r="N7" s="5"/>
    </row>
    <row r="8" spans="1:14" s="3" customFormat="1" ht="24" customHeight="1">
      <c r="A8" s="291"/>
      <c r="B8" s="296"/>
      <c r="C8" s="297" t="s">
        <v>59</v>
      </c>
      <c r="D8" s="295" t="s">
        <v>23</v>
      </c>
      <c r="E8" s="289" t="s">
        <v>24</v>
      </c>
      <c r="F8" s="290"/>
      <c r="L8" s="5"/>
      <c r="M8" s="6"/>
      <c r="N8" s="5"/>
    </row>
    <row r="9" spans="1:14" s="3" customFormat="1" ht="24" customHeight="1">
      <c r="A9" s="291"/>
      <c r="B9" s="292" t="s">
        <v>60</v>
      </c>
      <c r="C9" s="298" t="s">
        <v>25</v>
      </c>
      <c r="D9" s="299"/>
      <c r="E9" s="289">
        <v>532666</v>
      </c>
      <c r="F9" s="290">
        <v>60.60749509282181</v>
      </c>
      <c r="L9" s="5"/>
      <c r="M9" s="6"/>
      <c r="N9" s="5"/>
    </row>
    <row r="10" spans="1:14" s="3" customFormat="1" ht="24" customHeight="1">
      <c r="A10" s="291"/>
      <c r="B10" s="293"/>
      <c r="C10" s="300" t="s">
        <v>58</v>
      </c>
      <c r="D10" s="295" t="s">
        <v>26</v>
      </c>
      <c r="E10" s="289">
        <v>532666</v>
      </c>
      <c r="F10" s="290">
        <v>60.60749509282181</v>
      </c>
      <c r="L10" s="5"/>
      <c r="M10" s="6"/>
      <c r="N10" s="5"/>
    </row>
    <row r="11" spans="1:14" s="3" customFormat="1" ht="24" customHeight="1">
      <c r="A11" s="291"/>
      <c r="B11" s="296"/>
      <c r="C11" s="297" t="s">
        <v>61</v>
      </c>
      <c r="D11" s="295" t="s">
        <v>27</v>
      </c>
      <c r="E11" s="289"/>
      <c r="F11" s="290"/>
      <c r="L11" s="5"/>
      <c r="M11" s="6"/>
      <c r="N11" s="5"/>
    </row>
    <row r="12" spans="1:14" s="3" customFormat="1" ht="24" customHeight="1">
      <c r="A12" s="291"/>
      <c r="B12" s="292" t="s">
        <v>62</v>
      </c>
      <c r="C12" s="287" t="s">
        <v>28</v>
      </c>
      <c r="D12" s="288"/>
      <c r="E12" s="289">
        <v>916361</v>
      </c>
      <c r="F12" s="290">
        <v>-7.250347674176159</v>
      </c>
      <c r="L12" s="5"/>
      <c r="M12" s="6"/>
      <c r="N12" s="5"/>
    </row>
    <row r="13" spans="1:14" s="3" customFormat="1" ht="24" customHeight="1">
      <c r="A13" s="301"/>
      <c r="B13" s="302" t="s">
        <v>29</v>
      </c>
      <c r="C13" s="303"/>
      <c r="D13" s="304"/>
      <c r="E13" s="289">
        <v>15444300</v>
      </c>
      <c r="F13" s="290">
        <v>3.1901879021810227</v>
      </c>
      <c r="L13" s="5"/>
      <c r="M13" s="6"/>
      <c r="N13" s="5"/>
    </row>
    <row r="14" spans="1:14" s="3" customFormat="1" ht="24" customHeight="1">
      <c r="A14" s="285" t="s">
        <v>30</v>
      </c>
      <c r="B14" s="286" t="s">
        <v>55</v>
      </c>
      <c r="C14" s="305" t="s">
        <v>31</v>
      </c>
      <c r="D14" s="306"/>
      <c r="E14" s="289">
        <v>14120601</v>
      </c>
      <c r="F14" s="290">
        <v>1.8761586386692306</v>
      </c>
      <c r="L14" s="5"/>
      <c r="M14" s="6"/>
      <c r="N14" s="5"/>
    </row>
    <row r="15" spans="1:14" s="3" customFormat="1" ht="24" customHeight="1">
      <c r="A15" s="291"/>
      <c r="B15" s="286" t="s">
        <v>63</v>
      </c>
      <c r="C15" s="305" t="s">
        <v>32</v>
      </c>
      <c r="D15" s="306"/>
      <c r="E15" s="289">
        <v>431874</v>
      </c>
      <c r="F15" s="290">
        <v>4.572761017847933</v>
      </c>
      <c r="L15" s="5"/>
      <c r="M15" s="6"/>
      <c r="N15" s="5"/>
    </row>
    <row r="16" spans="1:14" s="3" customFormat="1" ht="24" customHeight="1">
      <c r="A16" s="291"/>
      <c r="B16" s="286" t="s">
        <v>588</v>
      </c>
      <c r="C16" s="305" t="s">
        <v>589</v>
      </c>
      <c r="D16" s="306"/>
      <c r="E16" s="289"/>
      <c r="F16" s="290" t="s">
        <v>587</v>
      </c>
      <c r="L16" s="5"/>
      <c r="M16" s="6"/>
      <c r="N16" s="5"/>
    </row>
    <row r="17" spans="1:14" s="3" customFormat="1" ht="24" customHeight="1">
      <c r="A17" s="291"/>
      <c r="B17" s="292" t="s">
        <v>590</v>
      </c>
      <c r="C17" s="307" t="s">
        <v>33</v>
      </c>
      <c r="D17" s="308"/>
      <c r="E17" s="289">
        <v>100000</v>
      </c>
      <c r="F17" s="290">
        <v>446.1496450027307</v>
      </c>
      <c r="L17" s="5"/>
      <c r="M17" s="6"/>
      <c r="N17" s="5"/>
    </row>
    <row r="18" spans="1:14" s="3" customFormat="1" ht="24" customHeight="1">
      <c r="A18" s="291"/>
      <c r="B18" s="309"/>
      <c r="C18" s="300" t="s">
        <v>58</v>
      </c>
      <c r="D18" s="295" t="s">
        <v>34</v>
      </c>
      <c r="E18" s="289">
        <v>100000</v>
      </c>
      <c r="F18" s="290">
        <v>446.1496450027307</v>
      </c>
      <c r="L18" s="5"/>
      <c r="M18" s="6"/>
      <c r="N18" s="5"/>
    </row>
    <row r="19" spans="1:14" s="3" customFormat="1" ht="24" customHeight="1">
      <c r="A19" s="291"/>
      <c r="B19" s="296"/>
      <c r="C19" s="297" t="s">
        <v>59</v>
      </c>
      <c r="D19" s="295" t="s">
        <v>35</v>
      </c>
      <c r="E19" s="289"/>
      <c r="F19" s="290"/>
      <c r="L19" s="5"/>
      <c r="M19" s="6"/>
      <c r="N19" s="5"/>
    </row>
    <row r="20" spans="1:14" s="3" customFormat="1" ht="24" customHeight="1">
      <c r="A20" s="291"/>
      <c r="B20" s="286" t="s">
        <v>65</v>
      </c>
      <c r="C20" s="305" t="s">
        <v>36</v>
      </c>
      <c r="D20" s="306"/>
      <c r="E20" s="289"/>
      <c r="F20" s="290"/>
      <c r="L20" s="5"/>
      <c r="M20" s="6"/>
      <c r="N20" s="5"/>
    </row>
    <row r="21" spans="1:14" s="3" customFormat="1" ht="24" customHeight="1">
      <c r="A21" s="291"/>
      <c r="B21" s="286" t="s">
        <v>66</v>
      </c>
      <c r="C21" s="305" t="s">
        <v>28</v>
      </c>
      <c r="D21" s="306"/>
      <c r="E21" s="289">
        <v>205141</v>
      </c>
      <c r="F21" s="290">
        <v>3510.366068285815</v>
      </c>
      <c r="L21" s="5"/>
      <c r="M21" s="6"/>
      <c r="N21" s="5"/>
    </row>
    <row r="22" spans="1:14" s="3" customFormat="1" ht="24" customHeight="1">
      <c r="A22" s="301"/>
      <c r="B22" s="302" t="s">
        <v>37</v>
      </c>
      <c r="C22" s="303"/>
      <c r="D22" s="304"/>
      <c r="E22" s="289">
        <v>14857616</v>
      </c>
      <c r="F22" s="290">
        <v>2.933678736087521</v>
      </c>
      <c r="L22" s="5"/>
      <c r="M22" s="6"/>
      <c r="N22" s="5"/>
    </row>
    <row r="23" spans="1:14" s="3" customFormat="1" ht="24" customHeight="1">
      <c r="A23" s="310"/>
      <c r="B23" s="311" t="s">
        <v>38</v>
      </c>
      <c r="C23" s="305"/>
      <c r="D23" s="312"/>
      <c r="E23" s="289">
        <v>586684</v>
      </c>
      <c r="F23" s="290">
        <v>10.14106400633793</v>
      </c>
      <c r="L23" s="5"/>
      <c r="M23" s="6"/>
      <c r="N23" s="5"/>
    </row>
    <row r="24" spans="1:14" s="3" customFormat="1" ht="24" customHeight="1">
      <c r="A24" s="313" t="s">
        <v>39</v>
      </c>
      <c r="B24" s="311" t="s">
        <v>40</v>
      </c>
      <c r="C24" s="305"/>
      <c r="D24" s="312"/>
      <c r="E24" s="289"/>
      <c r="F24" s="290"/>
      <c r="L24" s="5"/>
      <c r="M24" s="6"/>
      <c r="N24" s="5"/>
    </row>
    <row r="25" spans="1:14" s="3" customFormat="1" ht="24" customHeight="1">
      <c r="A25" s="313"/>
      <c r="B25" s="311" t="s">
        <v>41</v>
      </c>
      <c r="C25" s="305"/>
      <c r="D25" s="312"/>
      <c r="E25" s="289">
        <v>586684</v>
      </c>
      <c r="F25" s="290">
        <v>10.14106400633793</v>
      </c>
      <c r="L25" s="5"/>
      <c r="M25" s="6"/>
      <c r="N25" s="5"/>
    </row>
    <row r="26" spans="1:14" s="3" customFormat="1" ht="24" customHeight="1">
      <c r="A26" s="313" t="s">
        <v>42</v>
      </c>
      <c r="B26" s="311" t="s">
        <v>43</v>
      </c>
      <c r="C26" s="305"/>
      <c r="D26" s="312"/>
      <c r="E26" s="289">
        <v>686684</v>
      </c>
      <c r="F26" s="290">
        <v>24.630473922639098</v>
      </c>
      <c r="L26" s="5"/>
      <c r="M26" s="6"/>
      <c r="N26" s="5"/>
    </row>
    <row r="27" spans="1:14" s="3" customFormat="1" ht="24" customHeight="1">
      <c r="A27" s="314"/>
      <c r="B27" s="311" t="s">
        <v>44</v>
      </c>
      <c r="C27" s="305"/>
      <c r="D27" s="312"/>
      <c r="E27" s="315">
        <v>1.1012799596263607</v>
      </c>
      <c r="F27" s="316">
        <v>1.608423389539671</v>
      </c>
      <c r="L27" s="5"/>
      <c r="M27" s="6"/>
      <c r="N27" s="5"/>
    </row>
    <row r="28" spans="1:14" s="3" customFormat="1" ht="24" customHeight="1">
      <c r="A28" s="317" t="s">
        <v>45</v>
      </c>
      <c r="B28" s="311" t="s">
        <v>46</v>
      </c>
      <c r="C28" s="305"/>
      <c r="D28" s="312"/>
      <c r="E28" s="289">
        <v>11</v>
      </c>
      <c r="F28" s="318">
        <v>11</v>
      </c>
      <c r="L28" s="5"/>
      <c r="M28" s="6"/>
      <c r="N28" s="5"/>
    </row>
    <row r="29" spans="1:14" s="3" customFormat="1" ht="24" customHeight="1">
      <c r="A29" s="319"/>
      <c r="B29" s="311" t="s">
        <v>47</v>
      </c>
      <c r="C29" s="305"/>
      <c r="D29" s="312"/>
      <c r="E29" s="289">
        <v>179</v>
      </c>
      <c r="F29" s="318">
        <v>179</v>
      </c>
      <c r="L29" s="5"/>
      <c r="M29" s="6"/>
      <c r="N29" s="5"/>
    </row>
    <row r="30" spans="1:14" s="3" customFormat="1" ht="24" customHeight="1">
      <c r="A30" s="320" t="s">
        <v>48</v>
      </c>
      <c r="B30" s="311" t="s">
        <v>49</v>
      </c>
      <c r="C30" s="305"/>
      <c r="D30" s="312"/>
      <c r="E30" s="289">
        <v>190</v>
      </c>
      <c r="F30" s="318">
        <v>190</v>
      </c>
      <c r="L30" s="5"/>
      <c r="M30" s="6"/>
      <c r="N30" s="5"/>
    </row>
    <row r="31" spans="1:14" s="3" customFormat="1" ht="24" customHeight="1">
      <c r="A31" s="321" t="s">
        <v>50</v>
      </c>
      <c r="B31" s="322"/>
      <c r="C31" s="322"/>
      <c r="D31" s="323"/>
      <c r="E31" s="324" t="s">
        <v>591</v>
      </c>
      <c r="F31" s="325" t="s">
        <v>592</v>
      </c>
      <c r="L31" s="5"/>
      <c r="M31" s="6"/>
      <c r="N31" s="5"/>
    </row>
    <row r="32" spans="1:14" s="3" customFormat="1" ht="24" customHeight="1">
      <c r="A32" s="326" t="s">
        <v>51</v>
      </c>
      <c r="B32" s="327"/>
      <c r="C32" s="327"/>
      <c r="D32" s="328"/>
      <c r="E32" s="329">
        <v>229292</v>
      </c>
      <c r="F32" s="318">
        <v>228227</v>
      </c>
      <c r="L32" s="5"/>
      <c r="M32" s="6"/>
      <c r="N32" s="5"/>
    </row>
    <row r="33" spans="1:13" s="3" customFormat="1" ht="24" customHeight="1">
      <c r="A33" s="330" t="s">
        <v>52</v>
      </c>
      <c r="B33" s="331"/>
      <c r="C33" s="331"/>
      <c r="D33" s="331"/>
      <c r="E33" s="331"/>
      <c r="F33" s="331"/>
      <c r="M33" s="2"/>
    </row>
    <row r="34" spans="2:6" ht="20.25" customHeight="1">
      <c r="B34" s="149"/>
      <c r="C34" s="149"/>
      <c r="D34" s="150"/>
      <c r="E34" s="9"/>
      <c r="F34" s="12"/>
    </row>
    <row r="35" spans="2:6" ht="20.25" customHeight="1">
      <c r="B35" s="150"/>
      <c r="C35" s="150"/>
      <c r="D35" s="150"/>
      <c r="E35" s="9"/>
      <c r="F35" s="12"/>
    </row>
    <row r="36" spans="2:6" ht="20.25" customHeight="1">
      <c r="B36" s="149"/>
      <c r="C36" s="149"/>
      <c r="D36" s="150"/>
      <c r="F36" s="12"/>
    </row>
    <row r="37" spans="2:6" ht="20.25" customHeight="1">
      <c r="B37" s="149"/>
      <c r="C37" s="149"/>
      <c r="D37" s="150"/>
      <c r="F37" s="12"/>
    </row>
    <row r="38" spans="2:6" ht="20.25" customHeight="1">
      <c r="B38" s="149"/>
      <c r="C38" s="149"/>
      <c r="D38" s="150"/>
      <c r="F38" s="12"/>
    </row>
    <row r="39" spans="2:6" ht="20.25" customHeight="1">
      <c r="B39" s="149"/>
      <c r="C39" s="149"/>
      <c r="D39" s="150"/>
      <c r="F39" s="12"/>
    </row>
    <row r="40" spans="2:6" ht="20.25" customHeight="1">
      <c r="B40" s="149"/>
      <c r="C40" s="149"/>
      <c r="D40" s="150"/>
      <c r="F40" s="12"/>
    </row>
    <row r="41" spans="2:6" ht="20.25" customHeight="1">
      <c r="B41" s="10"/>
      <c r="C41" s="10"/>
      <c r="D41" s="10"/>
      <c r="F41" s="12"/>
    </row>
    <row r="42" spans="2:6" ht="20.25" customHeight="1">
      <c r="B42" s="10"/>
      <c r="C42" s="10"/>
      <c r="D42" s="10"/>
      <c r="F42" s="12"/>
    </row>
    <row r="43" spans="2:6" ht="20.25" customHeight="1">
      <c r="B43" s="149"/>
      <c r="C43" s="149"/>
      <c r="D43" s="150"/>
      <c r="F43" s="12"/>
    </row>
    <row r="44" spans="2:6" ht="20.25" customHeight="1">
      <c r="B44" s="149"/>
      <c r="C44" s="149"/>
      <c r="D44" s="150"/>
      <c r="F44" s="12"/>
    </row>
    <row r="45" spans="2:6" ht="20.25" customHeight="1">
      <c r="B45" s="149"/>
      <c r="C45" s="149"/>
      <c r="D45" s="150"/>
      <c r="F45" s="12"/>
    </row>
    <row r="46" spans="2:6" ht="20.25" customHeight="1">
      <c r="B46" s="149"/>
      <c r="C46" s="149"/>
      <c r="D46" s="150"/>
      <c r="F46" s="12"/>
    </row>
    <row r="47" spans="2:6" ht="20.25" customHeight="1">
      <c r="B47" s="149"/>
      <c r="C47" s="149"/>
      <c r="D47" s="150"/>
      <c r="F47" s="12"/>
    </row>
    <row r="48" spans="2:6" ht="20.25" customHeight="1">
      <c r="B48" s="149"/>
      <c r="C48" s="149"/>
      <c r="D48" s="150"/>
      <c r="F48" s="12"/>
    </row>
    <row r="49" spans="2:6" ht="20.25" customHeight="1">
      <c r="B49" s="149"/>
      <c r="C49" s="149"/>
      <c r="D49" s="150"/>
      <c r="F49" s="12"/>
    </row>
    <row r="50" spans="2:6" ht="20.25" customHeight="1">
      <c r="B50" s="149"/>
      <c r="C50" s="149"/>
      <c r="D50" s="150"/>
      <c r="F50" s="12"/>
    </row>
    <row r="51" spans="2:6" ht="20.25" customHeight="1">
      <c r="B51" s="149"/>
      <c r="C51" s="149"/>
      <c r="D51" s="150"/>
      <c r="F51" s="12"/>
    </row>
    <row r="52" spans="2:6" ht="20.25" customHeight="1">
      <c r="B52" s="149"/>
      <c r="C52" s="149"/>
      <c r="D52" s="150"/>
      <c r="F52" s="12"/>
    </row>
    <row r="53" spans="2:6" ht="20.25" customHeight="1">
      <c r="B53" s="149"/>
      <c r="C53" s="149"/>
      <c r="D53" s="150"/>
      <c r="F53" s="12"/>
    </row>
    <row r="54" spans="2:6" ht="20.25" customHeight="1">
      <c r="B54" s="149"/>
      <c r="C54" s="149"/>
      <c r="D54" s="150"/>
      <c r="F54" s="12"/>
    </row>
    <row r="55" spans="2:6" ht="20.25" customHeight="1">
      <c r="B55" s="149"/>
      <c r="C55" s="149"/>
      <c r="D55" s="150"/>
      <c r="F55" s="12"/>
    </row>
    <row r="56" spans="2:6" ht="20.25" customHeight="1">
      <c r="B56" s="149"/>
      <c r="C56" s="149"/>
      <c r="D56" s="150"/>
      <c r="F56" s="12"/>
    </row>
    <row r="57" spans="2:6" ht="20.25" customHeight="1">
      <c r="B57" s="149"/>
      <c r="C57" s="149"/>
      <c r="D57" s="150"/>
      <c r="F57" s="12"/>
    </row>
    <row r="58" spans="2:6" ht="20.25" customHeight="1">
      <c r="B58" s="149"/>
      <c r="C58" s="149"/>
      <c r="D58" s="150"/>
      <c r="F58" s="12"/>
    </row>
  </sheetData>
  <mergeCells count="50">
    <mergeCell ref="A28:A29"/>
    <mergeCell ref="B43:D43"/>
    <mergeCell ref="B44:D44"/>
    <mergeCell ref="B28:D28"/>
    <mergeCell ref="B29:D29"/>
    <mergeCell ref="B30:D30"/>
    <mergeCell ref="A31:D31"/>
    <mergeCell ref="A32:D32"/>
    <mergeCell ref="B46:D46"/>
    <mergeCell ref="B47:D47"/>
    <mergeCell ref="B39:D39"/>
    <mergeCell ref="B40:D40"/>
    <mergeCell ref="B45:D45"/>
    <mergeCell ref="B54:D54"/>
    <mergeCell ref="B55:D55"/>
    <mergeCell ref="B48:D48"/>
    <mergeCell ref="B49:D49"/>
    <mergeCell ref="B50:D50"/>
    <mergeCell ref="B51:D51"/>
    <mergeCell ref="B56:D56"/>
    <mergeCell ref="B57:D57"/>
    <mergeCell ref="B58:D58"/>
    <mergeCell ref="B34:D34"/>
    <mergeCell ref="B35:D35"/>
    <mergeCell ref="B36:D36"/>
    <mergeCell ref="B37:D37"/>
    <mergeCell ref="B38:D38"/>
    <mergeCell ref="B52:D52"/>
    <mergeCell ref="B53:D53"/>
    <mergeCell ref="A3:D3"/>
    <mergeCell ref="C4:D4"/>
    <mergeCell ref="C5:D5"/>
    <mergeCell ref="C6:D6"/>
    <mergeCell ref="A4:A13"/>
    <mergeCell ref="C12:D12"/>
    <mergeCell ref="C9:D9"/>
    <mergeCell ref="B13:D13"/>
    <mergeCell ref="C14:D14"/>
    <mergeCell ref="A14:A22"/>
    <mergeCell ref="C20:D20"/>
    <mergeCell ref="C21:D21"/>
    <mergeCell ref="C16:D16"/>
    <mergeCell ref="C17:D17"/>
    <mergeCell ref="C15:D15"/>
    <mergeCell ref="B22:D22"/>
    <mergeCell ref="B27:D27"/>
    <mergeCell ref="B23:D23"/>
    <mergeCell ref="B24:D24"/>
    <mergeCell ref="B25:D25"/>
    <mergeCell ref="B26:D26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 topLeftCell="A15">
      <selection activeCell="N21" sqref="N21"/>
    </sheetView>
  </sheetViews>
  <sheetFormatPr defaultColWidth="9.00390625" defaultRowHeight="13.5"/>
  <cols>
    <col min="1" max="1" width="2.125" style="28" customWidth="1"/>
    <col min="2" max="2" width="7.125" style="14" customWidth="1"/>
    <col min="3" max="3" width="6.125" style="28" customWidth="1"/>
    <col min="4" max="4" width="6.125" style="14" customWidth="1"/>
    <col min="5" max="5" width="7.50390625" style="28" customWidth="1"/>
    <col min="6" max="6" width="8.375" style="28" customWidth="1"/>
    <col min="7" max="7" width="9.25390625" style="28" customWidth="1"/>
    <col min="8" max="10" width="8.375" style="28" customWidth="1"/>
    <col min="11" max="12" width="7.50390625" style="28" customWidth="1"/>
    <col min="13" max="16384" width="9.00390625" style="28" customWidth="1"/>
  </cols>
  <sheetData>
    <row r="1" spans="1:12" s="13" customFormat="1" ht="21" customHeight="1">
      <c r="A1" s="13" t="s">
        <v>69</v>
      </c>
      <c r="B1" s="14"/>
      <c r="D1" s="14"/>
      <c r="L1" s="15" t="s">
        <v>70</v>
      </c>
    </row>
    <row r="2" spans="1:12" s="13" customFormat="1" ht="15" customHeight="1">
      <c r="A2" s="164"/>
      <c r="B2" s="165"/>
      <c r="C2" s="165"/>
      <c r="D2" s="16" t="s">
        <v>71</v>
      </c>
      <c r="E2" s="160" t="s">
        <v>72</v>
      </c>
      <c r="F2" s="160" t="s">
        <v>73</v>
      </c>
      <c r="G2" s="160" t="s">
        <v>74</v>
      </c>
      <c r="H2" s="160" t="s">
        <v>75</v>
      </c>
      <c r="I2" s="160" t="s">
        <v>76</v>
      </c>
      <c r="J2" s="160" t="s">
        <v>77</v>
      </c>
      <c r="K2" s="160" t="s">
        <v>78</v>
      </c>
      <c r="L2" s="160" t="s">
        <v>79</v>
      </c>
    </row>
    <row r="3" spans="1:12" s="13" customFormat="1" ht="30" customHeight="1">
      <c r="A3" s="17"/>
      <c r="B3" s="18"/>
      <c r="C3" s="19" t="s">
        <v>80</v>
      </c>
      <c r="D3" s="20"/>
      <c r="E3" s="160"/>
      <c r="F3" s="160"/>
      <c r="G3" s="160"/>
      <c r="H3" s="160"/>
      <c r="I3" s="160"/>
      <c r="J3" s="160"/>
      <c r="K3" s="160"/>
      <c r="L3" s="160"/>
    </row>
    <row r="4" spans="1:12" s="13" customFormat="1" ht="42" customHeight="1" hidden="1">
      <c r="A4" s="152">
        <v>10</v>
      </c>
      <c r="B4" s="153"/>
      <c r="C4" s="154">
        <v>1800000</v>
      </c>
      <c r="D4" s="155"/>
      <c r="E4" s="21"/>
      <c r="F4" s="21">
        <v>150000</v>
      </c>
      <c r="G4" s="21">
        <v>1170000</v>
      </c>
      <c r="H4" s="21">
        <v>45000</v>
      </c>
      <c r="I4" s="21">
        <v>75000</v>
      </c>
      <c r="J4" s="21">
        <v>360000</v>
      </c>
      <c r="K4" s="21"/>
      <c r="L4" s="21"/>
    </row>
    <row r="5" spans="1:12" s="13" customFormat="1" ht="42" customHeight="1" hidden="1">
      <c r="A5" s="22"/>
      <c r="B5" s="23" t="s">
        <v>67</v>
      </c>
      <c r="C5" s="156">
        <v>100</v>
      </c>
      <c r="D5" s="157"/>
      <c r="E5" s="24"/>
      <c r="F5" s="24">
        <v>8.3</v>
      </c>
      <c r="G5" s="24">
        <v>65</v>
      </c>
      <c r="H5" s="24">
        <v>2.5</v>
      </c>
      <c r="I5" s="24">
        <v>4.2</v>
      </c>
      <c r="J5" s="24">
        <v>20</v>
      </c>
      <c r="K5" s="24"/>
      <c r="L5" s="24"/>
    </row>
    <row r="6" spans="1:12" s="13" customFormat="1" ht="42" customHeight="1">
      <c r="A6" s="152">
        <v>13</v>
      </c>
      <c r="B6" s="153"/>
      <c r="C6" s="154">
        <v>800000</v>
      </c>
      <c r="D6" s="155"/>
      <c r="E6" s="21"/>
      <c r="F6" s="21">
        <v>100000</v>
      </c>
      <c r="G6" s="21">
        <v>550000</v>
      </c>
      <c r="H6" s="21">
        <v>20000</v>
      </c>
      <c r="I6" s="21"/>
      <c r="J6" s="21">
        <v>130000</v>
      </c>
      <c r="K6" s="21"/>
      <c r="L6" s="21"/>
    </row>
    <row r="7" spans="1:12" s="13" customFormat="1" ht="42" customHeight="1">
      <c r="A7" s="22"/>
      <c r="B7" s="23" t="s">
        <v>67</v>
      </c>
      <c r="C7" s="156">
        <v>100</v>
      </c>
      <c r="D7" s="157"/>
      <c r="E7" s="24"/>
      <c r="F7" s="24">
        <v>12.5</v>
      </c>
      <c r="G7" s="24">
        <v>68.7</v>
      </c>
      <c r="H7" s="24">
        <v>2.5</v>
      </c>
      <c r="I7" s="24"/>
      <c r="J7" s="24">
        <v>16.3</v>
      </c>
      <c r="K7" s="24"/>
      <c r="L7" s="24"/>
    </row>
    <row r="8" spans="1:12" s="13" customFormat="1" ht="42" customHeight="1">
      <c r="A8" s="152">
        <v>14</v>
      </c>
      <c r="B8" s="153"/>
      <c r="C8" s="154">
        <v>100000</v>
      </c>
      <c r="D8" s="155"/>
      <c r="E8" s="21"/>
      <c r="F8" s="21">
        <v>26000</v>
      </c>
      <c r="G8" s="21">
        <v>54000</v>
      </c>
      <c r="H8" s="21">
        <v>10000</v>
      </c>
      <c r="I8" s="21"/>
      <c r="J8" s="21">
        <v>10000</v>
      </c>
      <c r="K8" s="24"/>
      <c r="L8" s="24"/>
    </row>
    <row r="9" spans="1:12" s="13" customFormat="1" ht="42" customHeight="1">
      <c r="A9" s="22"/>
      <c r="B9" s="23" t="s">
        <v>67</v>
      </c>
      <c r="C9" s="156">
        <v>100</v>
      </c>
      <c r="D9" s="157"/>
      <c r="E9" s="24"/>
      <c r="F9" s="24">
        <v>26</v>
      </c>
      <c r="G9" s="24">
        <v>54</v>
      </c>
      <c r="H9" s="24">
        <v>10</v>
      </c>
      <c r="I9" s="24"/>
      <c r="J9" s="24">
        <v>10</v>
      </c>
      <c r="K9" s="24"/>
      <c r="L9" s="24"/>
    </row>
    <row r="10" spans="1:12" s="13" customFormat="1" ht="42" customHeight="1">
      <c r="A10" s="152">
        <v>15</v>
      </c>
      <c r="B10" s="153"/>
      <c r="C10" s="154">
        <v>100000</v>
      </c>
      <c r="D10" s="155"/>
      <c r="E10" s="21"/>
      <c r="F10" s="21">
        <v>25000</v>
      </c>
      <c r="G10" s="21">
        <v>40000</v>
      </c>
      <c r="H10" s="21">
        <v>10000</v>
      </c>
      <c r="I10" s="21"/>
      <c r="J10" s="21">
        <v>25000</v>
      </c>
      <c r="K10" s="21"/>
      <c r="L10" s="21"/>
    </row>
    <row r="11" spans="1:12" s="13" customFormat="1" ht="42" customHeight="1">
      <c r="A11" s="22"/>
      <c r="B11" s="23" t="s">
        <v>67</v>
      </c>
      <c r="C11" s="156">
        <v>100</v>
      </c>
      <c r="D11" s="157"/>
      <c r="E11" s="24"/>
      <c r="F11" s="24">
        <v>25</v>
      </c>
      <c r="G11" s="24">
        <v>40</v>
      </c>
      <c r="H11" s="24">
        <v>10</v>
      </c>
      <c r="I11" s="24"/>
      <c r="J11" s="24">
        <v>25</v>
      </c>
      <c r="K11" s="24"/>
      <c r="L11" s="24"/>
    </row>
    <row r="12" spans="1:12" s="13" customFormat="1" ht="42" customHeight="1">
      <c r="A12" s="158">
        <v>16</v>
      </c>
      <c r="B12" s="159"/>
      <c r="C12" s="154">
        <v>70000</v>
      </c>
      <c r="D12" s="155"/>
      <c r="E12" s="21"/>
      <c r="F12" s="21">
        <v>10000</v>
      </c>
      <c r="G12" s="21">
        <v>15000</v>
      </c>
      <c r="H12" s="21">
        <v>10000</v>
      </c>
      <c r="I12" s="21">
        <v>10000</v>
      </c>
      <c r="J12" s="21">
        <v>25000</v>
      </c>
      <c r="K12" s="21"/>
      <c r="L12" s="21"/>
    </row>
    <row r="13" spans="1:12" s="13" customFormat="1" ht="42" customHeight="1">
      <c r="A13" s="25"/>
      <c r="B13" s="23" t="s">
        <v>67</v>
      </c>
      <c r="C13" s="156">
        <v>100</v>
      </c>
      <c r="D13" s="157"/>
      <c r="E13" s="24"/>
      <c r="F13" s="24">
        <v>14.285714285714285</v>
      </c>
      <c r="G13" s="24">
        <v>21.428571428571427</v>
      </c>
      <c r="H13" s="24">
        <v>14.285714285714285</v>
      </c>
      <c r="I13" s="24">
        <v>14.285714285714285</v>
      </c>
      <c r="J13" s="24">
        <v>35.714285714285715</v>
      </c>
      <c r="K13" s="24"/>
      <c r="L13" s="24"/>
    </row>
    <row r="14" spans="1:12" s="13" customFormat="1" ht="42" customHeight="1">
      <c r="A14" s="152">
        <v>17</v>
      </c>
      <c r="B14" s="153"/>
      <c r="C14" s="154">
        <v>80000</v>
      </c>
      <c r="D14" s="155"/>
      <c r="E14" s="21"/>
      <c r="F14" s="21">
        <v>20000</v>
      </c>
      <c r="G14" s="21">
        <v>35000</v>
      </c>
      <c r="H14" s="21">
        <v>10000</v>
      </c>
      <c r="I14" s="21"/>
      <c r="J14" s="21">
        <v>15000</v>
      </c>
      <c r="K14" s="21"/>
      <c r="L14" s="21"/>
    </row>
    <row r="15" spans="1:12" s="13" customFormat="1" ht="42" customHeight="1">
      <c r="A15" s="22"/>
      <c r="B15" s="23" t="s">
        <v>67</v>
      </c>
      <c r="C15" s="156">
        <v>100</v>
      </c>
      <c r="D15" s="157"/>
      <c r="E15" s="24" t="s">
        <v>68</v>
      </c>
      <c r="F15" s="24">
        <v>25</v>
      </c>
      <c r="G15" s="24">
        <v>43.7</v>
      </c>
      <c r="H15" s="24">
        <v>12.5</v>
      </c>
      <c r="I15" s="24" t="s">
        <v>68</v>
      </c>
      <c r="J15" s="24">
        <v>18.8</v>
      </c>
      <c r="K15" s="24" t="s">
        <v>68</v>
      </c>
      <c r="L15" s="24" t="s">
        <v>68</v>
      </c>
    </row>
    <row r="16" spans="1:12" s="13" customFormat="1" ht="42" customHeight="1">
      <c r="A16" s="152">
        <v>18</v>
      </c>
      <c r="B16" s="153"/>
      <c r="C16" s="154">
        <v>0</v>
      </c>
      <c r="D16" s="155"/>
      <c r="E16" s="21"/>
      <c r="F16" s="21"/>
      <c r="G16" s="21"/>
      <c r="H16" s="21"/>
      <c r="I16" s="21"/>
      <c r="J16" s="21"/>
      <c r="K16" s="21"/>
      <c r="L16" s="21"/>
    </row>
    <row r="17" spans="1:12" s="13" customFormat="1" ht="42" customHeight="1">
      <c r="A17" s="22"/>
      <c r="B17" s="23" t="s">
        <v>81</v>
      </c>
      <c r="C17" s="168" t="s">
        <v>82</v>
      </c>
      <c r="D17" s="332"/>
      <c r="E17" s="24" t="s">
        <v>68</v>
      </c>
      <c r="F17" s="24" t="s">
        <v>68</v>
      </c>
      <c r="G17" s="24" t="s">
        <v>68</v>
      </c>
      <c r="H17" s="24" t="s">
        <v>68</v>
      </c>
      <c r="I17" s="24" t="s">
        <v>68</v>
      </c>
      <c r="J17" s="24" t="s">
        <v>68</v>
      </c>
      <c r="K17" s="24" t="s">
        <v>68</v>
      </c>
      <c r="L17" s="24" t="s">
        <v>68</v>
      </c>
    </row>
    <row r="18" spans="1:12" s="13" customFormat="1" ht="42" customHeight="1">
      <c r="A18" s="152">
        <v>19</v>
      </c>
      <c r="B18" s="153"/>
      <c r="C18" s="154">
        <v>18310</v>
      </c>
      <c r="D18" s="161"/>
      <c r="E18" s="21"/>
      <c r="F18" s="21">
        <v>500</v>
      </c>
      <c r="G18" s="21">
        <v>10500</v>
      </c>
      <c r="H18" s="21">
        <v>1310</v>
      </c>
      <c r="I18" s="21"/>
      <c r="J18" s="21">
        <v>6000</v>
      </c>
      <c r="K18" s="21"/>
      <c r="L18" s="21"/>
    </row>
    <row r="19" spans="1:12" s="13" customFormat="1" ht="42" customHeight="1">
      <c r="A19" s="22"/>
      <c r="B19" s="23" t="s">
        <v>81</v>
      </c>
      <c r="C19" s="156">
        <v>18.31</v>
      </c>
      <c r="D19" s="161"/>
      <c r="E19" s="24" t="s">
        <v>68</v>
      </c>
      <c r="F19" s="24">
        <v>0.5</v>
      </c>
      <c r="G19" s="24">
        <v>10.5</v>
      </c>
      <c r="H19" s="24">
        <v>1.3</v>
      </c>
      <c r="I19" s="24" t="s">
        <v>68</v>
      </c>
      <c r="J19" s="24">
        <v>6</v>
      </c>
      <c r="K19" s="24" t="s">
        <v>68</v>
      </c>
      <c r="L19" s="24" t="s">
        <v>68</v>
      </c>
    </row>
    <row r="20" spans="1:12" s="13" customFormat="1" ht="42" customHeight="1">
      <c r="A20" s="152">
        <v>20</v>
      </c>
      <c r="B20" s="153"/>
      <c r="C20" s="154">
        <v>100000</v>
      </c>
      <c r="D20" s="161"/>
      <c r="E20" s="21"/>
      <c r="F20" s="21">
        <v>3900</v>
      </c>
      <c r="G20" s="21">
        <v>55900</v>
      </c>
      <c r="H20" s="21">
        <v>4500</v>
      </c>
      <c r="I20" s="21"/>
      <c r="J20" s="21">
        <v>35700</v>
      </c>
      <c r="K20" s="21"/>
      <c r="L20" s="21"/>
    </row>
    <row r="21" spans="1:12" s="13" customFormat="1" ht="42" customHeight="1">
      <c r="A21" s="22"/>
      <c r="B21" s="23" t="s">
        <v>81</v>
      </c>
      <c r="C21" s="156">
        <v>100</v>
      </c>
      <c r="D21" s="161"/>
      <c r="E21" s="24" t="s">
        <v>68</v>
      </c>
      <c r="F21" s="24">
        <v>3.9</v>
      </c>
      <c r="G21" s="24">
        <v>55.9</v>
      </c>
      <c r="H21" s="24">
        <v>4.5</v>
      </c>
      <c r="I21" s="24" t="s">
        <v>68</v>
      </c>
      <c r="J21" s="24">
        <v>35.7</v>
      </c>
      <c r="K21" s="24" t="s">
        <v>68</v>
      </c>
      <c r="L21" s="24" t="s">
        <v>68</v>
      </c>
    </row>
    <row r="22" spans="1:12" s="13" customFormat="1" ht="42" customHeight="1">
      <c r="A22" s="166" t="s">
        <v>83</v>
      </c>
      <c r="B22" s="167"/>
      <c r="C22" s="162">
        <v>446.1496450027307</v>
      </c>
      <c r="D22" s="163" t="s">
        <v>68</v>
      </c>
      <c r="E22" s="26" t="s">
        <v>68</v>
      </c>
      <c r="F22" s="27">
        <v>680</v>
      </c>
      <c r="G22" s="27">
        <v>432.38095238095235</v>
      </c>
      <c r="H22" s="27">
        <v>243.5114503816794</v>
      </c>
      <c r="I22" s="27"/>
      <c r="J22" s="27">
        <v>495</v>
      </c>
      <c r="K22" s="26" t="s">
        <v>68</v>
      </c>
      <c r="L22" s="26" t="s">
        <v>68</v>
      </c>
    </row>
  </sheetData>
  <mergeCells count="38">
    <mergeCell ref="C21:D21"/>
    <mergeCell ref="C22:D22"/>
    <mergeCell ref="A2:C2"/>
    <mergeCell ref="A22:B22"/>
    <mergeCell ref="C12:D12"/>
    <mergeCell ref="C13:D13"/>
    <mergeCell ref="C18:D18"/>
    <mergeCell ref="C19:D19"/>
    <mergeCell ref="C9:D9"/>
    <mergeCell ref="C10:D10"/>
    <mergeCell ref="C11:D11"/>
    <mergeCell ref="C20:D20"/>
    <mergeCell ref="C6:D6"/>
    <mergeCell ref="C7:D7"/>
    <mergeCell ref="C8:D8"/>
    <mergeCell ref="C14:D14"/>
    <mergeCell ref="C15:D15"/>
    <mergeCell ref="C16:D16"/>
    <mergeCell ref="C17:D17"/>
    <mergeCell ref="K2:K3"/>
    <mergeCell ref="L2:L3"/>
    <mergeCell ref="H2:H3"/>
    <mergeCell ref="E2:E3"/>
    <mergeCell ref="F2:F3"/>
    <mergeCell ref="G2:G3"/>
    <mergeCell ref="I2:I3"/>
    <mergeCell ref="J2:J3"/>
    <mergeCell ref="A12:B12"/>
    <mergeCell ref="A18:B18"/>
    <mergeCell ref="A20:B20"/>
    <mergeCell ref="A14:B14"/>
    <mergeCell ref="A16:B16"/>
    <mergeCell ref="A4:B4"/>
    <mergeCell ref="C4:D4"/>
    <mergeCell ref="C5:D5"/>
    <mergeCell ref="A10:B10"/>
    <mergeCell ref="A6:B6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showZeros="0" view="pageBreakPreview" zoomScaleSheetLayoutView="100" workbookViewId="0" topLeftCell="A1">
      <selection activeCell="G1" sqref="G1"/>
    </sheetView>
  </sheetViews>
  <sheetFormatPr defaultColWidth="9.00390625" defaultRowHeight="13.5"/>
  <cols>
    <col min="1" max="2" width="3.125" style="30" customWidth="1"/>
    <col min="3" max="3" width="23.625" style="11" customWidth="1"/>
    <col min="4" max="4" width="10.625" style="31" customWidth="1"/>
    <col min="5" max="6" width="3.125" style="30" customWidth="1"/>
    <col min="7" max="7" width="23.625" style="11" customWidth="1"/>
    <col min="8" max="8" width="10.625" style="31" customWidth="1"/>
    <col min="9" max="10" width="6.25390625" style="11" customWidth="1"/>
    <col min="11" max="11" width="2.625" style="11" customWidth="1"/>
    <col min="12" max="12" width="14.125" style="11" customWidth="1"/>
    <col min="13" max="13" width="3.125" style="32" customWidth="1"/>
    <col min="14" max="14" width="11.875" style="31" customWidth="1"/>
    <col min="15" max="15" width="11.25390625" style="11" customWidth="1"/>
    <col min="16" max="16384" width="9.00390625" style="11" customWidth="1"/>
  </cols>
  <sheetData>
    <row r="1" ht="15" customHeight="1">
      <c r="A1" s="29" t="s">
        <v>102</v>
      </c>
    </row>
    <row r="2" spans="1:14" s="7" customFormat="1" ht="24" customHeight="1" thickBot="1">
      <c r="A2" s="33" t="s">
        <v>103</v>
      </c>
      <c r="B2" s="8"/>
      <c r="D2" s="34"/>
      <c r="E2" s="8"/>
      <c r="F2" s="8"/>
      <c r="H2" s="35"/>
      <c r="I2" s="36"/>
      <c r="J2" s="36"/>
      <c r="K2" s="36"/>
      <c r="L2" s="36"/>
      <c r="M2" s="32"/>
      <c r="N2" s="35" t="s">
        <v>104</v>
      </c>
    </row>
    <row r="3" spans="1:14" s="7" customFormat="1" ht="15" customHeight="1">
      <c r="A3" s="181" t="s">
        <v>105</v>
      </c>
      <c r="B3" s="333"/>
      <c r="C3" s="333"/>
      <c r="D3" s="334"/>
      <c r="E3" s="171" t="s">
        <v>106</v>
      </c>
      <c r="F3" s="333"/>
      <c r="G3" s="333"/>
      <c r="H3" s="335"/>
      <c r="I3" s="181" t="s">
        <v>107</v>
      </c>
      <c r="J3" s="185"/>
      <c r="K3" s="185"/>
      <c r="L3" s="185"/>
      <c r="M3" s="185"/>
      <c r="N3" s="186"/>
    </row>
    <row r="4" spans="1:14" s="7" customFormat="1" ht="15" customHeight="1">
      <c r="A4" s="169" t="s">
        <v>108</v>
      </c>
      <c r="B4" s="336"/>
      <c r="C4" s="337"/>
      <c r="D4" s="37" t="s">
        <v>109</v>
      </c>
      <c r="E4" s="170" t="s">
        <v>108</v>
      </c>
      <c r="F4" s="336"/>
      <c r="G4" s="337"/>
      <c r="H4" s="38" t="s">
        <v>109</v>
      </c>
      <c r="I4" s="183" t="s">
        <v>110</v>
      </c>
      <c r="J4" s="184"/>
      <c r="K4" s="184"/>
      <c r="L4" s="184"/>
      <c r="M4" s="39" t="s">
        <v>111</v>
      </c>
      <c r="N4" s="40">
        <v>2396376</v>
      </c>
    </row>
    <row r="5" spans="1:15" s="7" customFormat="1" ht="15" customHeight="1">
      <c r="A5" s="41" t="s">
        <v>112</v>
      </c>
      <c r="B5" s="174" t="s">
        <v>113</v>
      </c>
      <c r="C5" s="338"/>
      <c r="D5" s="42">
        <v>40258255</v>
      </c>
      <c r="E5" s="43" t="s">
        <v>112</v>
      </c>
      <c r="F5" s="174" t="s">
        <v>114</v>
      </c>
      <c r="G5" s="338"/>
      <c r="H5" s="42">
        <v>3182264</v>
      </c>
      <c r="I5" s="187" t="s">
        <v>115</v>
      </c>
      <c r="J5" s="188"/>
      <c r="K5" s="182" t="s">
        <v>116</v>
      </c>
      <c r="L5" s="339"/>
      <c r="M5" s="44" t="s">
        <v>117</v>
      </c>
      <c r="N5" s="45">
        <v>0</v>
      </c>
      <c r="O5" s="7">
        <v>0</v>
      </c>
    </row>
    <row r="6" spans="1:14" s="7" customFormat="1" ht="15" customHeight="1">
      <c r="A6" s="41" t="s">
        <v>118</v>
      </c>
      <c r="B6" s="176" t="s">
        <v>119</v>
      </c>
      <c r="C6" s="340"/>
      <c r="D6" s="42">
        <v>2348</v>
      </c>
      <c r="E6" s="43"/>
      <c r="F6" s="47" t="s">
        <v>120</v>
      </c>
      <c r="G6" s="48" t="s">
        <v>121</v>
      </c>
      <c r="H6" s="42">
        <v>2216750</v>
      </c>
      <c r="I6" s="189"/>
      <c r="J6" s="190"/>
      <c r="K6" s="191" t="s">
        <v>122</v>
      </c>
      <c r="L6" s="341"/>
      <c r="M6" s="50" t="s">
        <v>123</v>
      </c>
      <c r="N6" s="51">
        <v>0</v>
      </c>
    </row>
    <row r="7" spans="1:14" s="7" customFormat="1" ht="15" customHeight="1">
      <c r="A7" s="41" t="s">
        <v>124</v>
      </c>
      <c r="B7" s="176" t="s">
        <v>125</v>
      </c>
      <c r="C7" s="340"/>
      <c r="D7" s="42">
        <v>49244527</v>
      </c>
      <c r="E7" s="43"/>
      <c r="F7" s="47" t="s">
        <v>91</v>
      </c>
      <c r="G7" s="48" t="s">
        <v>126</v>
      </c>
      <c r="H7" s="42">
        <v>648864</v>
      </c>
      <c r="I7" s="189"/>
      <c r="J7" s="190"/>
      <c r="K7" s="191" t="s">
        <v>127</v>
      </c>
      <c r="L7" s="341"/>
      <c r="M7" s="44" t="s">
        <v>128</v>
      </c>
      <c r="N7" s="45">
        <v>0</v>
      </c>
    </row>
    <row r="8" spans="1:14" s="7" customFormat="1" ht="15" customHeight="1">
      <c r="A8" s="41"/>
      <c r="B8" s="47" t="s">
        <v>129</v>
      </c>
      <c r="C8" s="52" t="s">
        <v>130</v>
      </c>
      <c r="D8" s="42">
        <v>33553147</v>
      </c>
      <c r="E8" s="43"/>
      <c r="F8" s="47" t="s">
        <v>92</v>
      </c>
      <c r="G8" s="48" t="s">
        <v>131</v>
      </c>
      <c r="H8" s="42">
        <v>146235</v>
      </c>
      <c r="I8" s="220" t="s">
        <v>132</v>
      </c>
      <c r="J8" s="221"/>
      <c r="K8" s="221"/>
      <c r="L8" s="221"/>
      <c r="M8" s="39" t="s">
        <v>133</v>
      </c>
      <c r="N8" s="45">
        <v>0</v>
      </c>
    </row>
    <row r="9" spans="1:14" s="7" customFormat="1" ht="15" customHeight="1">
      <c r="A9" s="41"/>
      <c r="B9" s="47" t="s">
        <v>134</v>
      </c>
      <c r="C9" s="52" t="s">
        <v>135</v>
      </c>
      <c r="D9" s="42">
        <v>14885975</v>
      </c>
      <c r="E9" s="43"/>
      <c r="F9" s="47" t="s">
        <v>93</v>
      </c>
      <c r="G9" s="48" t="s">
        <v>136</v>
      </c>
      <c r="H9" s="42">
        <v>170415</v>
      </c>
      <c r="I9" s="189" t="s">
        <v>137</v>
      </c>
      <c r="J9" s="192"/>
      <c r="K9" s="217" t="s">
        <v>138</v>
      </c>
      <c r="L9" s="339"/>
      <c r="M9" s="50" t="s">
        <v>139</v>
      </c>
      <c r="N9" s="45">
        <v>82007</v>
      </c>
    </row>
    <row r="10" spans="1:14" s="7" customFormat="1" ht="15" customHeight="1">
      <c r="A10" s="41"/>
      <c r="B10" s="47" t="s">
        <v>140</v>
      </c>
      <c r="C10" s="52" t="s">
        <v>141</v>
      </c>
      <c r="D10" s="42">
        <v>805405</v>
      </c>
      <c r="E10" s="43" t="s">
        <v>142</v>
      </c>
      <c r="F10" s="176" t="s">
        <v>143</v>
      </c>
      <c r="G10" s="340"/>
      <c r="H10" s="42">
        <v>105799096</v>
      </c>
      <c r="I10" s="189"/>
      <c r="J10" s="192"/>
      <c r="K10" s="218" t="s">
        <v>144</v>
      </c>
      <c r="L10" s="341"/>
      <c r="M10" s="50" t="s">
        <v>145</v>
      </c>
      <c r="N10" s="51">
        <v>1075000</v>
      </c>
    </row>
    <row r="11" spans="1:14" s="7" customFormat="1" ht="15" customHeight="1">
      <c r="A11" s="41" t="s">
        <v>146</v>
      </c>
      <c r="B11" s="209" t="s">
        <v>147</v>
      </c>
      <c r="C11" s="340"/>
      <c r="D11" s="42">
        <v>9324808</v>
      </c>
      <c r="E11" s="43"/>
      <c r="F11" s="47" t="s">
        <v>148</v>
      </c>
      <c r="G11" s="48" t="s">
        <v>116</v>
      </c>
      <c r="H11" s="42">
        <v>103557694</v>
      </c>
      <c r="I11" s="189"/>
      <c r="J11" s="192"/>
      <c r="K11" s="222" t="s">
        <v>149</v>
      </c>
      <c r="L11" s="341"/>
      <c r="M11" s="39" t="s">
        <v>150</v>
      </c>
      <c r="N11" s="342">
        <v>-992993</v>
      </c>
    </row>
    <row r="12" spans="1:14" s="7" customFormat="1" ht="15" customHeight="1">
      <c r="A12" s="41" t="s">
        <v>151</v>
      </c>
      <c r="B12" s="209" t="s">
        <v>594</v>
      </c>
      <c r="C12" s="340"/>
      <c r="D12" s="42">
        <v>26108935</v>
      </c>
      <c r="E12" s="43"/>
      <c r="F12" s="47"/>
      <c r="G12" s="48" t="s">
        <v>153</v>
      </c>
      <c r="I12" s="215" t="s">
        <v>154</v>
      </c>
      <c r="J12" s="216"/>
      <c r="K12" s="216"/>
      <c r="L12" s="184"/>
      <c r="M12" s="39" t="s">
        <v>155</v>
      </c>
      <c r="N12" s="54">
        <v>0</v>
      </c>
    </row>
    <row r="13" spans="1:14" s="7" customFormat="1" ht="15" customHeight="1">
      <c r="A13" s="41" t="s">
        <v>197</v>
      </c>
      <c r="B13" s="209" t="s">
        <v>152</v>
      </c>
      <c r="C13" s="340"/>
      <c r="D13" s="42">
        <v>7224332</v>
      </c>
      <c r="E13" s="43"/>
      <c r="F13" s="47" t="s">
        <v>91</v>
      </c>
      <c r="G13" s="48" t="s">
        <v>158</v>
      </c>
      <c r="H13" s="42">
        <v>1843167</v>
      </c>
      <c r="I13" s="189" t="s">
        <v>159</v>
      </c>
      <c r="J13" s="192"/>
      <c r="K13" s="217" t="s">
        <v>138</v>
      </c>
      <c r="L13" s="339"/>
      <c r="M13" s="50" t="s">
        <v>160</v>
      </c>
      <c r="N13" s="45">
        <v>202133</v>
      </c>
    </row>
    <row r="14" spans="1:14" s="7" customFormat="1" ht="15" customHeight="1">
      <c r="A14" s="41"/>
      <c r="B14" s="47" t="s">
        <v>371</v>
      </c>
      <c r="C14" s="52" t="s">
        <v>157</v>
      </c>
      <c r="D14" s="42">
        <v>2607398</v>
      </c>
      <c r="E14" s="43"/>
      <c r="F14" s="47" t="s">
        <v>92</v>
      </c>
      <c r="G14" s="48" t="s">
        <v>163</v>
      </c>
      <c r="H14" s="42">
        <v>398235</v>
      </c>
      <c r="I14" s="189"/>
      <c r="J14" s="192"/>
      <c r="K14" s="218" t="s">
        <v>144</v>
      </c>
      <c r="L14" s="341"/>
      <c r="M14" s="50" t="s">
        <v>164</v>
      </c>
      <c r="N14" s="55">
        <v>246336</v>
      </c>
    </row>
    <row r="15" spans="1:14" s="7" customFormat="1" ht="15" customHeight="1">
      <c r="A15" s="41"/>
      <c r="B15" s="47" t="s">
        <v>595</v>
      </c>
      <c r="C15" s="52" t="s">
        <v>162</v>
      </c>
      <c r="D15" s="42">
        <v>4616934</v>
      </c>
      <c r="E15" s="43" t="s">
        <v>596</v>
      </c>
      <c r="F15" s="176" t="s">
        <v>166</v>
      </c>
      <c r="G15" s="340"/>
      <c r="H15" s="42">
        <v>3582432</v>
      </c>
      <c r="I15" s="189"/>
      <c r="J15" s="192"/>
      <c r="K15" s="219" t="s">
        <v>167</v>
      </c>
      <c r="L15" s="336"/>
      <c r="M15" s="39" t="s">
        <v>168</v>
      </c>
      <c r="N15" s="342">
        <v>-44203</v>
      </c>
    </row>
    <row r="16" spans="1:15" s="7" customFormat="1" ht="15" customHeight="1">
      <c r="A16" s="41" t="s">
        <v>169</v>
      </c>
      <c r="B16" s="176" t="s">
        <v>165</v>
      </c>
      <c r="C16" s="177"/>
      <c r="D16" s="42">
        <v>16976489</v>
      </c>
      <c r="E16" s="43" t="s">
        <v>597</v>
      </c>
      <c r="F16" s="176" t="s">
        <v>598</v>
      </c>
      <c r="G16" s="340"/>
      <c r="H16" s="42">
        <v>19631983</v>
      </c>
      <c r="I16" s="187" t="s">
        <v>171</v>
      </c>
      <c r="J16" s="195"/>
      <c r="K16" s="219" t="s">
        <v>410</v>
      </c>
      <c r="L16" s="336"/>
      <c r="M16" s="39" t="s">
        <v>411</v>
      </c>
      <c r="N16" s="45">
        <v>1359180</v>
      </c>
      <c r="O16" s="56"/>
    </row>
    <row r="17" spans="1:15" s="7" customFormat="1" ht="15" customHeight="1">
      <c r="A17" s="41" t="s">
        <v>264</v>
      </c>
      <c r="B17" s="176" t="s">
        <v>170</v>
      </c>
      <c r="C17" s="177"/>
      <c r="D17" s="42">
        <v>11605846</v>
      </c>
      <c r="E17" s="43" t="s">
        <v>444</v>
      </c>
      <c r="F17" s="176" t="s">
        <v>599</v>
      </c>
      <c r="G17" s="340"/>
      <c r="H17" s="42">
        <v>26893</v>
      </c>
      <c r="I17" s="193"/>
      <c r="J17" s="194"/>
      <c r="K17" s="219" t="s">
        <v>600</v>
      </c>
      <c r="L17" s="336"/>
      <c r="M17" s="39" t="s">
        <v>601</v>
      </c>
      <c r="N17" s="54">
        <v>2396376</v>
      </c>
      <c r="O17" s="56"/>
    </row>
    <row r="18" spans="1:14" s="7" customFormat="1" ht="15" customHeight="1">
      <c r="A18" s="41"/>
      <c r="B18" s="47" t="s">
        <v>203</v>
      </c>
      <c r="C18" s="52" t="s">
        <v>173</v>
      </c>
      <c r="D18" s="42">
        <v>1401554</v>
      </c>
      <c r="E18" s="43" t="s">
        <v>400</v>
      </c>
      <c r="F18" s="176" t="s">
        <v>175</v>
      </c>
      <c r="G18" s="340"/>
      <c r="H18" s="42">
        <v>9544639</v>
      </c>
      <c r="I18" s="189" t="s">
        <v>176</v>
      </c>
      <c r="J18" s="192"/>
      <c r="K18" s="192"/>
      <c r="L18" s="192"/>
      <c r="M18" s="50" t="s">
        <v>177</v>
      </c>
      <c r="N18" s="57">
        <v>7224332</v>
      </c>
    </row>
    <row r="19" spans="1:14" s="7" customFormat="1" ht="15" customHeight="1">
      <c r="A19" s="41"/>
      <c r="B19" s="47" t="s">
        <v>91</v>
      </c>
      <c r="C19" s="52" t="s">
        <v>174</v>
      </c>
      <c r="D19" s="42">
        <v>6674609</v>
      </c>
      <c r="E19" s="43" t="s">
        <v>602</v>
      </c>
      <c r="F19" s="176" t="s">
        <v>179</v>
      </c>
      <c r="G19" s="340"/>
      <c r="H19" s="42">
        <v>16966084</v>
      </c>
      <c r="I19" s="189" t="s">
        <v>180</v>
      </c>
      <c r="J19" s="192"/>
      <c r="K19" s="192"/>
      <c r="L19" s="192"/>
      <c r="M19" s="50" t="s">
        <v>181</v>
      </c>
      <c r="N19" s="57">
        <v>11605846</v>
      </c>
    </row>
    <row r="20" spans="1:14" s="7" customFormat="1" ht="15" customHeight="1">
      <c r="A20" s="41"/>
      <c r="B20" s="47" t="s">
        <v>92</v>
      </c>
      <c r="C20" s="52" t="s">
        <v>178</v>
      </c>
      <c r="D20" s="42"/>
      <c r="E20" s="43"/>
      <c r="F20" s="47" t="s">
        <v>603</v>
      </c>
      <c r="G20" s="48" t="s">
        <v>182</v>
      </c>
      <c r="H20" s="42">
        <v>7191147</v>
      </c>
      <c r="I20" s="193" t="s">
        <v>183</v>
      </c>
      <c r="J20" s="194"/>
      <c r="K20" s="194"/>
      <c r="L20" s="194"/>
      <c r="M20" s="58" t="s">
        <v>184</v>
      </c>
      <c r="N20" s="343">
        <v>20487</v>
      </c>
    </row>
    <row r="21" spans="1:15" s="7" customFormat="1" ht="15" customHeight="1">
      <c r="A21" s="41"/>
      <c r="B21" s="47" t="s">
        <v>93</v>
      </c>
      <c r="C21" s="52" t="s">
        <v>162</v>
      </c>
      <c r="D21" s="42">
        <v>3529683</v>
      </c>
      <c r="E21" s="43"/>
      <c r="F21" s="47" t="s">
        <v>91</v>
      </c>
      <c r="G21" s="48" t="s">
        <v>186</v>
      </c>
      <c r="H21" s="42">
        <v>161229</v>
      </c>
      <c r="I21" s="189" t="s">
        <v>187</v>
      </c>
      <c r="J21" s="192"/>
      <c r="K21" s="199" t="s">
        <v>188</v>
      </c>
      <c r="L21" s="336"/>
      <c r="M21" s="39" t="s">
        <v>189</v>
      </c>
      <c r="N21" s="45">
        <v>-2629285</v>
      </c>
      <c r="O21" s="56"/>
    </row>
    <row r="22" spans="1:15" s="7" customFormat="1" ht="15" customHeight="1">
      <c r="A22" s="41" t="s">
        <v>190</v>
      </c>
      <c r="B22" s="176" t="s">
        <v>185</v>
      </c>
      <c r="C22" s="177"/>
      <c r="D22" s="42">
        <v>1837905</v>
      </c>
      <c r="E22" s="43"/>
      <c r="F22" s="59" t="s">
        <v>604</v>
      </c>
      <c r="G22" s="48" t="s">
        <v>192</v>
      </c>
      <c r="H22" s="42">
        <v>9613708</v>
      </c>
      <c r="I22" s="189"/>
      <c r="J22" s="192"/>
      <c r="K22" s="199" t="s">
        <v>193</v>
      </c>
      <c r="L22" s="336"/>
      <c r="M22" s="44" t="s">
        <v>194</v>
      </c>
      <c r="N22" s="45">
        <v>-1592089</v>
      </c>
      <c r="O22" s="56"/>
    </row>
    <row r="23" spans="1:14" s="7" customFormat="1" ht="15" customHeight="1">
      <c r="A23" s="41" t="s">
        <v>195</v>
      </c>
      <c r="B23" s="176" t="s">
        <v>191</v>
      </c>
      <c r="C23" s="177"/>
      <c r="D23" s="42">
        <v>1275047</v>
      </c>
      <c r="E23" s="43" t="s">
        <v>458</v>
      </c>
      <c r="F23" s="176" t="s">
        <v>198</v>
      </c>
      <c r="G23" s="340"/>
      <c r="H23" s="42">
        <v>1168990</v>
      </c>
      <c r="I23" s="187" t="s">
        <v>199</v>
      </c>
      <c r="J23" s="195"/>
      <c r="K23" s="60" t="s">
        <v>605</v>
      </c>
      <c r="L23" s="197" t="s">
        <v>200</v>
      </c>
      <c r="M23" s="198"/>
      <c r="N23" s="45">
        <v>1734116</v>
      </c>
    </row>
    <row r="24" spans="1:14" s="7" customFormat="1" ht="15" customHeight="1">
      <c r="A24" s="41" t="s">
        <v>606</v>
      </c>
      <c r="B24" s="176" t="s">
        <v>196</v>
      </c>
      <c r="C24" s="177"/>
      <c r="D24" s="42">
        <v>492719</v>
      </c>
      <c r="E24" s="43" t="s">
        <v>607</v>
      </c>
      <c r="F24" s="176" t="s">
        <v>201</v>
      </c>
      <c r="G24" s="340"/>
      <c r="H24" s="42">
        <v>77654</v>
      </c>
      <c r="I24" s="189"/>
      <c r="J24" s="196"/>
      <c r="K24" s="63" t="s">
        <v>608</v>
      </c>
      <c r="L24" s="209" t="s">
        <v>202</v>
      </c>
      <c r="M24" s="210"/>
      <c r="N24" s="51">
        <v>308013</v>
      </c>
    </row>
    <row r="25" spans="1:14" s="7" customFormat="1" ht="15" customHeight="1">
      <c r="A25" s="41"/>
      <c r="B25" s="59"/>
      <c r="C25" s="61"/>
      <c r="D25" s="42"/>
      <c r="E25" s="43"/>
      <c r="F25" s="47" t="s">
        <v>203</v>
      </c>
      <c r="G25" s="48" t="s">
        <v>204</v>
      </c>
      <c r="H25" s="42">
        <v>20487</v>
      </c>
      <c r="I25" s="189"/>
      <c r="J25" s="196"/>
      <c r="K25" s="63"/>
      <c r="L25" s="209" t="s">
        <v>205</v>
      </c>
      <c r="M25" s="210"/>
      <c r="N25" s="64"/>
    </row>
    <row r="26" spans="1:14" s="7" customFormat="1" ht="15" customHeight="1">
      <c r="A26" s="41"/>
      <c r="B26" s="59"/>
      <c r="C26" s="61"/>
      <c r="D26" s="42"/>
      <c r="E26" s="43"/>
      <c r="F26" s="47" t="s">
        <v>91</v>
      </c>
      <c r="G26" s="48" t="s">
        <v>162</v>
      </c>
      <c r="H26" s="42">
        <v>57167</v>
      </c>
      <c r="I26" s="189"/>
      <c r="J26" s="196"/>
      <c r="K26" s="63" t="s">
        <v>596</v>
      </c>
      <c r="L26" s="211" t="s">
        <v>206</v>
      </c>
      <c r="M26" s="210"/>
      <c r="N26" s="51">
        <v>172224</v>
      </c>
    </row>
    <row r="27" spans="1:14" s="7" customFormat="1" ht="15" customHeight="1">
      <c r="A27" s="41"/>
      <c r="B27" s="59"/>
      <c r="C27" s="61"/>
      <c r="D27" s="42"/>
      <c r="E27" s="43" t="s">
        <v>609</v>
      </c>
      <c r="F27" s="176" t="s">
        <v>208</v>
      </c>
      <c r="G27" s="340"/>
      <c r="H27" s="42">
        <v>584052</v>
      </c>
      <c r="I27" s="189"/>
      <c r="J27" s="196"/>
      <c r="K27" s="65" t="s">
        <v>209</v>
      </c>
      <c r="L27" s="212" t="s">
        <v>79</v>
      </c>
      <c r="M27" s="213"/>
      <c r="N27" s="55">
        <v>54902</v>
      </c>
    </row>
    <row r="28" spans="1:14" s="7" customFormat="1" ht="15" customHeight="1">
      <c r="A28" s="41"/>
      <c r="B28" s="59"/>
      <c r="C28" s="61"/>
      <c r="D28" s="42"/>
      <c r="E28" s="43" t="s">
        <v>610</v>
      </c>
      <c r="F28" s="176" t="s">
        <v>210</v>
      </c>
      <c r="G28" s="340"/>
      <c r="H28" s="42">
        <v>15813</v>
      </c>
      <c r="I28" s="193"/>
      <c r="J28" s="194"/>
      <c r="K28" s="65"/>
      <c r="L28" s="214" t="s">
        <v>211</v>
      </c>
      <c r="M28" s="202"/>
      <c r="N28" s="55">
        <v>2269255</v>
      </c>
    </row>
    <row r="29" spans="1:14" s="7" customFormat="1" ht="15" customHeight="1">
      <c r="A29" s="41"/>
      <c r="B29" s="59"/>
      <c r="C29" s="61"/>
      <c r="D29" s="42"/>
      <c r="E29" s="43"/>
      <c r="F29" s="47" t="s">
        <v>611</v>
      </c>
      <c r="G29" s="48" t="s">
        <v>212</v>
      </c>
      <c r="H29" s="42">
        <v>10334</v>
      </c>
      <c r="I29" s="189" t="s">
        <v>612</v>
      </c>
      <c r="J29" s="201" t="s">
        <v>213</v>
      </c>
      <c r="K29" s="184"/>
      <c r="L29" s="184"/>
      <c r="M29" s="202"/>
      <c r="N29" s="55">
        <v>253649</v>
      </c>
    </row>
    <row r="30" spans="1:14" s="7" customFormat="1" ht="15" customHeight="1" thickBot="1">
      <c r="A30" s="41"/>
      <c r="B30" s="59"/>
      <c r="C30" s="61"/>
      <c r="D30" s="42"/>
      <c r="E30" s="43"/>
      <c r="F30" s="47" t="s">
        <v>91</v>
      </c>
      <c r="G30" s="48" t="s">
        <v>214</v>
      </c>
      <c r="H30" s="42">
        <v>5479</v>
      </c>
      <c r="I30" s="200"/>
      <c r="J30" s="203" t="s">
        <v>215</v>
      </c>
      <c r="K30" s="204"/>
      <c r="L30" s="204"/>
      <c r="M30" s="205"/>
      <c r="N30" s="344">
        <v>479146</v>
      </c>
    </row>
    <row r="31" spans="1:14" s="7" customFormat="1" ht="15" customHeight="1">
      <c r="A31" s="41"/>
      <c r="B31" s="59"/>
      <c r="C31" s="61"/>
      <c r="D31" s="42"/>
      <c r="E31" s="43" t="s">
        <v>613</v>
      </c>
      <c r="F31" s="176" t="s">
        <v>216</v>
      </c>
      <c r="G31" s="340"/>
      <c r="H31" s="51">
        <v>527454</v>
      </c>
      <c r="M31" s="4"/>
      <c r="N31" s="34"/>
    </row>
    <row r="32" spans="1:14" s="7" customFormat="1" ht="15" customHeight="1">
      <c r="A32" s="67"/>
      <c r="B32" s="68"/>
      <c r="C32" s="61"/>
      <c r="D32" s="42"/>
      <c r="E32" s="43" t="s">
        <v>614</v>
      </c>
      <c r="F32" s="180" t="s">
        <v>217</v>
      </c>
      <c r="G32" s="345"/>
      <c r="H32" s="55">
        <v>847481</v>
      </c>
      <c r="M32" s="4"/>
      <c r="N32" s="34"/>
    </row>
    <row r="33" spans="1:14" s="7" customFormat="1" ht="15" customHeight="1" thickBot="1">
      <c r="A33" s="173" t="s">
        <v>218</v>
      </c>
      <c r="B33" s="178"/>
      <c r="C33" s="179"/>
      <c r="D33" s="69">
        <v>164351211</v>
      </c>
      <c r="E33" s="172" t="s">
        <v>219</v>
      </c>
      <c r="F33" s="178"/>
      <c r="G33" s="179"/>
      <c r="H33" s="70">
        <v>161954835</v>
      </c>
      <c r="M33" s="4"/>
      <c r="N33" s="34"/>
    </row>
    <row r="34" spans="1:14" s="7" customFormat="1" ht="15" customHeight="1">
      <c r="A34" s="8"/>
      <c r="B34" s="8"/>
      <c r="D34" s="34"/>
      <c r="E34" s="8"/>
      <c r="F34" s="8"/>
      <c r="H34" s="34"/>
      <c r="M34" s="4"/>
      <c r="N34" s="34"/>
    </row>
    <row r="35" spans="1:14" s="7" customFormat="1" ht="24" customHeight="1" thickBot="1">
      <c r="A35" s="7" t="s">
        <v>220</v>
      </c>
      <c r="B35" s="8"/>
      <c r="D35" s="34"/>
      <c r="E35" s="8"/>
      <c r="F35" s="8"/>
      <c r="H35" s="35"/>
      <c r="I35" s="36"/>
      <c r="J35" s="36"/>
      <c r="K35" s="36"/>
      <c r="L35" s="36"/>
      <c r="M35" s="32"/>
      <c r="N35" s="35" t="s">
        <v>104</v>
      </c>
    </row>
    <row r="36" spans="1:14" s="7" customFormat="1" ht="15" customHeight="1">
      <c r="A36" s="181" t="s">
        <v>105</v>
      </c>
      <c r="B36" s="333"/>
      <c r="C36" s="333"/>
      <c r="D36" s="334"/>
      <c r="E36" s="171" t="s">
        <v>106</v>
      </c>
      <c r="F36" s="333"/>
      <c r="G36" s="333"/>
      <c r="H36" s="335"/>
      <c r="I36" s="206" t="s">
        <v>107</v>
      </c>
      <c r="J36" s="207"/>
      <c r="K36" s="207"/>
      <c r="L36" s="207"/>
      <c r="M36" s="207"/>
      <c r="N36" s="208"/>
    </row>
    <row r="37" spans="1:14" s="7" customFormat="1" ht="15" customHeight="1">
      <c r="A37" s="169" t="s">
        <v>108</v>
      </c>
      <c r="B37" s="336"/>
      <c r="C37" s="337"/>
      <c r="D37" s="37" t="s">
        <v>109</v>
      </c>
      <c r="E37" s="170" t="s">
        <v>108</v>
      </c>
      <c r="F37" s="336"/>
      <c r="G37" s="337"/>
      <c r="H37" s="38" t="s">
        <v>109</v>
      </c>
      <c r="I37" s="223" t="s">
        <v>221</v>
      </c>
      <c r="J37" s="346"/>
      <c r="K37" s="346"/>
      <c r="L37" s="346"/>
      <c r="M37" s="71" t="s">
        <v>222</v>
      </c>
      <c r="N37" s="72">
        <v>-664706</v>
      </c>
    </row>
    <row r="38" spans="1:14" s="7" customFormat="1" ht="15" customHeight="1">
      <c r="A38" s="41" t="s">
        <v>112</v>
      </c>
      <c r="B38" s="174" t="s">
        <v>223</v>
      </c>
      <c r="C38" s="175"/>
      <c r="D38" s="42">
        <v>1759981</v>
      </c>
      <c r="E38" s="43" t="s">
        <v>224</v>
      </c>
      <c r="F38" s="174" t="s">
        <v>225</v>
      </c>
      <c r="G38" s="175"/>
      <c r="H38" s="42">
        <v>1133864</v>
      </c>
      <c r="I38" s="224" t="s">
        <v>226</v>
      </c>
      <c r="J38" s="347"/>
      <c r="K38" s="347"/>
      <c r="L38" s="347"/>
      <c r="M38" s="73" t="s">
        <v>227</v>
      </c>
      <c r="N38" s="51">
        <v>0</v>
      </c>
    </row>
    <row r="39" spans="1:14" s="7" customFormat="1" ht="15" customHeight="1">
      <c r="A39" s="41" t="s">
        <v>228</v>
      </c>
      <c r="B39" s="176" t="s">
        <v>125</v>
      </c>
      <c r="C39" s="177"/>
      <c r="D39" s="42">
        <v>48732</v>
      </c>
      <c r="E39" s="43" t="s">
        <v>229</v>
      </c>
      <c r="F39" s="176" t="s">
        <v>230</v>
      </c>
      <c r="G39" s="177"/>
      <c r="H39" s="42">
        <v>1321209</v>
      </c>
      <c r="I39" s="224" t="s">
        <v>231</v>
      </c>
      <c r="J39" s="347"/>
      <c r="K39" s="347"/>
      <c r="L39" s="347"/>
      <c r="M39" s="73" t="s">
        <v>232</v>
      </c>
      <c r="N39" s="51">
        <v>0</v>
      </c>
    </row>
    <row r="40" spans="1:14" s="7" customFormat="1" ht="15" customHeight="1">
      <c r="A40" s="41"/>
      <c r="B40" s="47" t="s">
        <v>156</v>
      </c>
      <c r="C40" s="52" t="s">
        <v>135</v>
      </c>
      <c r="D40" s="42">
        <v>16439</v>
      </c>
      <c r="E40" s="43" t="s">
        <v>233</v>
      </c>
      <c r="F40" s="176" t="s">
        <v>234</v>
      </c>
      <c r="G40" s="340"/>
      <c r="H40" s="42">
        <v>11</v>
      </c>
      <c r="I40" s="224" t="s">
        <v>235</v>
      </c>
      <c r="J40" s="347"/>
      <c r="K40" s="347"/>
      <c r="L40" s="347"/>
      <c r="M40" s="73" t="s">
        <v>236</v>
      </c>
      <c r="N40" s="51">
        <v>-664706</v>
      </c>
    </row>
    <row r="41" spans="1:14" s="7" customFormat="1" ht="15" customHeight="1">
      <c r="A41" s="41"/>
      <c r="B41" s="47" t="s">
        <v>134</v>
      </c>
      <c r="C41" s="52" t="s">
        <v>79</v>
      </c>
      <c r="D41" s="42">
        <v>32293</v>
      </c>
      <c r="E41" s="43" t="s">
        <v>615</v>
      </c>
      <c r="F41" s="176" t="s">
        <v>616</v>
      </c>
      <c r="G41" s="340"/>
      <c r="H41" s="42">
        <v>6140</v>
      </c>
      <c r="I41" s="224" t="s">
        <v>170</v>
      </c>
      <c r="J41" s="347"/>
      <c r="K41" s="347"/>
      <c r="L41" s="347"/>
      <c r="M41" s="73" t="s">
        <v>237</v>
      </c>
      <c r="N41" s="348">
        <v>784223</v>
      </c>
    </row>
    <row r="42" spans="1:14" s="7" customFormat="1" ht="15" customHeight="1">
      <c r="A42" s="41" t="s">
        <v>238</v>
      </c>
      <c r="B42" s="176" t="s">
        <v>152</v>
      </c>
      <c r="C42" s="177"/>
      <c r="D42" s="42">
        <v>2600</v>
      </c>
      <c r="E42" s="43"/>
      <c r="F42" s="47" t="s">
        <v>120</v>
      </c>
      <c r="G42" s="48" t="s">
        <v>239</v>
      </c>
      <c r="H42" s="42">
        <v>0</v>
      </c>
      <c r="I42" s="224" t="s">
        <v>201</v>
      </c>
      <c r="J42" s="347"/>
      <c r="K42" s="347"/>
      <c r="L42" s="347"/>
      <c r="M42" s="73" t="s">
        <v>240</v>
      </c>
      <c r="N42" s="348">
        <v>6140</v>
      </c>
    </row>
    <row r="43" spans="1:14" s="7" customFormat="1" ht="15" customHeight="1">
      <c r="A43" s="41" t="s">
        <v>241</v>
      </c>
      <c r="B43" s="176" t="s">
        <v>242</v>
      </c>
      <c r="C43" s="177"/>
      <c r="D43" s="42">
        <v>784223</v>
      </c>
      <c r="E43" s="43"/>
      <c r="F43" s="47" t="s">
        <v>243</v>
      </c>
      <c r="G43" s="48" t="s">
        <v>244</v>
      </c>
      <c r="H43" s="42">
        <v>0</v>
      </c>
      <c r="I43" s="224" t="s">
        <v>245</v>
      </c>
      <c r="J43" s="347"/>
      <c r="K43" s="347"/>
      <c r="L43" s="347"/>
      <c r="M43" s="73"/>
      <c r="N43" s="51">
        <v>-1442789</v>
      </c>
    </row>
    <row r="44" spans="1:14" s="7" customFormat="1" ht="15" customHeight="1" thickBot="1">
      <c r="A44" s="41"/>
      <c r="B44" s="47" t="s">
        <v>246</v>
      </c>
      <c r="C44" s="52" t="s">
        <v>247</v>
      </c>
      <c r="D44" s="42">
        <v>746607</v>
      </c>
      <c r="E44" s="43"/>
      <c r="F44" s="47" t="s">
        <v>92</v>
      </c>
      <c r="G44" s="48" t="s">
        <v>248</v>
      </c>
      <c r="H44" s="42">
        <v>6140</v>
      </c>
      <c r="I44" s="225" t="s">
        <v>249</v>
      </c>
      <c r="J44" s="349"/>
      <c r="K44" s="349"/>
      <c r="L44" s="349"/>
      <c r="M44" s="75"/>
      <c r="N44" s="70">
        <v>1179508</v>
      </c>
    </row>
    <row r="45" spans="1:14" s="7" customFormat="1" ht="15" customHeight="1">
      <c r="A45" s="41"/>
      <c r="B45" s="47" t="s">
        <v>250</v>
      </c>
      <c r="C45" s="52" t="s">
        <v>251</v>
      </c>
      <c r="D45" s="42">
        <v>37616</v>
      </c>
      <c r="E45" s="43" t="s">
        <v>252</v>
      </c>
      <c r="F45" s="176" t="s">
        <v>253</v>
      </c>
      <c r="G45" s="340"/>
      <c r="H45" s="51">
        <v>0</v>
      </c>
      <c r="M45" s="4"/>
      <c r="N45" s="34"/>
    </row>
    <row r="46" spans="1:14" s="7" customFormat="1" ht="15" customHeight="1">
      <c r="A46" s="41"/>
      <c r="B46" s="47" t="s">
        <v>92</v>
      </c>
      <c r="C46" s="52" t="s">
        <v>254</v>
      </c>
      <c r="D46" s="42">
        <v>0</v>
      </c>
      <c r="E46" s="43" t="s">
        <v>255</v>
      </c>
      <c r="F46" s="176" t="s">
        <v>256</v>
      </c>
      <c r="G46" s="340"/>
      <c r="H46" s="51">
        <v>122832</v>
      </c>
      <c r="M46" s="4"/>
      <c r="N46" s="34"/>
    </row>
    <row r="47" spans="1:14" s="7" customFormat="1" ht="15" customHeight="1">
      <c r="A47" s="41" t="s">
        <v>257</v>
      </c>
      <c r="B47" s="176" t="s">
        <v>185</v>
      </c>
      <c r="C47" s="177"/>
      <c r="D47" s="42">
        <v>0</v>
      </c>
      <c r="E47" s="43"/>
      <c r="F47" s="47" t="s">
        <v>258</v>
      </c>
      <c r="G47" s="48" t="s">
        <v>212</v>
      </c>
      <c r="H47" s="51">
        <v>122832</v>
      </c>
      <c r="M47" s="4"/>
      <c r="N47" s="34"/>
    </row>
    <row r="48" spans="1:14" s="7" customFormat="1" ht="15" customHeight="1">
      <c r="A48" s="41" t="s">
        <v>259</v>
      </c>
      <c r="B48" s="176" t="s">
        <v>191</v>
      </c>
      <c r="C48" s="177"/>
      <c r="D48" s="42">
        <v>91896</v>
      </c>
      <c r="E48" s="43"/>
      <c r="F48" s="47" t="s">
        <v>260</v>
      </c>
      <c r="G48" s="48" t="s">
        <v>214</v>
      </c>
      <c r="H48" s="51">
        <v>0</v>
      </c>
      <c r="I48" s="76" t="s">
        <v>261</v>
      </c>
      <c r="M48" s="4"/>
      <c r="N48" s="34"/>
    </row>
    <row r="49" spans="1:14" s="7" customFormat="1" ht="15" customHeight="1">
      <c r="A49" s="41" t="s">
        <v>262</v>
      </c>
      <c r="B49" s="176" t="s">
        <v>263</v>
      </c>
      <c r="C49" s="177"/>
      <c r="D49" s="42">
        <v>3300</v>
      </c>
      <c r="E49" s="43" t="s">
        <v>617</v>
      </c>
      <c r="F49" s="176" t="s">
        <v>618</v>
      </c>
      <c r="G49" s="340"/>
      <c r="H49" s="51">
        <v>799640</v>
      </c>
      <c r="M49" s="4"/>
      <c r="N49" s="34"/>
    </row>
    <row r="50" spans="1:14" s="7" customFormat="1" ht="15" customHeight="1">
      <c r="A50" s="67" t="s">
        <v>619</v>
      </c>
      <c r="B50" s="176" t="s">
        <v>196</v>
      </c>
      <c r="C50" s="177"/>
      <c r="D50" s="42">
        <v>28258</v>
      </c>
      <c r="E50" s="43" t="s">
        <v>264</v>
      </c>
      <c r="F50" s="180" t="s">
        <v>265</v>
      </c>
      <c r="G50" s="345"/>
      <c r="H50" s="51">
        <v>0</v>
      </c>
      <c r="M50" s="4"/>
      <c r="N50" s="34"/>
    </row>
    <row r="51" spans="1:14" s="7" customFormat="1" ht="15" customHeight="1" thickBot="1">
      <c r="A51" s="173" t="s">
        <v>266</v>
      </c>
      <c r="B51" s="350"/>
      <c r="C51" s="351"/>
      <c r="D51" s="69">
        <v>2718990</v>
      </c>
      <c r="E51" s="172" t="s">
        <v>267</v>
      </c>
      <c r="F51" s="350"/>
      <c r="G51" s="351"/>
      <c r="H51" s="344">
        <v>3383696</v>
      </c>
      <c r="M51" s="4"/>
      <c r="N51" s="34"/>
    </row>
    <row r="52" ht="15" customHeight="1"/>
    <row r="53" ht="15" customHeight="1">
      <c r="C53" s="76" t="s">
        <v>268</v>
      </c>
    </row>
    <row r="54" ht="15" customHeight="1">
      <c r="C54" s="77" t="s">
        <v>269</v>
      </c>
    </row>
  </sheetData>
  <mergeCells count="96">
    <mergeCell ref="F16:G16"/>
    <mergeCell ref="B17:C17"/>
    <mergeCell ref="F17:G17"/>
    <mergeCell ref="B24:C24"/>
    <mergeCell ref="F50:G50"/>
    <mergeCell ref="I37:L37"/>
    <mergeCell ref="I38:L38"/>
    <mergeCell ref="I39:L39"/>
    <mergeCell ref="I40:L40"/>
    <mergeCell ref="I41:L41"/>
    <mergeCell ref="I42:L42"/>
    <mergeCell ref="I43:L43"/>
    <mergeCell ref="I44:L44"/>
    <mergeCell ref="B48:C48"/>
    <mergeCell ref="B49:C49"/>
    <mergeCell ref="B50:C50"/>
    <mergeCell ref="F38:G38"/>
    <mergeCell ref="F39:G39"/>
    <mergeCell ref="F40:G40"/>
    <mergeCell ref="F41:G41"/>
    <mergeCell ref="F45:G45"/>
    <mergeCell ref="F46:G46"/>
    <mergeCell ref="F49:G49"/>
    <mergeCell ref="B12:C12"/>
    <mergeCell ref="A33:C33"/>
    <mergeCell ref="A36:D36"/>
    <mergeCell ref="B16:C16"/>
    <mergeCell ref="B22:C22"/>
    <mergeCell ref="B23:C23"/>
    <mergeCell ref="B13:C13"/>
    <mergeCell ref="I8:L8"/>
    <mergeCell ref="I9:J11"/>
    <mergeCell ref="B5:C5"/>
    <mergeCell ref="B6:C6"/>
    <mergeCell ref="B7:C7"/>
    <mergeCell ref="B11:C11"/>
    <mergeCell ref="K11:L11"/>
    <mergeCell ref="K9:L9"/>
    <mergeCell ref="K10:L10"/>
    <mergeCell ref="I12:L12"/>
    <mergeCell ref="I13:J15"/>
    <mergeCell ref="I16:J17"/>
    <mergeCell ref="I18:L18"/>
    <mergeCell ref="K13:L13"/>
    <mergeCell ref="K14:L14"/>
    <mergeCell ref="K15:L15"/>
    <mergeCell ref="K16:L16"/>
    <mergeCell ref="K17:L17"/>
    <mergeCell ref="I36:N36"/>
    <mergeCell ref="L24:M24"/>
    <mergeCell ref="L25:M25"/>
    <mergeCell ref="L26:M26"/>
    <mergeCell ref="L27:M27"/>
    <mergeCell ref="L28:M28"/>
    <mergeCell ref="F28:G28"/>
    <mergeCell ref="F27:G27"/>
    <mergeCell ref="I29:I30"/>
    <mergeCell ref="J29:M29"/>
    <mergeCell ref="J30:M30"/>
    <mergeCell ref="I19:L19"/>
    <mergeCell ref="I20:L20"/>
    <mergeCell ref="I21:J22"/>
    <mergeCell ref="I23:J28"/>
    <mergeCell ref="L23:M23"/>
    <mergeCell ref="K21:L21"/>
    <mergeCell ref="K22:L22"/>
    <mergeCell ref="A3:D3"/>
    <mergeCell ref="A4:C4"/>
    <mergeCell ref="K5:L5"/>
    <mergeCell ref="F5:G5"/>
    <mergeCell ref="I4:L4"/>
    <mergeCell ref="E4:G4"/>
    <mergeCell ref="I3:N3"/>
    <mergeCell ref="I5:J7"/>
    <mergeCell ref="K6:L6"/>
    <mergeCell ref="K7:L7"/>
    <mergeCell ref="E33:G33"/>
    <mergeCell ref="E3:H3"/>
    <mergeCell ref="F10:G10"/>
    <mergeCell ref="F15:G15"/>
    <mergeCell ref="F24:G24"/>
    <mergeCell ref="F23:G23"/>
    <mergeCell ref="F19:G19"/>
    <mergeCell ref="F18:G18"/>
    <mergeCell ref="F32:G32"/>
    <mergeCell ref="F31:G31"/>
    <mergeCell ref="A37:C37"/>
    <mergeCell ref="E37:G37"/>
    <mergeCell ref="E36:H36"/>
    <mergeCell ref="E51:G51"/>
    <mergeCell ref="A51:C51"/>
    <mergeCell ref="B38:C38"/>
    <mergeCell ref="B39:C39"/>
    <mergeCell ref="B42:C42"/>
    <mergeCell ref="B43:C43"/>
    <mergeCell ref="B47:C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rowBreaks count="1" manualBreakCount="1">
    <brk id="33" min="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showZeros="0" view="pageBreakPreview" zoomScaleSheetLayoutView="100" workbookViewId="0" topLeftCell="A4">
      <selection activeCell="M26" sqref="M26"/>
    </sheetView>
  </sheetViews>
  <sheetFormatPr defaultColWidth="10.00390625" defaultRowHeight="20.25" customHeight="1"/>
  <cols>
    <col min="1" max="1" width="4.125" style="95" customWidth="1"/>
    <col min="2" max="2" width="2.625" style="100" customWidth="1"/>
    <col min="3" max="3" width="3.125" style="95" customWidth="1"/>
    <col min="4" max="4" width="2.625" style="95" customWidth="1"/>
    <col min="5" max="5" width="15.625" style="95" customWidth="1"/>
    <col min="6" max="6" width="11.625" style="95" customWidth="1"/>
    <col min="7" max="8" width="4.125" style="95" customWidth="1"/>
    <col min="9" max="10" width="2.75390625" style="95" customWidth="1"/>
    <col min="11" max="12" width="3.125" style="95" customWidth="1"/>
    <col min="13" max="13" width="11.625" style="95" customWidth="1"/>
    <col min="14" max="14" width="3.125" style="96" customWidth="1"/>
    <col min="15" max="15" width="11.625" style="95" customWidth="1"/>
    <col min="16" max="16" width="10.00390625" style="95" customWidth="1"/>
    <col min="17" max="17" width="14.00390625" style="95" customWidth="1"/>
    <col min="18" max="18" width="10.00390625" style="95" customWidth="1"/>
    <col min="19" max="19" width="12.00390625" style="95" customWidth="1"/>
    <col min="20" max="22" width="10.00390625" style="95" customWidth="1"/>
    <col min="23" max="23" width="3.00390625" style="95" customWidth="1"/>
    <col min="24" max="24" width="1.00390625" style="95" customWidth="1"/>
    <col min="25" max="25" width="21.00390625" style="95" customWidth="1"/>
    <col min="26" max="26" width="14.00390625" style="95" customWidth="1"/>
    <col min="27" max="27" width="10.00390625" style="95" customWidth="1"/>
    <col min="28" max="28" width="14.00390625" style="95" customWidth="1"/>
    <col min="29" max="29" width="10.00390625" style="95" customWidth="1"/>
    <col min="30" max="30" width="12.00390625" style="95" customWidth="1"/>
    <col min="31" max="33" width="10.00390625" style="95" customWidth="1"/>
    <col min="34" max="34" width="1.00390625" style="95" customWidth="1"/>
    <col min="35" max="16384" width="10.00390625" style="95" customWidth="1"/>
  </cols>
  <sheetData>
    <row r="1" spans="1:15" s="78" customFormat="1" ht="27" customHeight="1" thickBot="1">
      <c r="A1" s="330" t="s">
        <v>270</v>
      </c>
      <c r="B1" s="352"/>
      <c r="C1" s="330"/>
      <c r="D1" s="330"/>
      <c r="E1" s="7"/>
      <c r="F1" s="330"/>
      <c r="G1" s="330"/>
      <c r="H1" s="330"/>
      <c r="I1" s="330"/>
      <c r="J1" s="330"/>
      <c r="K1" s="330"/>
      <c r="L1" s="330"/>
      <c r="M1" s="330"/>
      <c r="N1" s="353"/>
      <c r="O1" s="354" t="s">
        <v>84</v>
      </c>
    </row>
    <row r="2" spans="1:24" s="78" customFormat="1" ht="27" customHeight="1">
      <c r="A2" s="355" t="s">
        <v>14</v>
      </c>
      <c r="B2" s="356"/>
      <c r="C2" s="356"/>
      <c r="D2" s="356"/>
      <c r="E2" s="357"/>
      <c r="F2" s="358" t="s">
        <v>271</v>
      </c>
      <c r="G2" s="331"/>
      <c r="H2" s="181" t="s">
        <v>272</v>
      </c>
      <c r="I2" s="185"/>
      <c r="J2" s="185"/>
      <c r="K2" s="185"/>
      <c r="L2" s="185"/>
      <c r="M2" s="185"/>
      <c r="N2" s="240"/>
      <c r="O2" s="80" t="s">
        <v>87</v>
      </c>
      <c r="V2" s="81"/>
      <c r="W2" s="79"/>
      <c r="X2" s="81"/>
    </row>
    <row r="3" spans="1:24" s="78" customFormat="1" ht="27" customHeight="1">
      <c r="A3" s="359" t="s">
        <v>85</v>
      </c>
      <c r="B3" s="360" t="s">
        <v>309</v>
      </c>
      <c r="C3" s="305" t="s">
        <v>273</v>
      </c>
      <c r="D3" s="305"/>
      <c r="E3" s="312"/>
      <c r="F3" s="361">
        <v>5883430</v>
      </c>
      <c r="G3" s="331"/>
      <c r="H3" s="242" t="s">
        <v>274</v>
      </c>
      <c r="I3" s="360" t="s">
        <v>65</v>
      </c>
      <c r="J3" s="184" t="s">
        <v>101</v>
      </c>
      <c r="K3" s="184"/>
      <c r="L3" s="184"/>
      <c r="M3" s="184"/>
      <c r="N3" s="202"/>
      <c r="O3" s="361">
        <v>261680</v>
      </c>
      <c r="V3" s="81"/>
      <c r="W3" s="79"/>
      <c r="X3" s="81"/>
    </row>
    <row r="4" spans="1:24" s="78" customFormat="1" ht="27" customHeight="1">
      <c r="A4" s="362"/>
      <c r="B4" s="360"/>
      <c r="C4" s="363" t="s">
        <v>310</v>
      </c>
      <c r="D4" s="305" t="s">
        <v>275</v>
      </c>
      <c r="E4" s="312"/>
      <c r="F4" s="361">
        <v>5848365</v>
      </c>
      <c r="G4" s="331"/>
      <c r="H4" s="243"/>
      <c r="I4" s="191" t="s">
        <v>276</v>
      </c>
      <c r="J4" s="241"/>
      <c r="K4" s="241"/>
      <c r="L4" s="241"/>
      <c r="M4" s="241"/>
      <c r="N4" s="213"/>
      <c r="O4" s="361">
        <v>12661916</v>
      </c>
      <c r="V4" s="81"/>
      <c r="W4" s="79"/>
      <c r="X4" s="81"/>
    </row>
    <row r="5" spans="1:24" s="78" customFormat="1" ht="27" customHeight="1">
      <c r="A5" s="362"/>
      <c r="B5" s="364"/>
      <c r="C5" s="365" t="s">
        <v>311</v>
      </c>
      <c r="D5" s="305" t="s">
        <v>277</v>
      </c>
      <c r="E5" s="312"/>
      <c r="F5" s="361">
        <v>35065</v>
      </c>
      <c r="G5" s="331"/>
      <c r="H5" s="232" t="s">
        <v>278</v>
      </c>
      <c r="I5" s="201" t="s">
        <v>312</v>
      </c>
      <c r="J5" s="184"/>
      <c r="K5" s="184"/>
      <c r="L5" s="184"/>
      <c r="M5" s="184"/>
      <c r="N5" s="66"/>
      <c r="O5" s="82">
        <v>390078</v>
      </c>
      <c r="V5" s="81"/>
      <c r="W5" s="79"/>
      <c r="X5" s="81"/>
    </row>
    <row r="6" spans="1:24" s="78" customFormat="1" ht="27" customHeight="1">
      <c r="A6" s="362"/>
      <c r="B6" s="366" t="s">
        <v>63</v>
      </c>
      <c r="C6" s="322" t="s">
        <v>90</v>
      </c>
      <c r="D6" s="322"/>
      <c r="E6" s="323"/>
      <c r="F6" s="361">
        <v>4092726</v>
      </c>
      <c r="G6" s="367"/>
      <c r="H6" s="233"/>
      <c r="I6" s="229" t="s">
        <v>313</v>
      </c>
      <c r="J6" s="195"/>
      <c r="K6" s="368"/>
      <c r="L6" s="369" t="s">
        <v>279</v>
      </c>
      <c r="M6" s="370"/>
      <c r="N6" s="83" t="s">
        <v>620</v>
      </c>
      <c r="O6" s="371">
        <v>0</v>
      </c>
      <c r="V6" s="81"/>
      <c r="W6" s="81"/>
      <c r="X6" s="81"/>
    </row>
    <row r="7" spans="1:24" s="78" customFormat="1" ht="27" customHeight="1">
      <c r="A7" s="362"/>
      <c r="B7" s="360" t="s">
        <v>621</v>
      </c>
      <c r="C7" s="305" t="s">
        <v>94</v>
      </c>
      <c r="D7" s="305"/>
      <c r="E7" s="312"/>
      <c r="F7" s="361">
        <v>967256</v>
      </c>
      <c r="G7" s="331"/>
      <c r="H7" s="233"/>
      <c r="I7" s="372"/>
      <c r="J7" s="373"/>
      <c r="K7" s="374"/>
      <c r="L7" s="375" t="s">
        <v>89</v>
      </c>
      <c r="M7" s="376"/>
      <c r="N7" s="84" t="s">
        <v>314</v>
      </c>
      <c r="O7" s="371">
        <v>0</v>
      </c>
      <c r="V7" s="81"/>
      <c r="W7" s="79"/>
      <c r="X7" s="81"/>
    </row>
    <row r="8" spans="1:24" s="78" customFormat="1" ht="27" customHeight="1">
      <c r="A8" s="362"/>
      <c r="B8" s="364" t="s">
        <v>315</v>
      </c>
      <c r="C8" s="305" t="s">
        <v>96</v>
      </c>
      <c r="D8" s="305"/>
      <c r="E8" s="312"/>
      <c r="F8" s="361">
        <v>815284</v>
      </c>
      <c r="G8" s="331"/>
      <c r="H8" s="233"/>
      <c r="I8" s="375"/>
      <c r="J8" s="376"/>
      <c r="K8" s="377"/>
      <c r="L8" s="375" t="s">
        <v>49</v>
      </c>
      <c r="M8" s="376"/>
      <c r="N8" s="85" t="s">
        <v>316</v>
      </c>
      <c r="O8" s="86">
        <v>0</v>
      </c>
      <c r="V8" s="81"/>
      <c r="W8" s="79"/>
      <c r="X8" s="81"/>
    </row>
    <row r="9" spans="1:24" s="78" customFormat="1" ht="27" customHeight="1">
      <c r="A9" s="362"/>
      <c r="B9" s="366"/>
      <c r="C9" s="363" t="s">
        <v>58</v>
      </c>
      <c r="D9" s="322" t="s">
        <v>281</v>
      </c>
      <c r="E9" s="323"/>
      <c r="F9" s="361">
        <v>721167</v>
      </c>
      <c r="G9" s="331"/>
      <c r="H9" s="233"/>
      <c r="I9" s="195" t="s">
        <v>282</v>
      </c>
      <c r="J9" s="195"/>
      <c r="K9" s="368"/>
      <c r="L9" s="230" t="s">
        <v>138</v>
      </c>
      <c r="M9" s="214"/>
      <c r="N9" s="83" t="s">
        <v>317</v>
      </c>
      <c r="O9" s="371">
        <v>256105</v>
      </c>
      <c r="V9" s="81"/>
      <c r="W9" s="79"/>
      <c r="X9" s="81"/>
    </row>
    <row r="10" spans="1:24" s="78" customFormat="1" ht="27" customHeight="1">
      <c r="A10" s="362"/>
      <c r="B10" s="360"/>
      <c r="C10" s="365" t="s">
        <v>22</v>
      </c>
      <c r="D10" s="305" t="s">
        <v>95</v>
      </c>
      <c r="E10" s="312"/>
      <c r="F10" s="361">
        <v>94117</v>
      </c>
      <c r="G10" s="331"/>
      <c r="H10" s="233"/>
      <c r="I10" s="373"/>
      <c r="J10" s="373"/>
      <c r="K10" s="374"/>
      <c r="L10" s="218" t="s">
        <v>144</v>
      </c>
      <c r="M10" s="212"/>
      <c r="N10" s="84" t="s">
        <v>318</v>
      </c>
      <c r="O10" s="371">
        <v>358394</v>
      </c>
      <c r="V10" s="81"/>
      <c r="W10" s="79"/>
      <c r="X10" s="81"/>
    </row>
    <row r="11" spans="1:24" s="78" customFormat="1" ht="27" customHeight="1">
      <c r="A11" s="362"/>
      <c r="B11" s="364"/>
      <c r="C11" s="378"/>
      <c r="D11" s="378" t="s">
        <v>319</v>
      </c>
      <c r="E11" s="379" t="s">
        <v>283</v>
      </c>
      <c r="F11" s="361">
        <v>67036</v>
      </c>
      <c r="G11" s="331"/>
      <c r="H11" s="233"/>
      <c r="I11" s="376"/>
      <c r="J11" s="376"/>
      <c r="K11" s="377"/>
      <c r="L11" s="219" t="s">
        <v>320</v>
      </c>
      <c r="M11" s="231"/>
      <c r="N11" s="83" t="s">
        <v>321</v>
      </c>
      <c r="O11" s="87">
        <v>-102289</v>
      </c>
      <c r="V11" s="81"/>
      <c r="W11" s="79"/>
      <c r="X11" s="81"/>
    </row>
    <row r="12" spans="1:24" s="78" customFormat="1" ht="27" customHeight="1">
      <c r="A12" s="362"/>
      <c r="B12" s="364"/>
      <c r="C12" s="378"/>
      <c r="D12" s="378" t="s">
        <v>322</v>
      </c>
      <c r="E12" s="380" t="s">
        <v>28</v>
      </c>
      <c r="F12" s="361">
        <v>27081</v>
      </c>
      <c r="G12" s="331"/>
      <c r="H12" s="233"/>
      <c r="I12" s="195" t="s">
        <v>622</v>
      </c>
      <c r="J12" s="195"/>
      <c r="K12" s="368"/>
      <c r="L12" s="219" t="s">
        <v>623</v>
      </c>
      <c r="M12" s="231"/>
      <c r="N12" s="83" t="s">
        <v>624</v>
      </c>
      <c r="O12" s="371">
        <v>287789</v>
      </c>
      <c r="V12" s="81"/>
      <c r="W12" s="79"/>
      <c r="X12" s="81"/>
    </row>
    <row r="13" spans="1:24" s="78" customFormat="1" ht="27" customHeight="1">
      <c r="A13" s="362"/>
      <c r="B13" s="364" t="s">
        <v>625</v>
      </c>
      <c r="C13" s="305" t="s">
        <v>25</v>
      </c>
      <c r="D13" s="305"/>
      <c r="E13" s="312"/>
      <c r="F13" s="361">
        <v>801191</v>
      </c>
      <c r="G13" s="331"/>
      <c r="H13" s="244"/>
      <c r="I13" s="376"/>
      <c r="J13" s="376"/>
      <c r="K13" s="377"/>
      <c r="L13" s="219" t="s">
        <v>323</v>
      </c>
      <c r="M13" s="231"/>
      <c r="N13" s="83" t="s">
        <v>324</v>
      </c>
      <c r="O13" s="371">
        <v>390078</v>
      </c>
      <c r="V13" s="81"/>
      <c r="W13" s="79"/>
      <c r="X13" s="81"/>
    </row>
    <row r="14" spans="1:24" s="78" customFormat="1" ht="27" customHeight="1">
      <c r="A14" s="362"/>
      <c r="B14" s="364" t="s">
        <v>325</v>
      </c>
      <c r="C14" s="305" t="s">
        <v>97</v>
      </c>
      <c r="D14" s="305"/>
      <c r="E14" s="312"/>
      <c r="F14" s="361">
        <v>492107</v>
      </c>
      <c r="G14" s="331"/>
      <c r="H14" s="232" t="s">
        <v>284</v>
      </c>
      <c r="I14" s="88"/>
      <c r="J14" s="360" t="s">
        <v>326</v>
      </c>
      <c r="K14" s="197" t="s">
        <v>99</v>
      </c>
      <c r="L14" s="197"/>
      <c r="M14" s="197"/>
      <c r="N14" s="226"/>
      <c r="O14" s="371">
        <v>55099</v>
      </c>
      <c r="V14" s="81"/>
      <c r="W14" s="79"/>
      <c r="X14" s="81"/>
    </row>
    <row r="15" spans="1:24" s="78" customFormat="1" ht="27" customHeight="1">
      <c r="A15" s="381"/>
      <c r="B15" s="382" t="s">
        <v>285</v>
      </c>
      <c r="C15" s="287"/>
      <c r="D15" s="287"/>
      <c r="E15" s="288"/>
      <c r="F15" s="361">
        <v>13051994</v>
      </c>
      <c r="G15" s="331"/>
      <c r="H15" s="233"/>
      <c r="I15" s="89" t="s">
        <v>286</v>
      </c>
      <c r="J15" s="90"/>
      <c r="K15" s="363" t="s">
        <v>310</v>
      </c>
      <c r="L15" s="184" t="s">
        <v>287</v>
      </c>
      <c r="M15" s="184"/>
      <c r="N15" s="227"/>
      <c r="O15" s="371">
        <v>36513</v>
      </c>
      <c r="V15" s="81"/>
      <c r="W15" s="79"/>
      <c r="X15" s="81"/>
    </row>
    <row r="16" spans="1:24" s="78" customFormat="1" ht="27" customHeight="1">
      <c r="A16" s="359" t="s">
        <v>86</v>
      </c>
      <c r="B16" s="360" t="s">
        <v>309</v>
      </c>
      <c r="C16" s="305" t="s">
        <v>88</v>
      </c>
      <c r="D16" s="305"/>
      <c r="E16" s="312"/>
      <c r="F16" s="361">
        <v>96909</v>
      </c>
      <c r="G16" s="331"/>
      <c r="H16" s="233"/>
      <c r="I16" s="89"/>
      <c r="J16" s="90"/>
      <c r="K16" s="365" t="s">
        <v>627</v>
      </c>
      <c r="L16" s="184" t="s">
        <v>288</v>
      </c>
      <c r="M16" s="184"/>
      <c r="N16" s="227"/>
      <c r="O16" s="371">
        <v>18469</v>
      </c>
      <c r="V16" s="81"/>
      <c r="W16" s="79"/>
      <c r="X16" s="81"/>
    </row>
    <row r="17" spans="1:24" s="78" customFormat="1" ht="27" customHeight="1">
      <c r="A17" s="362"/>
      <c r="B17" s="286"/>
      <c r="C17" s="363" t="s">
        <v>64</v>
      </c>
      <c r="D17" s="305" t="s">
        <v>98</v>
      </c>
      <c r="E17" s="312"/>
      <c r="F17" s="361">
        <v>74300</v>
      </c>
      <c r="G17" s="331"/>
      <c r="H17" s="233"/>
      <c r="I17" s="89"/>
      <c r="J17" s="90"/>
      <c r="K17" s="363" t="s">
        <v>92</v>
      </c>
      <c r="L17" s="184" t="s">
        <v>289</v>
      </c>
      <c r="M17" s="184"/>
      <c r="N17" s="227"/>
      <c r="O17" s="371">
        <v>117</v>
      </c>
      <c r="V17" s="81"/>
      <c r="W17" s="79"/>
      <c r="X17" s="81"/>
    </row>
    <row r="18" spans="1:24" s="78" customFormat="1" ht="27" customHeight="1">
      <c r="A18" s="362"/>
      <c r="B18" s="286"/>
      <c r="C18" s="365" t="s">
        <v>59</v>
      </c>
      <c r="D18" s="305" t="s">
        <v>28</v>
      </c>
      <c r="E18" s="312"/>
      <c r="F18" s="361">
        <v>22609</v>
      </c>
      <c r="G18" s="331"/>
      <c r="H18" s="233"/>
      <c r="I18" s="89" t="s">
        <v>290</v>
      </c>
      <c r="J18" s="360" t="s">
        <v>327</v>
      </c>
      <c r="K18" s="194" t="s">
        <v>291</v>
      </c>
      <c r="L18" s="194"/>
      <c r="M18" s="194"/>
      <c r="N18" s="228"/>
      <c r="O18" s="371">
        <v>9054</v>
      </c>
      <c r="V18" s="81"/>
      <c r="W18" s="79"/>
      <c r="X18" s="81"/>
    </row>
    <row r="19" spans="1:24" s="78" customFormat="1" ht="27" customHeight="1">
      <c r="A19" s="362"/>
      <c r="B19" s="364" t="s">
        <v>328</v>
      </c>
      <c r="C19" s="305" t="s">
        <v>279</v>
      </c>
      <c r="D19" s="305"/>
      <c r="E19" s="312"/>
      <c r="F19" s="361">
        <v>10986078</v>
      </c>
      <c r="G19" s="331"/>
      <c r="H19" s="233"/>
      <c r="I19" s="89"/>
      <c r="J19" s="360" t="s">
        <v>292</v>
      </c>
      <c r="K19" s="184" t="s">
        <v>293</v>
      </c>
      <c r="L19" s="184"/>
      <c r="M19" s="184"/>
      <c r="N19" s="227"/>
      <c r="O19" s="371">
        <v>5998</v>
      </c>
      <c r="V19" s="81"/>
      <c r="W19" s="79"/>
      <c r="X19" s="81"/>
    </row>
    <row r="20" spans="1:24" s="78" customFormat="1" ht="27" customHeight="1">
      <c r="A20" s="362"/>
      <c r="B20" s="286"/>
      <c r="C20" s="363" t="s">
        <v>329</v>
      </c>
      <c r="D20" s="305" t="s">
        <v>294</v>
      </c>
      <c r="E20" s="312"/>
      <c r="F20" s="361">
        <v>10558730</v>
      </c>
      <c r="G20" s="331"/>
      <c r="H20" s="233"/>
      <c r="I20" s="89"/>
      <c r="J20" s="364" t="s">
        <v>295</v>
      </c>
      <c r="K20" s="197" t="s">
        <v>28</v>
      </c>
      <c r="L20" s="197"/>
      <c r="M20" s="197"/>
      <c r="N20" s="198"/>
      <c r="O20" s="371">
        <v>4149</v>
      </c>
      <c r="V20" s="81"/>
      <c r="W20" s="79"/>
      <c r="X20" s="81"/>
    </row>
    <row r="21" spans="1:24" s="78" customFormat="1" ht="27" customHeight="1">
      <c r="A21" s="362"/>
      <c r="B21" s="292"/>
      <c r="C21" s="365"/>
      <c r="D21" s="305" t="s">
        <v>296</v>
      </c>
      <c r="E21" s="312"/>
      <c r="F21" s="361">
        <v>196818</v>
      </c>
      <c r="G21" s="331"/>
      <c r="H21" s="244"/>
      <c r="I21" s="383" t="s">
        <v>297</v>
      </c>
      <c r="J21" s="384"/>
      <c r="K21" s="384"/>
      <c r="L21" s="384"/>
      <c r="M21" s="384"/>
      <c r="N21" s="385"/>
      <c r="O21" s="371">
        <v>74300</v>
      </c>
      <c r="V21" s="81"/>
      <c r="W21" s="79"/>
      <c r="X21" s="81"/>
    </row>
    <row r="22" spans="1:24" s="78" customFormat="1" ht="27" customHeight="1">
      <c r="A22" s="362"/>
      <c r="B22" s="286"/>
      <c r="C22" s="386"/>
      <c r="D22" s="305" t="s">
        <v>298</v>
      </c>
      <c r="E22" s="312"/>
      <c r="F22" s="361">
        <v>7</v>
      </c>
      <c r="G22" s="331"/>
      <c r="H22" s="232" t="s">
        <v>299</v>
      </c>
      <c r="I22" s="236" t="s">
        <v>628</v>
      </c>
      <c r="J22" s="237"/>
      <c r="K22" s="387"/>
      <c r="L22" s="387"/>
      <c r="M22" s="387"/>
      <c r="N22" s="388" t="s">
        <v>330</v>
      </c>
      <c r="O22" s="371">
        <v>5</v>
      </c>
      <c r="V22" s="81"/>
      <c r="W22" s="79"/>
      <c r="X22" s="81"/>
    </row>
    <row r="23" spans="1:24" s="78" customFormat="1" ht="27" customHeight="1">
      <c r="A23" s="362"/>
      <c r="B23" s="286"/>
      <c r="C23" s="365" t="s">
        <v>331</v>
      </c>
      <c r="D23" s="305" t="s">
        <v>300</v>
      </c>
      <c r="E23" s="312"/>
      <c r="F23" s="361">
        <v>20289</v>
      </c>
      <c r="G23" s="331"/>
      <c r="H23" s="233"/>
      <c r="I23" s="235" t="s">
        <v>301</v>
      </c>
      <c r="J23" s="216"/>
      <c r="K23" s="384"/>
      <c r="L23" s="384"/>
      <c r="M23" s="384"/>
      <c r="N23" s="85"/>
      <c r="O23" s="371">
        <v>0</v>
      </c>
      <c r="V23" s="81"/>
      <c r="W23" s="79"/>
      <c r="X23" s="81"/>
    </row>
    <row r="24" spans="1:24" s="78" customFormat="1" ht="27" customHeight="1" thickBot="1">
      <c r="A24" s="362"/>
      <c r="B24" s="286"/>
      <c r="C24" s="365" t="s">
        <v>92</v>
      </c>
      <c r="D24" s="305" t="s">
        <v>302</v>
      </c>
      <c r="E24" s="312"/>
      <c r="F24" s="361">
        <v>341052</v>
      </c>
      <c r="G24" s="331"/>
      <c r="H24" s="234"/>
      <c r="I24" s="203" t="s">
        <v>303</v>
      </c>
      <c r="J24" s="204"/>
      <c r="K24" s="389"/>
      <c r="L24" s="389"/>
      <c r="M24" s="389"/>
      <c r="N24" s="390"/>
      <c r="O24" s="391">
        <v>1244</v>
      </c>
      <c r="V24" s="81"/>
      <c r="W24" s="79"/>
      <c r="X24" s="81"/>
    </row>
    <row r="25" spans="1:24" s="78" customFormat="1" ht="27" customHeight="1">
      <c r="A25" s="362"/>
      <c r="B25" s="286"/>
      <c r="C25" s="365" t="s">
        <v>93</v>
      </c>
      <c r="D25" s="305" t="s">
        <v>304</v>
      </c>
      <c r="E25" s="312"/>
      <c r="F25" s="361">
        <v>0</v>
      </c>
      <c r="G25" s="331"/>
      <c r="H25" s="7"/>
      <c r="I25" s="7"/>
      <c r="J25" s="7"/>
      <c r="K25" s="7"/>
      <c r="L25" s="7"/>
      <c r="M25" s="7"/>
      <c r="N25" s="91"/>
      <c r="O25" s="7"/>
      <c r="V25" s="81"/>
      <c r="W25" s="79"/>
      <c r="X25" s="81"/>
    </row>
    <row r="26" spans="1:24" s="78" customFormat="1" ht="27" customHeight="1">
      <c r="A26" s="362"/>
      <c r="B26" s="286"/>
      <c r="C26" s="365" t="s">
        <v>305</v>
      </c>
      <c r="D26" s="305" t="s">
        <v>306</v>
      </c>
      <c r="E26" s="312"/>
      <c r="F26" s="361">
        <v>22659</v>
      </c>
      <c r="G26" s="331"/>
      <c r="H26" s="7"/>
      <c r="I26" s="7"/>
      <c r="J26" s="7"/>
      <c r="K26" s="7"/>
      <c r="L26" s="7"/>
      <c r="M26" s="7"/>
      <c r="N26" s="91"/>
      <c r="O26" s="7"/>
      <c r="V26" s="81"/>
      <c r="W26" s="79"/>
      <c r="X26" s="81"/>
    </row>
    <row r="27" spans="1:24" s="78" customFormat="1" ht="27" customHeight="1">
      <c r="A27" s="362"/>
      <c r="B27" s="286"/>
      <c r="C27" s="365" t="s">
        <v>307</v>
      </c>
      <c r="D27" s="305" t="s">
        <v>308</v>
      </c>
      <c r="E27" s="312"/>
      <c r="F27" s="361">
        <v>43348</v>
      </c>
      <c r="G27" s="331"/>
      <c r="H27" s="7"/>
      <c r="I27" s="7"/>
      <c r="J27" s="7"/>
      <c r="K27" s="7"/>
      <c r="L27" s="7"/>
      <c r="M27" s="7"/>
      <c r="N27" s="91"/>
      <c r="O27" s="7"/>
      <c r="V27" s="81"/>
      <c r="W27" s="79"/>
      <c r="X27" s="81"/>
    </row>
    <row r="28" spans="1:24" s="78" customFormat="1" ht="27" customHeight="1">
      <c r="A28" s="362"/>
      <c r="B28" s="360" t="s">
        <v>280</v>
      </c>
      <c r="C28" s="305" t="s">
        <v>54</v>
      </c>
      <c r="D28" s="305"/>
      <c r="E28" s="312"/>
      <c r="F28" s="361">
        <v>994111</v>
      </c>
      <c r="G28" s="331"/>
      <c r="H28" s="7"/>
      <c r="I28" s="7"/>
      <c r="J28" s="7"/>
      <c r="K28" s="7"/>
      <c r="L28" s="7"/>
      <c r="M28" s="7"/>
      <c r="N28" s="91"/>
      <c r="O28" s="7"/>
      <c r="V28" s="81"/>
      <c r="W28" s="79"/>
      <c r="X28" s="81"/>
    </row>
    <row r="29" spans="1:24" s="78" customFormat="1" ht="27" customHeight="1" thickBot="1">
      <c r="A29" s="392"/>
      <c r="B29" s="393" t="s">
        <v>332</v>
      </c>
      <c r="C29" s="394" t="s">
        <v>100</v>
      </c>
      <c r="D29" s="394"/>
      <c r="E29" s="395"/>
      <c r="F29" s="396">
        <v>323138</v>
      </c>
      <c r="G29" s="331"/>
      <c r="H29" s="7"/>
      <c r="I29" s="7"/>
      <c r="J29" s="7"/>
      <c r="K29" s="7"/>
      <c r="L29" s="7"/>
      <c r="M29" s="7"/>
      <c r="N29" s="91"/>
      <c r="O29" s="7"/>
      <c r="V29" s="81"/>
      <c r="W29" s="79"/>
      <c r="X29" s="81"/>
    </row>
    <row r="30" spans="1:18" ht="20.25" customHeight="1">
      <c r="A30" s="92"/>
      <c r="B30" s="93"/>
      <c r="C30" s="94"/>
      <c r="D30" s="94"/>
      <c r="E30" s="94"/>
      <c r="F30" s="92"/>
      <c r="G30" s="94"/>
      <c r="H30" s="11"/>
      <c r="P30" s="92"/>
      <c r="Q30" s="94"/>
      <c r="R30" s="92"/>
    </row>
    <row r="31" spans="1:18" ht="20.25" customHeight="1">
      <c r="A31" s="92"/>
      <c r="B31" s="97"/>
      <c r="C31" s="92"/>
      <c r="D31" s="92"/>
      <c r="E31" s="92"/>
      <c r="F31" s="92"/>
      <c r="G31" s="94"/>
      <c r="H31" s="11"/>
      <c r="P31" s="92"/>
      <c r="Q31" s="94"/>
      <c r="R31" s="92"/>
    </row>
    <row r="32" spans="1:18" ht="20.25" customHeight="1">
      <c r="A32" s="92"/>
      <c r="B32" s="97"/>
      <c r="C32" s="92"/>
      <c r="D32" s="92"/>
      <c r="E32" s="92"/>
      <c r="F32" s="92"/>
      <c r="G32" s="94"/>
      <c r="H32" s="11"/>
      <c r="P32" s="92"/>
      <c r="Q32" s="94"/>
      <c r="R32" s="92"/>
    </row>
    <row r="33" spans="1:18" ht="20.25" customHeight="1">
      <c r="A33" s="92"/>
      <c r="B33" s="93"/>
      <c r="C33" s="94"/>
      <c r="D33" s="94"/>
      <c r="E33" s="94"/>
      <c r="F33" s="92"/>
      <c r="G33" s="94"/>
      <c r="H33" s="11"/>
      <c r="P33" s="92"/>
      <c r="Q33" s="94"/>
      <c r="R33" s="92"/>
    </row>
    <row r="34" spans="1:18" ht="20.25" customHeight="1">
      <c r="A34" s="92"/>
      <c r="B34" s="97"/>
      <c r="C34" s="92"/>
      <c r="D34" s="92"/>
      <c r="E34" s="92"/>
      <c r="F34" s="92"/>
      <c r="G34" s="94"/>
      <c r="H34" s="11"/>
      <c r="P34" s="92"/>
      <c r="Q34" s="94"/>
      <c r="R34" s="92"/>
    </row>
    <row r="35" spans="1:18" ht="20.25" customHeight="1">
      <c r="A35" s="92"/>
      <c r="B35" s="97"/>
      <c r="C35" s="92"/>
      <c r="D35" s="92"/>
      <c r="E35" s="92"/>
      <c r="F35" s="92"/>
      <c r="G35" s="94"/>
      <c r="H35" s="11"/>
      <c r="P35" s="92"/>
      <c r="Q35" s="94"/>
      <c r="R35" s="92"/>
    </row>
    <row r="36" spans="2:18" ht="20.25" customHeight="1">
      <c r="B36" s="238"/>
      <c r="C36" s="238"/>
      <c r="D36" s="238"/>
      <c r="E36" s="239"/>
      <c r="F36" s="92"/>
      <c r="G36" s="94"/>
      <c r="H36" s="11"/>
      <c r="P36" s="92"/>
      <c r="Q36" s="94"/>
      <c r="R36" s="92"/>
    </row>
    <row r="37" spans="2:18" ht="20.25" customHeight="1">
      <c r="B37" s="238"/>
      <c r="C37" s="238"/>
      <c r="D37" s="238"/>
      <c r="E37" s="239"/>
      <c r="F37" s="92"/>
      <c r="G37" s="94"/>
      <c r="H37" s="98"/>
      <c r="P37" s="92"/>
      <c r="Q37" s="94"/>
      <c r="R37" s="92"/>
    </row>
    <row r="38" spans="2:18" ht="20.25" customHeight="1">
      <c r="B38" s="238"/>
      <c r="C38" s="238"/>
      <c r="D38" s="238"/>
      <c r="E38" s="239"/>
      <c r="F38" s="92"/>
      <c r="G38" s="94"/>
      <c r="H38" s="11"/>
      <c r="P38" s="92"/>
      <c r="Q38" s="94"/>
      <c r="R38" s="92"/>
    </row>
    <row r="39" spans="2:18" ht="20.25" customHeight="1">
      <c r="B39" s="239"/>
      <c r="C39" s="239"/>
      <c r="D39" s="239"/>
      <c r="E39" s="239"/>
      <c r="F39" s="92"/>
      <c r="G39" s="94"/>
      <c r="H39" s="11"/>
      <c r="P39" s="92"/>
      <c r="Q39" s="94"/>
      <c r="R39" s="92"/>
    </row>
    <row r="40" spans="2:18" ht="20.25" customHeight="1">
      <c r="B40" s="238"/>
      <c r="C40" s="238"/>
      <c r="D40" s="238"/>
      <c r="E40" s="239"/>
      <c r="F40" s="92"/>
      <c r="G40" s="94"/>
      <c r="H40" s="11"/>
      <c r="P40" s="92"/>
      <c r="Q40" s="94"/>
      <c r="R40" s="92"/>
    </row>
    <row r="41" spans="2:18" ht="20.25" customHeight="1">
      <c r="B41" s="238"/>
      <c r="C41" s="238"/>
      <c r="D41" s="238"/>
      <c r="E41" s="239"/>
      <c r="F41" s="92"/>
      <c r="G41" s="94"/>
      <c r="H41" s="32"/>
      <c r="P41" s="92"/>
      <c r="Q41" s="94"/>
      <c r="R41" s="92"/>
    </row>
    <row r="42" spans="2:18" ht="20.25" customHeight="1">
      <c r="B42" s="238"/>
      <c r="C42" s="238"/>
      <c r="D42" s="238"/>
      <c r="E42" s="239"/>
      <c r="G42" s="94"/>
      <c r="H42" s="11"/>
      <c r="P42" s="92"/>
      <c r="Q42" s="94"/>
      <c r="R42" s="92"/>
    </row>
    <row r="43" spans="2:17" ht="20.25" customHeight="1">
      <c r="B43" s="238"/>
      <c r="C43" s="238"/>
      <c r="D43" s="238"/>
      <c r="E43" s="239"/>
      <c r="G43" s="99"/>
      <c r="H43" s="11"/>
      <c r="Q43" s="99"/>
    </row>
    <row r="44" spans="1:23" s="92" customFormat="1" ht="20.25" customHeight="1">
      <c r="A44" s="95"/>
      <c r="B44" s="238"/>
      <c r="C44" s="238"/>
      <c r="D44" s="238"/>
      <c r="E44" s="239"/>
      <c r="F44" s="95"/>
      <c r="G44" s="94"/>
      <c r="H44" s="95"/>
      <c r="I44" s="95"/>
      <c r="J44" s="95"/>
      <c r="K44" s="95"/>
      <c r="L44" s="95"/>
      <c r="M44" s="95"/>
      <c r="N44" s="96"/>
      <c r="O44" s="95"/>
      <c r="W44" s="94"/>
    </row>
    <row r="45" spans="1:15" s="92" customFormat="1" ht="20.25" customHeight="1">
      <c r="A45" s="95"/>
      <c r="B45" s="93"/>
      <c r="C45" s="94"/>
      <c r="D45" s="94"/>
      <c r="E45" s="94"/>
      <c r="F45" s="95"/>
      <c r="H45" s="95"/>
      <c r="I45" s="95"/>
      <c r="J45" s="95"/>
      <c r="K45" s="95"/>
      <c r="L45" s="95"/>
      <c r="M45" s="95"/>
      <c r="N45" s="96"/>
      <c r="O45" s="95"/>
    </row>
    <row r="46" spans="1:15" s="92" customFormat="1" ht="20.25" customHeight="1">
      <c r="A46" s="95"/>
      <c r="B46" s="93"/>
      <c r="C46" s="94"/>
      <c r="D46" s="94"/>
      <c r="E46" s="94"/>
      <c r="F46" s="95"/>
      <c r="H46" s="95"/>
      <c r="I46" s="95"/>
      <c r="J46" s="95"/>
      <c r="K46" s="95"/>
      <c r="L46" s="95"/>
      <c r="M46" s="95"/>
      <c r="N46" s="96"/>
      <c r="O46" s="95"/>
    </row>
    <row r="47" spans="1:15" s="92" customFormat="1" ht="20.25" customHeight="1">
      <c r="A47" s="95"/>
      <c r="B47" s="238"/>
      <c r="C47" s="238"/>
      <c r="D47" s="238"/>
      <c r="E47" s="239"/>
      <c r="F47" s="95"/>
      <c r="H47" s="95"/>
      <c r="I47" s="95"/>
      <c r="J47" s="95"/>
      <c r="K47" s="95"/>
      <c r="L47" s="95"/>
      <c r="M47" s="95"/>
      <c r="N47" s="96"/>
      <c r="O47" s="95"/>
    </row>
    <row r="48" spans="1:15" s="92" customFormat="1" ht="20.25" customHeight="1">
      <c r="A48" s="95"/>
      <c r="B48" s="238"/>
      <c r="C48" s="238"/>
      <c r="D48" s="238"/>
      <c r="E48" s="239"/>
      <c r="F48" s="95"/>
      <c r="H48" s="95"/>
      <c r="I48" s="95"/>
      <c r="J48" s="95"/>
      <c r="K48" s="95"/>
      <c r="L48" s="95"/>
      <c r="M48" s="95"/>
      <c r="N48" s="96"/>
      <c r="O48" s="95"/>
    </row>
    <row r="49" spans="1:15" s="92" customFormat="1" ht="20.25" customHeight="1">
      <c r="A49" s="95"/>
      <c r="B49" s="238"/>
      <c r="C49" s="238"/>
      <c r="D49" s="238"/>
      <c r="E49" s="239"/>
      <c r="F49" s="95"/>
      <c r="H49" s="95"/>
      <c r="I49" s="95"/>
      <c r="J49" s="95"/>
      <c r="K49" s="95"/>
      <c r="L49" s="95"/>
      <c r="M49" s="95"/>
      <c r="N49" s="96"/>
      <c r="O49" s="95"/>
    </row>
    <row r="50" spans="2:5" ht="20.25" customHeight="1">
      <c r="B50" s="238"/>
      <c r="C50" s="238"/>
      <c r="D50" s="238"/>
      <c r="E50" s="239"/>
    </row>
    <row r="51" spans="2:5" ht="20.25" customHeight="1">
      <c r="B51" s="238"/>
      <c r="C51" s="238"/>
      <c r="D51" s="238"/>
      <c r="E51" s="239"/>
    </row>
    <row r="52" spans="2:5" ht="20.25" customHeight="1">
      <c r="B52" s="238"/>
      <c r="C52" s="238"/>
      <c r="D52" s="238"/>
      <c r="E52" s="239"/>
    </row>
    <row r="53" spans="2:5" ht="20.25" customHeight="1">
      <c r="B53" s="238"/>
      <c r="C53" s="238"/>
      <c r="D53" s="238"/>
      <c r="E53" s="239"/>
    </row>
    <row r="54" spans="2:5" ht="20.25" customHeight="1">
      <c r="B54" s="238"/>
      <c r="C54" s="238"/>
      <c r="D54" s="238"/>
      <c r="E54" s="239"/>
    </row>
    <row r="55" spans="2:5" ht="20.25" customHeight="1">
      <c r="B55" s="238"/>
      <c r="C55" s="238"/>
      <c r="D55" s="238"/>
      <c r="E55" s="239"/>
    </row>
    <row r="56" spans="2:5" ht="20.25" customHeight="1">
      <c r="B56" s="238"/>
      <c r="C56" s="238"/>
      <c r="D56" s="238"/>
      <c r="E56" s="239"/>
    </row>
    <row r="57" spans="2:5" ht="20.25" customHeight="1">
      <c r="B57" s="238"/>
      <c r="C57" s="238"/>
      <c r="D57" s="238"/>
      <c r="E57" s="239"/>
    </row>
    <row r="58" spans="2:5" ht="20.25" customHeight="1">
      <c r="B58" s="238"/>
      <c r="C58" s="238"/>
      <c r="D58" s="238"/>
      <c r="E58" s="239"/>
    </row>
    <row r="59" spans="2:5" ht="20.25" customHeight="1">
      <c r="B59" s="238"/>
      <c r="C59" s="238"/>
      <c r="D59" s="238"/>
      <c r="E59" s="239"/>
    </row>
    <row r="60" spans="2:5" ht="20.25" customHeight="1">
      <c r="B60" s="238"/>
      <c r="C60" s="238"/>
      <c r="D60" s="238"/>
      <c r="E60" s="239"/>
    </row>
    <row r="61" spans="2:5" ht="20.25" customHeight="1">
      <c r="B61" s="238"/>
      <c r="C61" s="238"/>
      <c r="D61" s="238"/>
      <c r="E61" s="239"/>
    </row>
    <row r="62" spans="2:5" ht="20.25" customHeight="1">
      <c r="B62" s="238"/>
      <c r="C62" s="238"/>
      <c r="D62" s="238"/>
      <c r="E62" s="239"/>
    </row>
  </sheetData>
  <mergeCells count="83">
    <mergeCell ref="I5:M5"/>
    <mergeCell ref="A16:A29"/>
    <mergeCell ref="H3:H4"/>
    <mergeCell ref="H5:H13"/>
    <mergeCell ref="H14:H21"/>
    <mergeCell ref="C28:E28"/>
    <mergeCell ref="C29:E29"/>
    <mergeCell ref="D20:E20"/>
    <mergeCell ref="D23:E23"/>
    <mergeCell ref="D24:E24"/>
    <mergeCell ref="D27:E27"/>
    <mergeCell ref="D21:E21"/>
    <mergeCell ref="D22:E22"/>
    <mergeCell ref="L6:M6"/>
    <mergeCell ref="L7:M7"/>
    <mergeCell ref="L8:M8"/>
    <mergeCell ref="D25:E25"/>
    <mergeCell ref="D17:E17"/>
    <mergeCell ref="C19:E19"/>
    <mergeCell ref="D18:E18"/>
    <mergeCell ref="D26:E26"/>
    <mergeCell ref="C13:E13"/>
    <mergeCell ref="C14:E14"/>
    <mergeCell ref="B15:E15"/>
    <mergeCell ref="C16:E16"/>
    <mergeCell ref="C7:E7"/>
    <mergeCell ref="C8:E8"/>
    <mergeCell ref="D9:E9"/>
    <mergeCell ref="D10:E10"/>
    <mergeCell ref="H2:N2"/>
    <mergeCell ref="A2:E2"/>
    <mergeCell ref="C3:E3"/>
    <mergeCell ref="D4:E4"/>
    <mergeCell ref="J3:N3"/>
    <mergeCell ref="I4:N4"/>
    <mergeCell ref="A3:A15"/>
    <mergeCell ref="L11:M11"/>
    <mergeCell ref="D5:E5"/>
    <mergeCell ref="C6:E6"/>
    <mergeCell ref="B50:E50"/>
    <mergeCell ref="B51:E51"/>
    <mergeCell ref="B43:E43"/>
    <mergeCell ref="B44:E44"/>
    <mergeCell ref="B47:E47"/>
    <mergeCell ref="B48:E48"/>
    <mergeCell ref="B49:E49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36:E36"/>
    <mergeCell ref="B37:E37"/>
    <mergeCell ref="B38:E38"/>
    <mergeCell ref="B39:E39"/>
    <mergeCell ref="B40:E40"/>
    <mergeCell ref="B41:E41"/>
    <mergeCell ref="B42:E42"/>
    <mergeCell ref="H22:H24"/>
    <mergeCell ref="K20:N20"/>
    <mergeCell ref="I24:M24"/>
    <mergeCell ref="I23:M23"/>
    <mergeCell ref="I22:M22"/>
    <mergeCell ref="I21:N21"/>
    <mergeCell ref="I6:K8"/>
    <mergeCell ref="I9:K11"/>
    <mergeCell ref="I12:K13"/>
    <mergeCell ref="L9:M9"/>
    <mergeCell ref="L10:M10"/>
    <mergeCell ref="L12:M12"/>
    <mergeCell ref="L13:M13"/>
    <mergeCell ref="K14:N14"/>
    <mergeCell ref="L15:N15"/>
    <mergeCell ref="K18:N18"/>
    <mergeCell ref="K19:N19"/>
    <mergeCell ref="L16:N16"/>
    <mergeCell ref="L17:N17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showZeros="0" view="pageBreakPreview" zoomScaleSheetLayoutView="100" workbookViewId="0" topLeftCell="A1">
      <selection activeCell="C3" sqref="C3:E3"/>
    </sheetView>
  </sheetViews>
  <sheetFormatPr defaultColWidth="10.00390625" defaultRowHeight="20.25" customHeight="1"/>
  <cols>
    <col min="1" max="1" width="4.125" style="456" customWidth="1"/>
    <col min="2" max="2" width="2.625" style="463" customWidth="1"/>
    <col min="3" max="3" width="3.125" style="456" customWidth="1"/>
    <col min="4" max="4" width="2.625" style="456" customWidth="1"/>
    <col min="5" max="5" width="19.375" style="456" customWidth="1"/>
    <col min="6" max="6" width="11.625" style="456" customWidth="1"/>
    <col min="7" max="8" width="4.125" style="456" customWidth="1"/>
    <col min="9" max="10" width="2.75390625" style="456" customWidth="1"/>
    <col min="11" max="12" width="3.125" style="456" customWidth="1"/>
    <col min="13" max="13" width="11.625" style="456" customWidth="1"/>
    <col min="14" max="14" width="6.125" style="457" customWidth="1"/>
    <col min="15" max="15" width="11.625" style="456" customWidth="1"/>
    <col min="16" max="16" width="14.00390625" style="11" customWidth="1"/>
    <col min="17" max="17" width="10.00390625" style="456" customWidth="1"/>
    <col min="18" max="18" width="14.00390625" style="456" customWidth="1"/>
    <col min="19" max="19" width="10.00390625" style="456" customWidth="1"/>
    <col min="20" max="20" width="12.00390625" style="456" customWidth="1"/>
    <col min="21" max="23" width="10.00390625" style="456" customWidth="1"/>
    <col min="24" max="24" width="3.00390625" style="456" customWidth="1"/>
    <col min="25" max="25" width="1.00390625" style="456" customWidth="1"/>
    <col min="26" max="26" width="21.00390625" style="456" customWidth="1"/>
    <col min="27" max="27" width="14.00390625" style="456" customWidth="1"/>
    <col min="28" max="28" width="10.00390625" style="456" customWidth="1"/>
    <col min="29" max="29" width="14.00390625" style="456" customWidth="1"/>
    <col min="30" max="30" width="10.00390625" style="456" customWidth="1"/>
    <col min="31" max="31" width="12.00390625" style="456" customWidth="1"/>
    <col min="32" max="34" width="10.00390625" style="456" customWidth="1"/>
    <col min="35" max="35" width="1.00390625" style="456" customWidth="1"/>
    <col min="36" max="16384" width="10.00390625" style="456" customWidth="1"/>
  </cols>
  <sheetData>
    <row r="1" spans="1:16" s="397" customFormat="1" ht="27" customHeight="1" thickBot="1">
      <c r="A1" s="397" t="s">
        <v>629</v>
      </c>
      <c r="B1" s="398"/>
      <c r="E1" s="7"/>
      <c r="N1" s="399"/>
      <c r="O1" s="400" t="s">
        <v>84</v>
      </c>
      <c r="P1" s="7"/>
    </row>
    <row r="2" spans="1:25" s="397" customFormat="1" ht="27" customHeight="1">
      <c r="A2" s="401" t="s">
        <v>14</v>
      </c>
      <c r="B2" s="402"/>
      <c r="C2" s="402"/>
      <c r="D2" s="402"/>
      <c r="E2" s="403"/>
      <c r="F2" s="404" t="s">
        <v>271</v>
      </c>
      <c r="G2" s="405"/>
      <c r="H2" s="181" t="s">
        <v>272</v>
      </c>
      <c r="I2" s="185"/>
      <c r="J2" s="185"/>
      <c r="K2" s="185"/>
      <c r="L2" s="185"/>
      <c r="M2" s="185"/>
      <c r="N2" s="240"/>
      <c r="O2" s="80" t="s">
        <v>87</v>
      </c>
      <c r="P2" s="4"/>
      <c r="W2" s="406"/>
      <c r="X2" s="405"/>
      <c r="Y2" s="406"/>
    </row>
    <row r="3" spans="1:25" s="397" customFormat="1" ht="27" customHeight="1">
      <c r="A3" s="407" t="s">
        <v>85</v>
      </c>
      <c r="B3" s="408" t="s">
        <v>309</v>
      </c>
      <c r="C3" s="409" t="s">
        <v>630</v>
      </c>
      <c r="D3" s="409"/>
      <c r="E3" s="410"/>
      <c r="F3" s="411">
        <v>7042090</v>
      </c>
      <c r="G3" s="405"/>
      <c r="H3" s="242" t="s">
        <v>631</v>
      </c>
      <c r="I3" s="408" t="s">
        <v>326</v>
      </c>
      <c r="J3" s="184" t="s">
        <v>99</v>
      </c>
      <c r="K3" s="184"/>
      <c r="L3" s="184"/>
      <c r="M3" s="184"/>
      <c r="N3" s="202"/>
      <c r="O3" s="412">
        <v>260123</v>
      </c>
      <c r="P3" s="7"/>
      <c r="W3" s="406"/>
      <c r="X3" s="405"/>
      <c r="Y3" s="406"/>
    </row>
    <row r="4" spans="1:25" s="397" customFormat="1" ht="27" customHeight="1">
      <c r="A4" s="413"/>
      <c r="B4" s="408"/>
      <c r="C4" s="414" t="s">
        <v>632</v>
      </c>
      <c r="D4" s="414"/>
      <c r="E4" s="415"/>
      <c r="F4" s="411">
        <v>4778006</v>
      </c>
      <c r="G4" s="405"/>
      <c r="H4" s="416"/>
      <c r="I4" s="151"/>
      <c r="J4" s="417" t="s">
        <v>626</v>
      </c>
      <c r="K4" s="418" t="s">
        <v>287</v>
      </c>
      <c r="L4" s="418"/>
      <c r="M4" s="419"/>
      <c r="N4" s="420"/>
      <c r="O4" s="412">
        <v>173957</v>
      </c>
      <c r="P4" s="7"/>
      <c r="W4" s="406"/>
      <c r="X4" s="405"/>
      <c r="Y4" s="406"/>
    </row>
    <row r="5" spans="1:25" s="397" customFormat="1" ht="27" customHeight="1">
      <c r="A5" s="413"/>
      <c r="B5" s="421" t="s">
        <v>63</v>
      </c>
      <c r="C5" s="409" t="s">
        <v>633</v>
      </c>
      <c r="D5" s="409"/>
      <c r="E5" s="410"/>
      <c r="F5" s="411">
        <v>3212352</v>
      </c>
      <c r="G5" s="405"/>
      <c r="H5" s="416"/>
      <c r="I5" s="151"/>
      <c r="J5" s="422" t="s">
        <v>646</v>
      </c>
      <c r="K5" s="418" t="s">
        <v>288</v>
      </c>
      <c r="L5" s="418"/>
      <c r="M5" s="419"/>
      <c r="N5" s="420"/>
      <c r="O5" s="82">
        <v>83610</v>
      </c>
      <c r="P5" s="7"/>
      <c r="W5" s="406"/>
      <c r="X5" s="405"/>
      <c r="Y5" s="406"/>
    </row>
    <row r="6" spans="1:25" s="397" customFormat="1" ht="27" customHeight="1">
      <c r="A6" s="413"/>
      <c r="B6" s="423"/>
      <c r="C6" s="424" t="s">
        <v>64</v>
      </c>
      <c r="D6" s="414" t="s">
        <v>634</v>
      </c>
      <c r="E6" s="415"/>
      <c r="F6" s="411">
        <v>3212352</v>
      </c>
      <c r="G6" s="406"/>
      <c r="H6" s="416"/>
      <c r="I6" s="151"/>
      <c r="J6" s="425" t="s">
        <v>92</v>
      </c>
      <c r="K6" s="418" t="s">
        <v>289</v>
      </c>
      <c r="L6" s="418"/>
      <c r="M6" s="419"/>
      <c r="N6" s="420"/>
      <c r="O6" s="426">
        <v>2556</v>
      </c>
      <c r="P6" s="7"/>
      <c r="W6" s="406"/>
      <c r="X6" s="406"/>
      <c r="Y6" s="406"/>
    </row>
    <row r="7" spans="1:25" s="397" customFormat="1" ht="27" customHeight="1">
      <c r="A7" s="413"/>
      <c r="B7" s="408"/>
      <c r="C7" s="422"/>
      <c r="D7" s="409" t="s">
        <v>635</v>
      </c>
      <c r="E7" s="410"/>
      <c r="F7" s="411">
        <v>2657074</v>
      </c>
      <c r="G7" s="405"/>
      <c r="H7" s="416"/>
      <c r="I7" s="427" t="s">
        <v>647</v>
      </c>
      <c r="J7" s="197" t="s">
        <v>636</v>
      </c>
      <c r="K7" s="197"/>
      <c r="L7" s="197"/>
      <c r="M7" s="197"/>
      <c r="N7" s="198"/>
      <c r="O7" s="426">
        <v>46553</v>
      </c>
      <c r="P7" s="7"/>
      <c r="W7" s="406"/>
      <c r="X7" s="405"/>
      <c r="Y7" s="406"/>
    </row>
    <row r="8" spans="1:25" s="397" customFormat="1" ht="27" customHeight="1">
      <c r="A8" s="413"/>
      <c r="B8" s="421" t="s">
        <v>280</v>
      </c>
      <c r="C8" s="409" t="s">
        <v>637</v>
      </c>
      <c r="D8" s="409"/>
      <c r="E8" s="410"/>
      <c r="F8" s="411"/>
      <c r="G8" s="405"/>
      <c r="H8" s="416"/>
      <c r="I8" s="428" t="s">
        <v>280</v>
      </c>
      <c r="J8" s="429" t="s">
        <v>293</v>
      </c>
      <c r="K8" s="429"/>
      <c r="L8" s="429"/>
      <c r="M8" s="419"/>
      <c r="N8" s="430"/>
      <c r="O8" s="86">
        <v>26785</v>
      </c>
      <c r="P8" s="7"/>
      <c r="W8" s="406"/>
      <c r="X8" s="405"/>
      <c r="Y8" s="406"/>
    </row>
    <row r="9" spans="1:25" s="397" customFormat="1" ht="27" customHeight="1">
      <c r="A9" s="413"/>
      <c r="B9" s="421" t="s">
        <v>648</v>
      </c>
      <c r="C9" s="409" t="s">
        <v>97</v>
      </c>
      <c r="D9" s="409"/>
      <c r="E9" s="410"/>
      <c r="F9" s="411">
        <v>248087</v>
      </c>
      <c r="G9" s="405"/>
      <c r="H9" s="416"/>
      <c r="I9" s="421" t="s">
        <v>356</v>
      </c>
      <c r="J9" s="197" t="s">
        <v>28</v>
      </c>
      <c r="K9" s="197"/>
      <c r="L9" s="197"/>
      <c r="M9" s="197"/>
      <c r="N9" s="198"/>
      <c r="O9" s="426">
        <v>5544</v>
      </c>
      <c r="P9" s="7"/>
      <c r="W9" s="406"/>
      <c r="X9" s="405"/>
      <c r="Y9" s="406"/>
    </row>
    <row r="10" spans="1:25" s="397" customFormat="1" ht="27" customHeight="1">
      <c r="A10" s="431"/>
      <c r="B10" s="432" t="s">
        <v>638</v>
      </c>
      <c r="C10" s="433"/>
      <c r="D10" s="433"/>
      <c r="E10" s="434"/>
      <c r="F10" s="411">
        <v>10502529</v>
      </c>
      <c r="G10" s="405"/>
      <c r="H10" s="435"/>
      <c r="I10" s="230" t="s">
        <v>649</v>
      </c>
      <c r="J10" s="419"/>
      <c r="K10" s="419"/>
      <c r="L10" s="419"/>
      <c r="M10" s="419"/>
      <c r="N10" s="430"/>
      <c r="O10" s="436">
        <v>339005</v>
      </c>
      <c r="P10" s="7"/>
      <c r="W10" s="406"/>
      <c r="X10" s="405"/>
      <c r="Y10" s="406"/>
    </row>
    <row r="11" spans="1:25" s="397" customFormat="1" ht="27" customHeight="1">
      <c r="A11" s="437" t="s">
        <v>86</v>
      </c>
      <c r="B11" s="408" t="s">
        <v>309</v>
      </c>
      <c r="C11" s="409" t="s">
        <v>88</v>
      </c>
      <c r="D11" s="409"/>
      <c r="E11" s="410"/>
      <c r="F11" s="411">
        <v>669652</v>
      </c>
      <c r="G11" s="405"/>
      <c r="H11" s="232" t="s">
        <v>299</v>
      </c>
      <c r="I11" s="236" t="s">
        <v>628</v>
      </c>
      <c r="J11" s="237"/>
      <c r="K11" s="438"/>
      <c r="L11" s="438"/>
      <c r="M11" s="438"/>
      <c r="N11" s="439" t="s">
        <v>330</v>
      </c>
      <c r="O11" s="426">
        <v>59</v>
      </c>
      <c r="P11" s="7"/>
      <c r="W11" s="406"/>
      <c r="X11" s="405"/>
      <c r="Y11" s="406"/>
    </row>
    <row r="12" spans="1:25" s="397" customFormat="1" ht="27" customHeight="1">
      <c r="A12" s="413"/>
      <c r="B12" s="421"/>
      <c r="C12" s="424" t="s">
        <v>650</v>
      </c>
      <c r="D12" s="414" t="s">
        <v>639</v>
      </c>
      <c r="E12" s="415"/>
      <c r="F12" s="411">
        <v>519380</v>
      </c>
      <c r="G12" s="405"/>
      <c r="H12" s="233"/>
      <c r="I12" s="235" t="s">
        <v>301</v>
      </c>
      <c r="J12" s="216"/>
      <c r="K12" s="418"/>
      <c r="L12" s="418"/>
      <c r="M12" s="418"/>
      <c r="N12" s="420"/>
      <c r="O12" s="426">
        <v>0</v>
      </c>
      <c r="P12" s="440"/>
      <c r="W12" s="406"/>
      <c r="X12" s="405"/>
      <c r="Y12" s="406"/>
    </row>
    <row r="13" spans="1:25" s="397" customFormat="1" ht="27" customHeight="1" thickBot="1">
      <c r="A13" s="413"/>
      <c r="B13" s="421"/>
      <c r="C13" s="422"/>
      <c r="D13" s="409" t="s">
        <v>640</v>
      </c>
      <c r="E13" s="410"/>
      <c r="F13" s="411">
        <v>339005</v>
      </c>
      <c r="G13" s="405"/>
      <c r="H13" s="234"/>
      <c r="I13" s="203" t="s">
        <v>641</v>
      </c>
      <c r="J13" s="204"/>
      <c r="K13" s="441"/>
      <c r="L13" s="441"/>
      <c r="M13" s="441"/>
      <c r="N13" s="442"/>
      <c r="O13" s="443">
        <v>141765</v>
      </c>
      <c r="P13" s="444"/>
      <c r="W13" s="406"/>
      <c r="X13" s="405"/>
      <c r="Y13" s="406"/>
    </row>
    <row r="14" spans="1:25" s="397" customFormat="1" ht="27" customHeight="1">
      <c r="A14" s="413"/>
      <c r="B14" s="421"/>
      <c r="C14" s="424" t="s">
        <v>651</v>
      </c>
      <c r="D14" s="414" t="s">
        <v>642</v>
      </c>
      <c r="E14" s="415"/>
      <c r="F14" s="411">
        <v>150272</v>
      </c>
      <c r="G14" s="405"/>
      <c r="H14" s="445"/>
      <c r="I14" s="445"/>
      <c r="J14" s="445"/>
      <c r="K14" s="445"/>
      <c r="L14" s="445"/>
      <c r="M14" s="445"/>
      <c r="N14" s="445"/>
      <c r="O14" s="445"/>
      <c r="P14" s="7"/>
      <c r="W14" s="406"/>
      <c r="X14" s="405"/>
      <c r="Y14" s="406"/>
    </row>
    <row r="15" spans="1:25" s="397" customFormat="1" ht="27" customHeight="1">
      <c r="A15" s="413"/>
      <c r="B15" s="421" t="s">
        <v>652</v>
      </c>
      <c r="C15" s="409" t="s">
        <v>643</v>
      </c>
      <c r="D15" s="409"/>
      <c r="E15" s="410"/>
      <c r="F15" s="411">
        <v>9469855</v>
      </c>
      <c r="G15" s="405"/>
      <c r="H15" s="445"/>
      <c r="I15" s="445"/>
      <c r="J15" s="445"/>
      <c r="K15" s="445"/>
      <c r="L15" s="445"/>
      <c r="M15" s="445"/>
      <c r="N15" s="445"/>
      <c r="O15" s="445"/>
      <c r="P15" s="7"/>
      <c r="W15" s="406"/>
      <c r="X15" s="405"/>
      <c r="Y15" s="406"/>
    </row>
    <row r="16" spans="1:25" s="397" customFormat="1" ht="27" customHeight="1">
      <c r="A16" s="413"/>
      <c r="B16" s="408" t="s">
        <v>280</v>
      </c>
      <c r="C16" s="409" t="s">
        <v>644</v>
      </c>
      <c r="D16" s="409"/>
      <c r="E16" s="410"/>
      <c r="F16" s="411">
        <v>125</v>
      </c>
      <c r="G16" s="405"/>
      <c r="H16" s="445"/>
      <c r="I16" s="445"/>
      <c r="J16" s="445"/>
      <c r="K16" s="445"/>
      <c r="L16" s="445"/>
      <c r="M16" s="445"/>
      <c r="N16" s="445"/>
      <c r="O16" s="445"/>
      <c r="P16" s="7"/>
      <c r="W16" s="406"/>
      <c r="X16" s="405"/>
      <c r="Y16" s="406"/>
    </row>
    <row r="17" spans="1:25" s="397" customFormat="1" ht="27" customHeight="1">
      <c r="A17" s="413"/>
      <c r="B17" s="421" t="s">
        <v>315</v>
      </c>
      <c r="C17" s="409" t="s">
        <v>100</v>
      </c>
      <c r="D17" s="409"/>
      <c r="E17" s="410"/>
      <c r="F17" s="411">
        <v>0</v>
      </c>
      <c r="G17" s="405"/>
      <c r="H17" s="445"/>
      <c r="I17" s="445"/>
      <c r="J17" s="445"/>
      <c r="K17" s="445"/>
      <c r="L17" s="445"/>
      <c r="M17" s="445"/>
      <c r="N17" s="445"/>
      <c r="O17" s="445"/>
      <c r="P17" s="7"/>
      <c r="W17" s="406"/>
      <c r="X17" s="405"/>
      <c r="Y17" s="406"/>
    </row>
    <row r="18" spans="1:25" s="397" customFormat="1" ht="27" customHeight="1">
      <c r="A18" s="413"/>
      <c r="B18" s="421" t="s">
        <v>593</v>
      </c>
      <c r="C18" s="409" t="s">
        <v>101</v>
      </c>
      <c r="D18" s="446"/>
      <c r="E18" s="447"/>
      <c r="F18" s="411">
        <v>100054</v>
      </c>
      <c r="G18" s="405"/>
      <c r="H18" s="445"/>
      <c r="I18" s="445"/>
      <c r="J18" s="445"/>
      <c r="K18" s="445"/>
      <c r="L18" s="445"/>
      <c r="M18" s="445"/>
      <c r="N18" s="445"/>
      <c r="O18" s="445"/>
      <c r="P18" s="7"/>
      <c r="W18" s="406"/>
      <c r="X18" s="405"/>
      <c r="Y18" s="406"/>
    </row>
    <row r="19" spans="1:25" s="397" customFormat="1" ht="27" customHeight="1" thickBot="1">
      <c r="A19" s="448"/>
      <c r="B19" s="449" t="s">
        <v>645</v>
      </c>
      <c r="C19" s="450"/>
      <c r="D19" s="450"/>
      <c r="E19" s="451"/>
      <c r="F19" s="452">
        <v>10239686</v>
      </c>
      <c r="G19" s="405"/>
      <c r="H19" s="445"/>
      <c r="I19" s="445"/>
      <c r="J19" s="445"/>
      <c r="K19" s="445"/>
      <c r="L19" s="445"/>
      <c r="M19" s="445"/>
      <c r="N19" s="445"/>
      <c r="O19" s="445"/>
      <c r="P19" s="7"/>
      <c r="W19" s="406"/>
      <c r="X19" s="405"/>
      <c r="Y19" s="406"/>
    </row>
    <row r="20" spans="1:19" ht="20.25" customHeight="1">
      <c r="A20" s="453"/>
      <c r="B20" s="454"/>
      <c r="C20" s="455"/>
      <c r="D20" s="455"/>
      <c r="E20" s="455"/>
      <c r="F20" s="453"/>
      <c r="G20" s="455"/>
      <c r="H20" s="11"/>
      <c r="P20" s="456"/>
      <c r="Q20" s="453"/>
      <c r="R20" s="455"/>
      <c r="S20" s="453"/>
    </row>
    <row r="21" spans="1:19" ht="20.25" customHeight="1">
      <c r="A21" s="453"/>
      <c r="B21" s="458"/>
      <c r="C21" s="453"/>
      <c r="D21" s="453"/>
      <c r="E21" s="453"/>
      <c r="F21" s="453"/>
      <c r="G21" s="455"/>
      <c r="H21" s="11"/>
      <c r="P21" s="456"/>
      <c r="Q21" s="453"/>
      <c r="R21" s="455"/>
      <c r="S21" s="453"/>
    </row>
    <row r="22" spans="1:19" ht="20.25" customHeight="1">
      <c r="A22" s="453"/>
      <c r="B22" s="458"/>
      <c r="C22" s="453"/>
      <c r="D22" s="453"/>
      <c r="E22" s="453"/>
      <c r="F22" s="453"/>
      <c r="G22" s="455"/>
      <c r="H22" s="11"/>
      <c r="P22" s="456"/>
      <c r="Q22" s="453"/>
      <c r="R22" s="455"/>
      <c r="S22" s="453"/>
    </row>
    <row r="23" spans="1:19" ht="20.25" customHeight="1">
      <c r="A23" s="453"/>
      <c r="B23" s="454"/>
      <c r="C23" s="455"/>
      <c r="D23" s="455"/>
      <c r="E23" s="455"/>
      <c r="F23" s="453"/>
      <c r="G23" s="455"/>
      <c r="H23" s="11"/>
      <c r="P23" s="456"/>
      <c r="Q23" s="453"/>
      <c r="R23" s="455"/>
      <c r="S23" s="453"/>
    </row>
    <row r="24" spans="1:19" ht="20.25" customHeight="1">
      <c r="A24" s="453"/>
      <c r="B24" s="458"/>
      <c r="C24" s="453"/>
      <c r="D24" s="453"/>
      <c r="E24" s="453"/>
      <c r="F24" s="453"/>
      <c r="G24" s="455"/>
      <c r="H24" s="11"/>
      <c r="P24" s="456"/>
      <c r="Q24" s="453"/>
      <c r="R24" s="455"/>
      <c r="S24" s="453"/>
    </row>
    <row r="25" spans="1:19" ht="20.25" customHeight="1">
      <c r="A25" s="453"/>
      <c r="B25" s="458"/>
      <c r="C25" s="453"/>
      <c r="D25" s="453"/>
      <c r="E25" s="453"/>
      <c r="F25" s="453"/>
      <c r="G25" s="455"/>
      <c r="H25" s="11"/>
      <c r="P25" s="456"/>
      <c r="Q25" s="453"/>
      <c r="R25" s="455"/>
      <c r="S25" s="453"/>
    </row>
    <row r="26" spans="2:19" ht="20.25" customHeight="1">
      <c r="B26" s="459"/>
      <c r="C26" s="459"/>
      <c r="D26" s="459"/>
      <c r="E26" s="460"/>
      <c r="F26" s="453"/>
      <c r="G26" s="455"/>
      <c r="H26" s="11"/>
      <c r="P26" s="456"/>
      <c r="Q26" s="453"/>
      <c r="R26" s="455"/>
      <c r="S26" s="453"/>
    </row>
    <row r="27" spans="2:19" ht="20.25" customHeight="1">
      <c r="B27" s="459"/>
      <c r="C27" s="459"/>
      <c r="D27" s="459"/>
      <c r="E27" s="460"/>
      <c r="F27" s="453"/>
      <c r="G27" s="455"/>
      <c r="H27" s="98"/>
      <c r="P27" s="456"/>
      <c r="Q27" s="453"/>
      <c r="R27" s="455"/>
      <c r="S27" s="453"/>
    </row>
    <row r="28" spans="2:19" ht="20.25" customHeight="1">
      <c r="B28" s="459"/>
      <c r="C28" s="459"/>
      <c r="D28" s="459"/>
      <c r="E28" s="460"/>
      <c r="F28" s="453"/>
      <c r="G28" s="455"/>
      <c r="H28" s="11"/>
      <c r="P28" s="456"/>
      <c r="Q28" s="453"/>
      <c r="R28" s="455"/>
      <c r="S28" s="453"/>
    </row>
    <row r="29" spans="2:19" ht="20.25" customHeight="1">
      <c r="B29" s="460"/>
      <c r="C29" s="460"/>
      <c r="D29" s="460"/>
      <c r="E29" s="460"/>
      <c r="F29" s="453"/>
      <c r="G29" s="455"/>
      <c r="H29" s="11"/>
      <c r="P29" s="456"/>
      <c r="Q29" s="453"/>
      <c r="R29" s="455"/>
      <c r="S29" s="453"/>
    </row>
    <row r="30" spans="2:19" ht="20.25" customHeight="1">
      <c r="B30" s="459"/>
      <c r="C30" s="459"/>
      <c r="D30" s="459"/>
      <c r="E30" s="460"/>
      <c r="F30" s="453"/>
      <c r="G30" s="455"/>
      <c r="H30" s="11"/>
      <c r="P30" s="456"/>
      <c r="Q30" s="453"/>
      <c r="R30" s="455"/>
      <c r="S30" s="453"/>
    </row>
    <row r="31" spans="2:19" ht="20.25" customHeight="1">
      <c r="B31" s="459"/>
      <c r="C31" s="459"/>
      <c r="D31" s="459"/>
      <c r="E31" s="460"/>
      <c r="F31" s="453"/>
      <c r="G31" s="455"/>
      <c r="H31" s="32"/>
      <c r="P31" s="456"/>
      <c r="Q31" s="453"/>
      <c r="R31" s="455"/>
      <c r="S31" s="453"/>
    </row>
    <row r="32" spans="2:19" ht="20.25" customHeight="1">
      <c r="B32" s="459"/>
      <c r="C32" s="459"/>
      <c r="D32" s="459"/>
      <c r="E32" s="460"/>
      <c r="G32" s="455"/>
      <c r="H32" s="11"/>
      <c r="P32" s="456"/>
      <c r="Q32" s="453"/>
      <c r="R32" s="455"/>
      <c r="S32" s="453"/>
    </row>
    <row r="33" spans="2:18" ht="20.25" customHeight="1">
      <c r="B33" s="459"/>
      <c r="C33" s="459"/>
      <c r="D33" s="459"/>
      <c r="E33" s="460"/>
      <c r="G33" s="461"/>
      <c r="H33" s="11"/>
      <c r="P33" s="456"/>
      <c r="R33" s="461"/>
    </row>
    <row r="34" spans="1:24" s="453" customFormat="1" ht="20.25" customHeight="1">
      <c r="A34" s="456"/>
      <c r="B34" s="459"/>
      <c r="C34" s="459"/>
      <c r="D34" s="459"/>
      <c r="E34" s="460"/>
      <c r="F34" s="456"/>
      <c r="G34" s="455"/>
      <c r="H34" s="456"/>
      <c r="I34" s="456"/>
      <c r="J34" s="456"/>
      <c r="K34" s="456"/>
      <c r="L34" s="456"/>
      <c r="M34" s="456"/>
      <c r="N34" s="457"/>
      <c r="O34" s="456"/>
      <c r="P34" s="462"/>
      <c r="X34" s="455"/>
    </row>
    <row r="35" spans="1:16" s="453" customFormat="1" ht="20.25" customHeight="1">
      <c r="A35" s="456"/>
      <c r="B35" s="454"/>
      <c r="C35" s="455"/>
      <c r="D35" s="455"/>
      <c r="E35" s="455"/>
      <c r="F35" s="456"/>
      <c r="H35" s="456"/>
      <c r="I35" s="456"/>
      <c r="J35" s="456"/>
      <c r="K35" s="456"/>
      <c r="L35" s="456"/>
      <c r="M35" s="456"/>
      <c r="N35" s="457"/>
      <c r="O35" s="456"/>
      <c r="P35" s="462"/>
    </row>
    <row r="36" spans="1:16" s="453" customFormat="1" ht="20.25" customHeight="1">
      <c r="A36" s="456"/>
      <c r="B36" s="454"/>
      <c r="C36" s="455"/>
      <c r="D36" s="455"/>
      <c r="E36" s="455"/>
      <c r="F36" s="456"/>
      <c r="H36" s="456"/>
      <c r="I36" s="456"/>
      <c r="J36" s="456"/>
      <c r="K36" s="456"/>
      <c r="L36" s="456"/>
      <c r="M36" s="456"/>
      <c r="N36" s="457"/>
      <c r="O36" s="456"/>
      <c r="P36" s="462"/>
    </row>
    <row r="37" spans="1:16" s="453" customFormat="1" ht="20.25" customHeight="1">
      <c r="A37" s="456"/>
      <c r="B37" s="459"/>
      <c r="C37" s="459"/>
      <c r="D37" s="459"/>
      <c r="E37" s="460"/>
      <c r="F37" s="456"/>
      <c r="H37" s="456"/>
      <c r="I37" s="456"/>
      <c r="J37" s="456"/>
      <c r="K37" s="456"/>
      <c r="L37" s="456"/>
      <c r="M37" s="456"/>
      <c r="N37" s="457"/>
      <c r="O37" s="456"/>
      <c r="P37" s="462"/>
    </row>
    <row r="38" spans="1:16" s="453" customFormat="1" ht="20.25" customHeight="1">
      <c r="A38" s="456"/>
      <c r="B38" s="459"/>
      <c r="C38" s="459"/>
      <c r="D38" s="459"/>
      <c r="E38" s="460"/>
      <c r="F38" s="456"/>
      <c r="H38" s="456"/>
      <c r="I38" s="456"/>
      <c r="J38" s="456"/>
      <c r="K38" s="456"/>
      <c r="L38" s="456"/>
      <c r="M38" s="456"/>
      <c r="N38" s="457"/>
      <c r="O38" s="456"/>
      <c r="P38" s="462"/>
    </row>
    <row r="39" spans="1:16" s="453" customFormat="1" ht="20.25" customHeight="1">
      <c r="A39" s="456"/>
      <c r="B39" s="459"/>
      <c r="C39" s="459"/>
      <c r="D39" s="459"/>
      <c r="E39" s="460"/>
      <c r="F39" s="456"/>
      <c r="H39" s="456"/>
      <c r="I39" s="456"/>
      <c r="J39" s="456"/>
      <c r="K39" s="456"/>
      <c r="L39" s="456"/>
      <c r="M39" s="456"/>
      <c r="N39" s="457"/>
      <c r="O39" s="456"/>
      <c r="P39" s="462"/>
    </row>
    <row r="40" spans="2:5" ht="20.25" customHeight="1">
      <c r="B40" s="459"/>
      <c r="C40" s="459"/>
      <c r="D40" s="459"/>
      <c r="E40" s="460"/>
    </row>
    <row r="41" spans="2:5" ht="20.25" customHeight="1">
      <c r="B41" s="459"/>
      <c r="C41" s="459"/>
      <c r="D41" s="459"/>
      <c r="E41" s="460"/>
    </row>
    <row r="42" spans="2:5" ht="20.25" customHeight="1">
      <c r="B42" s="459"/>
      <c r="C42" s="459"/>
      <c r="D42" s="459"/>
      <c r="E42" s="460"/>
    </row>
    <row r="43" spans="2:5" ht="20.25" customHeight="1">
      <c r="B43" s="459"/>
      <c r="C43" s="459"/>
      <c r="D43" s="459"/>
      <c r="E43" s="460"/>
    </row>
    <row r="44" spans="2:5" ht="20.25" customHeight="1">
      <c r="B44" s="459"/>
      <c r="C44" s="459"/>
      <c r="D44" s="459"/>
      <c r="E44" s="460"/>
    </row>
    <row r="45" spans="2:5" ht="20.25" customHeight="1">
      <c r="B45" s="459"/>
      <c r="C45" s="459"/>
      <c r="D45" s="459"/>
      <c r="E45" s="460"/>
    </row>
    <row r="46" spans="2:5" ht="20.25" customHeight="1">
      <c r="B46" s="459"/>
      <c r="C46" s="459"/>
      <c r="D46" s="459"/>
      <c r="E46" s="460"/>
    </row>
    <row r="47" spans="2:5" ht="20.25" customHeight="1">
      <c r="B47" s="459"/>
      <c r="C47" s="459"/>
      <c r="D47" s="459"/>
      <c r="E47" s="460"/>
    </row>
    <row r="48" spans="2:5" ht="20.25" customHeight="1">
      <c r="B48" s="459"/>
      <c r="C48" s="459"/>
      <c r="D48" s="459"/>
      <c r="E48" s="460"/>
    </row>
    <row r="49" spans="2:5" ht="20.25" customHeight="1">
      <c r="B49" s="459"/>
      <c r="C49" s="459"/>
      <c r="D49" s="459"/>
      <c r="E49" s="460"/>
    </row>
    <row r="50" spans="2:5" ht="20.25" customHeight="1">
      <c r="B50" s="459"/>
      <c r="C50" s="459"/>
      <c r="D50" s="459"/>
      <c r="E50" s="460"/>
    </row>
    <row r="51" spans="2:5" ht="20.25" customHeight="1">
      <c r="B51" s="459"/>
      <c r="C51" s="459"/>
      <c r="D51" s="459"/>
      <c r="E51" s="460"/>
    </row>
    <row r="52" spans="2:5" ht="20.25" customHeight="1">
      <c r="B52" s="459"/>
      <c r="C52" s="459"/>
      <c r="D52" s="459"/>
      <c r="E52" s="460"/>
    </row>
  </sheetData>
  <mergeCells count="59">
    <mergeCell ref="I13:N13"/>
    <mergeCell ref="D14:E14"/>
    <mergeCell ref="C17:E17"/>
    <mergeCell ref="H11:H13"/>
    <mergeCell ref="B19:E19"/>
    <mergeCell ref="C18:E18"/>
    <mergeCell ref="C16:E16"/>
    <mergeCell ref="I10:N10"/>
    <mergeCell ref="J9:N9"/>
    <mergeCell ref="D6:E6"/>
    <mergeCell ref="D7:E7"/>
    <mergeCell ref="D12:E12"/>
    <mergeCell ref="D13:E13"/>
    <mergeCell ref="C15:E15"/>
    <mergeCell ref="I11:M11"/>
    <mergeCell ref="I12:N12"/>
    <mergeCell ref="A11:A19"/>
    <mergeCell ref="K4:N4"/>
    <mergeCell ref="K5:N5"/>
    <mergeCell ref="J7:N7"/>
    <mergeCell ref="C8:E8"/>
    <mergeCell ref="C9:E9"/>
    <mergeCell ref="B10:E10"/>
    <mergeCell ref="A3:A10"/>
    <mergeCell ref="C11:E11"/>
    <mergeCell ref="J8:N8"/>
    <mergeCell ref="H2:N2"/>
    <mergeCell ref="A2:E2"/>
    <mergeCell ref="C3:E3"/>
    <mergeCell ref="J3:N3"/>
    <mergeCell ref="H3:H10"/>
    <mergeCell ref="C4:E4"/>
    <mergeCell ref="C5:E5"/>
    <mergeCell ref="K6:N6"/>
    <mergeCell ref="B40:E40"/>
    <mergeCell ref="B41:E41"/>
    <mergeCell ref="B33:E33"/>
    <mergeCell ref="B34:E34"/>
    <mergeCell ref="B37:E37"/>
    <mergeCell ref="B38:E38"/>
    <mergeCell ref="B39:E39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26:E26"/>
    <mergeCell ref="B27:E27"/>
    <mergeCell ref="B28:E28"/>
    <mergeCell ref="B29:E29"/>
    <mergeCell ref="B30:E30"/>
    <mergeCell ref="B31:E31"/>
    <mergeCell ref="B32:E32"/>
  </mergeCells>
  <printOptions/>
  <pageMargins left="0.7874015748031497" right="0.22" top="0.7874015748031497" bottom="0.5905511811023623" header="0" footer="0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Zeros="0" view="pageBreakPreview" zoomScale="80" zoomScaleSheetLayoutView="80" workbookViewId="0" topLeftCell="A19">
      <selection activeCell="F32" sqref="F32"/>
    </sheetView>
  </sheetViews>
  <sheetFormatPr defaultColWidth="10.00390625" defaultRowHeight="20.25" customHeight="1"/>
  <cols>
    <col min="1" max="1" width="3.125" style="101" customWidth="1"/>
    <col min="2" max="2" width="2.625" style="102" customWidth="1"/>
    <col min="3" max="3" width="3.125" style="103" customWidth="1"/>
    <col min="4" max="4" width="46.00390625" style="101" customWidth="1"/>
    <col min="5" max="5" width="14.625" style="101" customWidth="1"/>
    <col min="6" max="6" width="24.25390625" style="101" customWidth="1"/>
    <col min="7" max="7" width="6.00390625" style="101" customWidth="1"/>
    <col min="8" max="8" width="16.50390625" style="101" customWidth="1"/>
    <col min="9" max="9" width="14.00390625" style="7" customWidth="1"/>
    <col min="10" max="10" width="10.00390625" style="101" customWidth="1"/>
    <col min="11" max="11" width="14.00390625" style="101" customWidth="1"/>
    <col min="12" max="12" width="10.00390625" style="101" customWidth="1"/>
    <col min="13" max="13" width="12.00390625" style="101" customWidth="1"/>
    <col min="14" max="16" width="10.00390625" style="101" customWidth="1"/>
    <col min="17" max="17" width="3.00390625" style="101" customWidth="1"/>
    <col min="18" max="18" width="1.00390625" style="101" customWidth="1"/>
    <col min="19" max="19" width="21.00390625" style="101" customWidth="1"/>
    <col min="20" max="20" width="14.00390625" style="101" customWidth="1"/>
    <col min="21" max="21" width="10.00390625" style="101" customWidth="1"/>
    <col min="22" max="22" width="14.00390625" style="101" customWidth="1"/>
    <col min="23" max="23" width="10.00390625" style="101" customWidth="1"/>
    <col min="24" max="24" width="12.00390625" style="101" customWidth="1"/>
    <col min="25" max="27" width="10.00390625" style="101" customWidth="1"/>
    <col min="28" max="28" width="1.00390625" style="101" customWidth="1"/>
    <col min="29" max="16384" width="10.00390625" style="101" customWidth="1"/>
  </cols>
  <sheetData>
    <row r="1" spans="1:5" ht="20.25" customHeight="1">
      <c r="A1" s="330" t="s">
        <v>653</v>
      </c>
      <c r="B1" s="352"/>
      <c r="C1" s="464"/>
      <c r="D1" s="330"/>
      <c r="E1" s="330"/>
    </row>
    <row r="2" spans="1:17" ht="20.25" customHeight="1" thickBot="1">
      <c r="A2" s="330"/>
      <c r="B2" s="465"/>
      <c r="C2" s="466"/>
      <c r="D2" s="278"/>
      <c r="E2" s="467" t="s">
        <v>84</v>
      </c>
      <c r="H2" s="104"/>
      <c r="Q2" s="104"/>
    </row>
    <row r="3" spans="1:12" ht="20.25" customHeight="1">
      <c r="A3" s="181" t="s">
        <v>333</v>
      </c>
      <c r="B3" s="185"/>
      <c r="C3" s="185"/>
      <c r="D3" s="185"/>
      <c r="E3" s="80" t="s">
        <v>87</v>
      </c>
      <c r="I3" s="101"/>
      <c r="J3" s="105"/>
      <c r="K3" s="106"/>
      <c r="L3" s="105"/>
    </row>
    <row r="4" spans="1:12" ht="20.25" customHeight="1">
      <c r="A4" s="247" t="s">
        <v>334</v>
      </c>
      <c r="B4" s="107" t="s">
        <v>309</v>
      </c>
      <c r="C4" s="197" t="s">
        <v>335</v>
      </c>
      <c r="D4" s="198"/>
      <c r="E4" s="108">
        <v>203137</v>
      </c>
      <c r="I4" s="101"/>
      <c r="J4" s="105"/>
      <c r="K4" s="106"/>
      <c r="L4" s="105"/>
    </row>
    <row r="5" spans="1:12" ht="20.25" customHeight="1">
      <c r="A5" s="248"/>
      <c r="B5" s="43" t="s">
        <v>336</v>
      </c>
      <c r="C5" s="209" t="s">
        <v>337</v>
      </c>
      <c r="D5" s="210"/>
      <c r="E5" s="108">
        <v>12149</v>
      </c>
      <c r="I5" s="101"/>
      <c r="J5" s="105"/>
      <c r="K5" s="106"/>
      <c r="L5" s="105"/>
    </row>
    <row r="6" spans="1:12" ht="20.25" customHeight="1">
      <c r="A6" s="248"/>
      <c r="B6" s="43" t="s">
        <v>355</v>
      </c>
      <c r="C6" s="209" t="s">
        <v>338</v>
      </c>
      <c r="D6" s="210"/>
      <c r="E6" s="108">
        <v>7452</v>
      </c>
      <c r="I6" s="101"/>
      <c r="J6" s="105"/>
      <c r="K6" s="106"/>
      <c r="L6" s="105"/>
    </row>
    <row r="7" spans="1:12" ht="20.25" customHeight="1">
      <c r="A7" s="248"/>
      <c r="B7" s="43" t="s">
        <v>356</v>
      </c>
      <c r="C7" s="253" t="s">
        <v>339</v>
      </c>
      <c r="D7" s="254"/>
      <c r="E7" s="108">
        <v>0</v>
      </c>
      <c r="I7" s="101"/>
      <c r="J7" s="105"/>
      <c r="K7" s="106"/>
      <c r="L7" s="105"/>
    </row>
    <row r="8" spans="1:12" ht="20.25" customHeight="1">
      <c r="A8" s="248"/>
      <c r="B8" s="43" t="s">
        <v>357</v>
      </c>
      <c r="C8" s="209" t="s">
        <v>53</v>
      </c>
      <c r="D8" s="210"/>
      <c r="E8" s="108">
        <v>0</v>
      </c>
      <c r="I8" s="101"/>
      <c r="J8" s="105"/>
      <c r="K8" s="106"/>
      <c r="L8" s="105"/>
    </row>
    <row r="9" spans="1:12" ht="20.25" customHeight="1">
      <c r="A9" s="249"/>
      <c r="B9" s="109" t="s">
        <v>325</v>
      </c>
      <c r="C9" s="241" t="s">
        <v>28</v>
      </c>
      <c r="D9" s="213"/>
      <c r="E9" s="108">
        <v>463</v>
      </c>
      <c r="I9" s="101"/>
      <c r="J9" s="105"/>
      <c r="K9" s="106"/>
      <c r="L9" s="105"/>
    </row>
    <row r="10" spans="1:12" ht="20.25" customHeight="1">
      <c r="A10" s="250" t="s">
        <v>340</v>
      </c>
      <c r="B10" s="251"/>
      <c r="C10" s="251"/>
      <c r="D10" s="252"/>
      <c r="E10" s="110">
        <v>223201</v>
      </c>
      <c r="I10" s="101"/>
      <c r="J10" s="105"/>
      <c r="K10" s="106"/>
      <c r="L10" s="105"/>
    </row>
    <row r="11" spans="1:12" ht="20.25" customHeight="1">
      <c r="A11" s="247" t="s">
        <v>341</v>
      </c>
      <c r="B11" s="43" t="s">
        <v>309</v>
      </c>
      <c r="C11" s="174" t="s">
        <v>342</v>
      </c>
      <c r="D11" s="174"/>
      <c r="E11" s="111">
        <v>80682</v>
      </c>
      <c r="I11" s="101"/>
      <c r="J11" s="105"/>
      <c r="K11" s="106"/>
      <c r="L11" s="105"/>
    </row>
    <row r="12" spans="1:12" ht="20.25" customHeight="1">
      <c r="A12" s="248"/>
      <c r="B12" s="43"/>
      <c r="C12" s="47" t="s">
        <v>358</v>
      </c>
      <c r="D12" s="52" t="s">
        <v>98</v>
      </c>
      <c r="E12" s="108">
        <v>30090</v>
      </c>
      <c r="I12" s="101"/>
      <c r="J12" s="105"/>
      <c r="K12" s="106"/>
      <c r="L12" s="105"/>
    </row>
    <row r="13" spans="1:12" ht="20.25" customHeight="1">
      <c r="A13" s="248"/>
      <c r="B13" s="43"/>
      <c r="C13" s="47" t="s">
        <v>654</v>
      </c>
      <c r="D13" s="52" t="s">
        <v>343</v>
      </c>
      <c r="E13" s="108">
        <v>24973</v>
      </c>
      <c r="I13" s="101"/>
      <c r="J13" s="105"/>
      <c r="K13" s="106"/>
      <c r="L13" s="105"/>
    </row>
    <row r="14" spans="1:12" ht="20.25" customHeight="1">
      <c r="A14" s="248"/>
      <c r="B14" s="43"/>
      <c r="C14" s="47" t="s">
        <v>655</v>
      </c>
      <c r="D14" s="52" t="s">
        <v>28</v>
      </c>
      <c r="E14" s="108">
        <v>25619</v>
      </c>
      <c r="I14" s="101"/>
      <c r="J14" s="105"/>
      <c r="K14" s="106"/>
      <c r="L14" s="105"/>
    </row>
    <row r="15" spans="1:12" ht="20.25" customHeight="1">
      <c r="A15" s="248"/>
      <c r="B15" s="43" t="s">
        <v>656</v>
      </c>
      <c r="C15" s="176" t="s">
        <v>344</v>
      </c>
      <c r="D15" s="468"/>
      <c r="E15" s="108">
        <v>127215</v>
      </c>
      <c r="I15" s="101"/>
      <c r="J15" s="105"/>
      <c r="K15" s="106"/>
      <c r="L15" s="105"/>
    </row>
    <row r="16" spans="1:12" ht="20.25" customHeight="1">
      <c r="A16" s="248"/>
      <c r="B16" s="43" t="s">
        <v>359</v>
      </c>
      <c r="C16" s="255" t="s">
        <v>345</v>
      </c>
      <c r="D16" s="469"/>
      <c r="E16" s="108">
        <v>0</v>
      </c>
      <c r="I16" s="101"/>
      <c r="J16" s="105"/>
      <c r="K16" s="106"/>
      <c r="L16" s="105"/>
    </row>
    <row r="17" spans="1:12" ht="20.25" customHeight="1">
      <c r="A17" s="249"/>
      <c r="B17" s="109" t="s">
        <v>360</v>
      </c>
      <c r="C17" s="180" t="s">
        <v>28</v>
      </c>
      <c r="D17" s="470"/>
      <c r="E17" s="112">
        <v>161</v>
      </c>
      <c r="I17" s="101"/>
      <c r="J17" s="105"/>
      <c r="K17" s="106"/>
      <c r="L17" s="105"/>
    </row>
    <row r="18" spans="1:12" ht="20.25" customHeight="1">
      <c r="A18" s="250" t="s">
        <v>346</v>
      </c>
      <c r="B18" s="251"/>
      <c r="C18" s="251"/>
      <c r="D18" s="252"/>
      <c r="E18" s="110">
        <v>208058</v>
      </c>
      <c r="I18" s="101"/>
      <c r="J18" s="105"/>
      <c r="K18" s="106"/>
      <c r="L18" s="105"/>
    </row>
    <row r="19" spans="1:12" ht="20.25" customHeight="1">
      <c r="A19" s="232" t="s">
        <v>347</v>
      </c>
      <c r="B19" s="259" t="s">
        <v>348</v>
      </c>
      <c r="C19" s="260"/>
      <c r="D19" s="261"/>
      <c r="E19" s="113">
        <v>15143</v>
      </c>
      <c r="I19" s="101"/>
      <c r="J19" s="105"/>
      <c r="K19" s="106"/>
      <c r="L19" s="105"/>
    </row>
    <row r="20" spans="1:12" ht="20.25" customHeight="1">
      <c r="A20" s="233"/>
      <c r="B20" s="262" t="s">
        <v>349</v>
      </c>
      <c r="C20" s="255"/>
      <c r="D20" s="263"/>
      <c r="E20" s="108">
        <v>0</v>
      </c>
      <c r="I20" s="101"/>
      <c r="J20" s="105"/>
      <c r="K20" s="106"/>
      <c r="L20" s="105"/>
    </row>
    <row r="21" spans="1:12" ht="20.25" customHeight="1">
      <c r="A21" s="233"/>
      <c r="B21" s="262" t="s">
        <v>350</v>
      </c>
      <c r="C21" s="255"/>
      <c r="D21" s="263"/>
      <c r="E21" s="108">
        <v>0</v>
      </c>
      <c r="I21" s="101"/>
      <c r="J21" s="105"/>
      <c r="K21" s="106"/>
      <c r="L21" s="105"/>
    </row>
    <row r="22" spans="1:12" ht="20.25" customHeight="1">
      <c r="A22" s="233"/>
      <c r="B22" s="262" t="s">
        <v>351</v>
      </c>
      <c r="C22" s="255"/>
      <c r="D22" s="263"/>
      <c r="E22" s="108">
        <v>0</v>
      </c>
      <c r="I22" s="101"/>
      <c r="J22" s="105"/>
      <c r="K22" s="106"/>
      <c r="L22" s="105"/>
    </row>
    <row r="23" spans="1:12" ht="20.25" customHeight="1">
      <c r="A23" s="233"/>
      <c r="B23" s="262" t="s">
        <v>352</v>
      </c>
      <c r="C23" s="255"/>
      <c r="D23" s="263"/>
      <c r="E23" s="108">
        <v>0</v>
      </c>
      <c r="I23" s="101"/>
      <c r="J23" s="105"/>
      <c r="K23" s="106"/>
      <c r="L23" s="105"/>
    </row>
    <row r="24" spans="1:12" ht="20.25" customHeight="1">
      <c r="A24" s="233"/>
      <c r="B24" s="262" t="s">
        <v>353</v>
      </c>
      <c r="C24" s="255"/>
      <c r="D24" s="263"/>
      <c r="E24" s="108">
        <v>0</v>
      </c>
      <c r="I24" s="101"/>
      <c r="J24" s="105"/>
      <c r="K24" s="106"/>
      <c r="L24" s="105"/>
    </row>
    <row r="25" spans="1:12" ht="20.25" customHeight="1" thickBot="1">
      <c r="A25" s="234"/>
      <c r="B25" s="256" t="s">
        <v>354</v>
      </c>
      <c r="C25" s="257"/>
      <c r="D25" s="258"/>
      <c r="E25" s="114">
        <v>15143</v>
      </c>
      <c r="I25" s="101"/>
      <c r="J25" s="105"/>
      <c r="K25" s="106"/>
      <c r="L25" s="105"/>
    </row>
    <row r="26" spans="1:14" ht="20.25" customHeight="1">
      <c r="A26" s="106"/>
      <c r="D26" s="7"/>
      <c r="E26" s="7"/>
      <c r="I26" s="101"/>
      <c r="L26" s="105"/>
      <c r="M26" s="106"/>
      <c r="N26" s="105"/>
    </row>
    <row r="27" spans="1:14" ht="20.25" customHeight="1">
      <c r="A27" s="106"/>
      <c r="D27" s="7"/>
      <c r="E27" s="7"/>
      <c r="I27" s="101"/>
      <c r="L27" s="105"/>
      <c r="M27" s="106"/>
      <c r="N27" s="105"/>
    </row>
    <row r="28" spans="1:14" ht="20.25" customHeight="1">
      <c r="A28" s="106"/>
      <c r="D28" s="7"/>
      <c r="E28" s="7"/>
      <c r="I28" s="101"/>
      <c r="L28" s="105"/>
      <c r="M28" s="106"/>
      <c r="N28" s="105"/>
    </row>
    <row r="29" spans="1:14" ht="20.25" customHeight="1">
      <c r="A29" s="106"/>
      <c r="D29" s="7"/>
      <c r="E29" s="7"/>
      <c r="I29" s="101"/>
      <c r="L29" s="105"/>
      <c r="M29" s="106"/>
      <c r="N29" s="105"/>
    </row>
    <row r="30" spans="1:14" ht="20.25" customHeight="1">
      <c r="A30" s="106"/>
      <c r="D30" s="7"/>
      <c r="E30" s="7"/>
      <c r="I30" s="101"/>
      <c r="L30" s="105"/>
      <c r="M30" s="106"/>
      <c r="N30" s="105"/>
    </row>
    <row r="31" spans="1:12" ht="20.25" customHeight="1">
      <c r="A31" s="105"/>
      <c r="B31" s="115"/>
      <c r="C31" s="116"/>
      <c r="D31" s="106"/>
      <c r="I31" s="101"/>
      <c r="J31" s="105"/>
      <c r="K31" s="106"/>
      <c r="L31" s="105"/>
    </row>
    <row r="32" spans="1:12" ht="20.25" customHeight="1">
      <c r="A32" s="105"/>
      <c r="B32" s="117"/>
      <c r="C32" s="118"/>
      <c r="D32" s="105"/>
      <c r="I32" s="101"/>
      <c r="J32" s="105"/>
      <c r="K32" s="106"/>
      <c r="L32" s="105"/>
    </row>
    <row r="33" spans="1:12" ht="20.25" customHeight="1">
      <c r="A33" s="105"/>
      <c r="B33" s="117"/>
      <c r="C33" s="118"/>
      <c r="D33" s="105"/>
      <c r="I33" s="101"/>
      <c r="J33" s="105"/>
      <c r="K33" s="106"/>
      <c r="L33" s="105"/>
    </row>
    <row r="34" spans="1:12" ht="20.25" customHeight="1">
      <c r="A34" s="105"/>
      <c r="B34" s="115"/>
      <c r="C34" s="116"/>
      <c r="D34" s="106"/>
      <c r="I34" s="101"/>
      <c r="J34" s="105"/>
      <c r="K34" s="106"/>
      <c r="L34" s="105"/>
    </row>
    <row r="35" spans="1:12" ht="20.25" customHeight="1">
      <c r="A35" s="105"/>
      <c r="B35" s="117"/>
      <c r="C35" s="118"/>
      <c r="D35" s="105"/>
      <c r="I35" s="101"/>
      <c r="J35" s="105"/>
      <c r="K35" s="106"/>
      <c r="L35" s="105"/>
    </row>
    <row r="36" spans="1:12" ht="20.25" customHeight="1">
      <c r="A36" s="105"/>
      <c r="B36" s="117"/>
      <c r="C36" s="118"/>
      <c r="D36" s="105"/>
      <c r="I36" s="101"/>
      <c r="J36" s="105"/>
      <c r="K36" s="106"/>
      <c r="L36" s="105"/>
    </row>
    <row r="37" spans="2:12" ht="20.25" customHeight="1">
      <c r="B37" s="245"/>
      <c r="C37" s="245"/>
      <c r="D37" s="246"/>
      <c r="I37" s="101"/>
      <c r="J37" s="105"/>
      <c r="K37" s="106"/>
      <c r="L37" s="105"/>
    </row>
    <row r="38" spans="2:12" ht="20.25" customHeight="1">
      <c r="B38" s="245"/>
      <c r="C38" s="245"/>
      <c r="D38" s="246"/>
      <c r="I38" s="101"/>
      <c r="J38" s="105"/>
      <c r="K38" s="106"/>
      <c r="L38" s="105"/>
    </row>
    <row r="39" spans="2:12" ht="20.25" customHeight="1">
      <c r="B39" s="245"/>
      <c r="C39" s="245"/>
      <c r="D39" s="246"/>
      <c r="I39" s="101"/>
      <c r="J39" s="105"/>
      <c r="K39" s="106"/>
      <c r="L39" s="105"/>
    </row>
    <row r="40" spans="2:12" ht="20.25" customHeight="1">
      <c r="B40" s="246"/>
      <c r="C40" s="246"/>
      <c r="D40" s="246"/>
      <c r="I40" s="101"/>
      <c r="J40" s="105"/>
      <c r="K40" s="106"/>
      <c r="L40" s="105"/>
    </row>
    <row r="41" spans="2:12" ht="20.25" customHeight="1">
      <c r="B41" s="245"/>
      <c r="C41" s="245"/>
      <c r="D41" s="246"/>
      <c r="I41" s="101"/>
      <c r="J41" s="105"/>
      <c r="K41" s="106"/>
      <c r="L41" s="105"/>
    </row>
    <row r="42" spans="2:12" ht="20.25" customHeight="1">
      <c r="B42" s="245"/>
      <c r="C42" s="245"/>
      <c r="D42" s="246"/>
      <c r="I42" s="101"/>
      <c r="J42" s="105"/>
      <c r="K42" s="106"/>
      <c r="L42" s="105"/>
    </row>
    <row r="43" spans="2:12" ht="20.25" customHeight="1">
      <c r="B43" s="245"/>
      <c r="C43" s="245"/>
      <c r="D43" s="246"/>
      <c r="I43" s="101"/>
      <c r="J43" s="105"/>
      <c r="K43" s="106"/>
      <c r="L43" s="105"/>
    </row>
    <row r="44" spans="2:11" ht="20.25" customHeight="1">
      <c r="B44" s="245"/>
      <c r="C44" s="245"/>
      <c r="D44" s="246"/>
      <c r="I44" s="101"/>
      <c r="K44" s="104"/>
    </row>
    <row r="45" spans="1:17" s="105" customFormat="1" ht="20.25" customHeight="1">
      <c r="A45" s="101"/>
      <c r="B45" s="245"/>
      <c r="C45" s="245"/>
      <c r="D45" s="246"/>
      <c r="F45" s="101"/>
      <c r="G45" s="101"/>
      <c r="H45" s="101"/>
      <c r="I45" s="61"/>
      <c r="Q45" s="106"/>
    </row>
    <row r="46" spans="1:9" s="105" customFormat="1" ht="20.25" customHeight="1">
      <c r="A46" s="101"/>
      <c r="B46" s="115"/>
      <c r="C46" s="116"/>
      <c r="D46" s="106"/>
      <c r="F46" s="101"/>
      <c r="G46" s="101"/>
      <c r="H46" s="101"/>
      <c r="I46" s="61"/>
    </row>
    <row r="47" spans="1:9" s="105" customFormat="1" ht="20.25" customHeight="1">
      <c r="A47" s="101"/>
      <c r="B47" s="115"/>
      <c r="C47" s="116"/>
      <c r="D47" s="106"/>
      <c r="F47" s="101"/>
      <c r="G47" s="101"/>
      <c r="H47" s="101"/>
      <c r="I47" s="61"/>
    </row>
    <row r="48" spans="1:9" s="105" customFormat="1" ht="20.25" customHeight="1">
      <c r="A48" s="101"/>
      <c r="B48" s="245"/>
      <c r="C48" s="245"/>
      <c r="D48" s="246"/>
      <c r="F48" s="101"/>
      <c r="G48" s="101"/>
      <c r="H48" s="101"/>
      <c r="I48" s="61"/>
    </row>
    <row r="49" spans="1:9" s="105" customFormat="1" ht="20.25" customHeight="1">
      <c r="A49" s="101"/>
      <c r="B49" s="245"/>
      <c r="C49" s="245"/>
      <c r="D49" s="246"/>
      <c r="F49" s="101"/>
      <c r="G49" s="101"/>
      <c r="H49" s="101"/>
      <c r="I49" s="61"/>
    </row>
    <row r="50" spans="1:9" s="105" customFormat="1" ht="20.25" customHeight="1">
      <c r="A50" s="101"/>
      <c r="B50" s="245"/>
      <c r="C50" s="245"/>
      <c r="D50" s="246"/>
      <c r="F50" s="101"/>
      <c r="G50" s="101"/>
      <c r="H50" s="101"/>
      <c r="I50" s="61"/>
    </row>
    <row r="51" spans="2:4" ht="20.25" customHeight="1">
      <c r="B51" s="245"/>
      <c r="C51" s="245"/>
      <c r="D51" s="246"/>
    </row>
    <row r="52" spans="2:4" ht="20.25" customHeight="1">
      <c r="B52" s="245"/>
      <c r="C52" s="245"/>
      <c r="D52" s="246"/>
    </row>
    <row r="53" spans="2:4" ht="20.25" customHeight="1">
      <c r="B53" s="245"/>
      <c r="C53" s="245"/>
      <c r="D53" s="246"/>
    </row>
    <row r="54" spans="2:4" ht="20.25" customHeight="1">
      <c r="B54" s="245"/>
      <c r="C54" s="245"/>
      <c r="D54" s="246"/>
    </row>
    <row r="55" spans="2:4" ht="20.25" customHeight="1">
      <c r="B55" s="245"/>
      <c r="C55" s="245"/>
      <c r="D55" s="246"/>
    </row>
    <row r="56" spans="2:4" ht="20.25" customHeight="1">
      <c r="B56" s="245"/>
      <c r="C56" s="245"/>
      <c r="D56" s="246"/>
    </row>
    <row r="57" spans="2:4" ht="20.25" customHeight="1">
      <c r="B57" s="245"/>
      <c r="C57" s="245"/>
      <c r="D57" s="246"/>
    </row>
    <row r="58" spans="2:4" ht="20.25" customHeight="1">
      <c r="B58" s="245"/>
      <c r="C58" s="245"/>
      <c r="D58" s="246"/>
    </row>
    <row r="59" spans="2:4" ht="20.25" customHeight="1">
      <c r="B59" s="245"/>
      <c r="C59" s="245"/>
      <c r="D59" s="246"/>
    </row>
    <row r="60" spans="2:4" ht="20.25" customHeight="1">
      <c r="B60" s="245"/>
      <c r="C60" s="245"/>
      <c r="D60" s="246"/>
    </row>
    <row r="61" spans="2:4" ht="20.25" customHeight="1">
      <c r="B61" s="245"/>
      <c r="C61" s="245"/>
      <c r="D61" s="246"/>
    </row>
    <row r="62" spans="2:4" ht="20.25" customHeight="1">
      <c r="B62" s="245"/>
      <c r="C62" s="245"/>
      <c r="D62" s="246"/>
    </row>
    <row r="63" spans="2:4" ht="20.25" customHeight="1">
      <c r="B63" s="245"/>
      <c r="C63" s="245"/>
      <c r="D63" s="246"/>
    </row>
  </sheetData>
  <mergeCells count="48">
    <mergeCell ref="B25:D25"/>
    <mergeCell ref="A19:A25"/>
    <mergeCell ref="B19:D19"/>
    <mergeCell ref="B20:D20"/>
    <mergeCell ref="B21:D21"/>
    <mergeCell ref="B22:D22"/>
    <mergeCell ref="B23:D23"/>
    <mergeCell ref="B24:D24"/>
    <mergeCell ref="C15:D15"/>
    <mergeCell ref="C16:D16"/>
    <mergeCell ref="C8:D8"/>
    <mergeCell ref="C9:D9"/>
    <mergeCell ref="A10:D10"/>
    <mergeCell ref="C11:D11"/>
    <mergeCell ref="A3:D3"/>
    <mergeCell ref="B51:D51"/>
    <mergeCell ref="A4:A9"/>
    <mergeCell ref="A11:A17"/>
    <mergeCell ref="C17:D17"/>
    <mergeCell ref="A18:D18"/>
    <mergeCell ref="C4:D4"/>
    <mergeCell ref="C5:D5"/>
    <mergeCell ref="C6:D6"/>
    <mergeCell ref="C7:D7"/>
    <mergeCell ref="B52:D52"/>
    <mergeCell ref="B44:D44"/>
    <mergeCell ref="B45:D45"/>
    <mergeCell ref="B48:D48"/>
    <mergeCell ref="B49:D49"/>
    <mergeCell ref="B50:D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37:D37"/>
    <mergeCell ref="B38:D38"/>
    <mergeCell ref="B39:D39"/>
    <mergeCell ref="B40:D40"/>
    <mergeCell ref="B41:D41"/>
    <mergeCell ref="B42:D42"/>
    <mergeCell ref="B43:D43"/>
  </mergeCells>
  <printOptions/>
  <pageMargins left="0.7874015748031497" right="0.7874015748031497" top="0.7874015748031497" bottom="0.7874015748031497" header="0.6299212598425197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Zeros="0" view="pageBreakPreview" zoomScaleSheetLayoutView="100" workbookViewId="0" topLeftCell="A1">
      <selection activeCell="G2" sqref="G2"/>
    </sheetView>
  </sheetViews>
  <sheetFormatPr defaultColWidth="9.00390625" defaultRowHeight="13.5"/>
  <cols>
    <col min="1" max="2" width="3.125" style="30" customWidth="1"/>
    <col min="3" max="3" width="23.625" style="11" customWidth="1"/>
    <col min="4" max="4" width="10.00390625" style="31" customWidth="1"/>
    <col min="5" max="6" width="3.125" style="30" customWidth="1"/>
    <col min="7" max="7" width="23.625" style="11" customWidth="1"/>
    <col min="8" max="8" width="10.00390625" style="31" customWidth="1"/>
    <col min="9" max="10" width="6.125" style="11" customWidth="1"/>
    <col min="11" max="11" width="2.625" style="11" customWidth="1"/>
    <col min="12" max="12" width="14.125" style="11" customWidth="1"/>
    <col min="13" max="13" width="3.125" style="32" customWidth="1"/>
    <col min="14" max="14" width="10.00390625" style="31" customWidth="1"/>
    <col min="15" max="16384" width="9.00390625" style="11" customWidth="1"/>
  </cols>
  <sheetData>
    <row r="1" ht="15" customHeight="1">
      <c r="A1" s="29" t="s">
        <v>657</v>
      </c>
    </row>
    <row r="2" spans="1:14" s="7" customFormat="1" ht="24" customHeight="1" thickBot="1">
      <c r="A2" s="33" t="s">
        <v>364</v>
      </c>
      <c r="B2" s="8"/>
      <c r="D2" s="34"/>
      <c r="E2" s="8"/>
      <c r="F2" s="8"/>
      <c r="H2" s="35"/>
      <c r="I2" s="36"/>
      <c r="J2" s="36"/>
      <c r="K2" s="36"/>
      <c r="L2" s="36"/>
      <c r="M2" s="32"/>
      <c r="N2" s="35" t="s">
        <v>104</v>
      </c>
    </row>
    <row r="3" spans="1:14" s="7" customFormat="1" ht="15" customHeight="1">
      <c r="A3" s="181" t="s">
        <v>105</v>
      </c>
      <c r="B3" s="333"/>
      <c r="C3" s="333"/>
      <c r="D3" s="334"/>
      <c r="E3" s="171" t="s">
        <v>106</v>
      </c>
      <c r="F3" s="333"/>
      <c r="G3" s="333"/>
      <c r="H3" s="335"/>
      <c r="I3" s="181" t="s">
        <v>107</v>
      </c>
      <c r="J3" s="185"/>
      <c r="K3" s="185"/>
      <c r="L3" s="185"/>
      <c r="M3" s="185"/>
      <c r="N3" s="186"/>
    </row>
    <row r="4" spans="1:14" s="7" customFormat="1" ht="15" customHeight="1">
      <c r="A4" s="169" t="s">
        <v>108</v>
      </c>
      <c r="B4" s="336"/>
      <c r="C4" s="337"/>
      <c r="D4" s="37" t="s">
        <v>109</v>
      </c>
      <c r="E4" s="170" t="s">
        <v>108</v>
      </c>
      <c r="F4" s="336"/>
      <c r="G4" s="337"/>
      <c r="H4" s="38" t="s">
        <v>109</v>
      </c>
      <c r="I4" s="183" t="s">
        <v>110</v>
      </c>
      <c r="J4" s="184"/>
      <c r="K4" s="184"/>
      <c r="L4" s="184"/>
      <c r="M4" s="39" t="s">
        <v>111</v>
      </c>
      <c r="N4" s="40">
        <v>2409636</v>
      </c>
    </row>
    <row r="5" spans="1:14" s="7" customFormat="1" ht="15" customHeight="1">
      <c r="A5" s="41" t="s">
        <v>112</v>
      </c>
      <c r="B5" s="174" t="s">
        <v>365</v>
      </c>
      <c r="C5" s="338"/>
      <c r="D5" s="42">
        <v>18170797</v>
      </c>
      <c r="E5" s="43" t="s">
        <v>366</v>
      </c>
      <c r="F5" s="174" t="s">
        <v>114</v>
      </c>
      <c r="G5" s="338"/>
      <c r="H5" s="42">
        <v>3367605</v>
      </c>
      <c r="I5" s="187" t="s">
        <v>115</v>
      </c>
      <c r="J5" s="188"/>
      <c r="K5" s="182" t="s">
        <v>367</v>
      </c>
      <c r="L5" s="339"/>
      <c r="M5" s="44" t="s">
        <v>368</v>
      </c>
      <c r="N5" s="51">
        <v>0</v>
      </c>
    </row>
    <row r="6" spans="1:14" s="7" customFormat="1" ht="15" customHeight="1">
      <c r="A6" s="41" t="s">
        <v>369</v>
      </c>
      <c r="B6" s="176" t="s">
        <v>125</v>
      </c>
      <c r="C6" s="340"/>
      <c r="D6" s="42">
        <v>25784074</v>
      </c>
      <c r="E6" s="43" t="s">
        <v>229</v>
      </c>
      <c r="F6" s="176" t="s">
        <v>143</v>
      </c>
      <c r="G6" s="340"/>
      <c r="H6" s="42">
        <v>96216499</v>
      </c>
      <c r="I6" s="189"/>
      <c r="J6" s="190"/>
      <c r="K6" s="191" t="s">
        <v>122</v>
      </c>
      <c r="L6" s="341"/>
      <c r="M6" s="50"/>
      <c r="N6" s="51">
        <v>3819</v>
      </c>
    </row>
    <row r="7" spans="1:14" s="7" customFormat="1" ht="15" customHeight="1">
      <c r="A7" s="41"/>
      <c r="B7" s="47" t="s">
        <v>172</v>
      </c>
      <c r="C7" s="52" t="s">
        <v>370</v>
      </c>
      <c r="D7" s="42">
        <v>17803266</v>
      </c>
      <c r="E7" s="43"/>
      <c r="F7" s="47" t="s">
        <v>371</v>
      </c>
      <c r="G7" s="48" t="s">
        <v>367</v>
      </c>
      <c r="H7" s="42">
        <v>95592970</v>
      </c>
      <c r="I7" s="189"/>
      <c r="J7" s="190"/>
      <c r="K7" s="191" t="s">
        <v>127</v>
      </c>
      <c r="L7" s="341"/>
      <c r="M7" s="44" t="s">
        <v>128</v>
      </c>
      <c r="N7" s="54">
        <v>3819</v>
      </c>
    </row>
    <row r="8" spans="1:14" s="7" customFormat="1" ht="15" customHeight="1">
      <c r="A8" s="41"/>
      <c r="B8" s="47" t="s">
        <v>91</v>
      </c>
      <c r="C8" s="52" t="s">
        <v>372</v>
      </c>
      <c r="D8" s="42">
        <v>6450698</v>
      </c>
      <c r="E8" s="43"/>
      <c r="F8" s="47" t="s">
        <v>91</v>
      </c>
      <c r="G8" s="48" t="s">
        <v>158</v>
      </c>
      <c r="H8" s="42">
        <v>480877</v>
      </c>
      <c r="I8" s="265" t="s">
        <v>373</v>
      </c>
      <c r="J8" s="266"/>
      <c r="K8" s="266"/>
      <c r="L8" s="266"/>
      <c r="M8" s="44" t="s">
        <v>374</v>
      </c>
      <c r="N8" s="45">
        <v>0</v>
      </c>
    </row>
    <row r="9" spans="1:14" s="7" customFormat="1" ht="15" customHeight="1">
      <c r="A9" s="41"/>
      <c r="B9" s="47" t="s">
        <v>375</v>
      </c>
      <c r="C9" s="119" t="s">
        <v>376</v>
      </c>
      <c r="D9" s="42">
        <v>179782</v>
      </c>
      <c r="E9" s="43"/>
      <c r="F9" s="47" t="s">
        <v>92</v>
      </c>
      <c r="G9" s="48" t="s">
        <v>377</v>
      </c>
      <c r="H9" s="42">
        <v>142652</v>
      </c>
      <c r="I9" s="268" t="s">
        <v>378</v>
      </c>
      <c r="J9" s="471"/>
      <c r="K9" s="471"/>
      <c r="L9" s="471"/>
      <c r="M9" s="472"/>
      <c r="N9" s="55">
        <v>0</v>
      </c>
    </row>
    <row r="10" spans="1:14" s="7" customFormat="1" ht="15" customHeight="1">
      <c r="A10" s="41"/>
      <c r="B10" s="47" t="s">
        <v>379</v>
      </c>
      <c r="C10" s="119" t="s">
        <v>380</v>
      </c>
      <c r="D10" s="42">
        <v>457018</v>
      </c>
      <c r="E10" s="43" t="s">
        <v>381</v>
      </c>
      <c r="F10" s="176" t="s">
        <v>382</v>
      </c>
      <c r="G10" s="340"/>
      <c r="H10" s="42">
        <v>93759</v>
      </c>
      <c r="I10" s="187" t="s">
        <v>383</v>
      </c>
      <c r="J10" s="473"/>
      <c r="K10" s="217" t="s">
        <v>138</v>
      </c>
      <c r="L10" s="339"/>
      <c r="M10" s="474"/>
      <c r="N10" s="45">
        <v>177312</v>
      </c>
    </row>
    <row r="11" spans="1:14" s="7" customFormat="1" ht="15" customHeight="1">
      <c r="A11" s="41"/>
      <c r="B11" s="47" t="s">
        <v>384</v>
      </c>
      <c r="C11" s="52" t="s">
        <v>141</v>
      </c>
      <c r="D11" s="42">
        <v>893310</v>
      </c>
      <c r="E11" s="43" t="s">
        <v>385</v>
      </c>
      <c r="F11" s="176" t="s">
        <v>386</v>
      </c>
      <c r="G11" s="340"/>
      <c r="H11" s="42">
        <v>0</v>
      </c>
      <c r="I11" s="475"/>
      <c r="J11" s="476"/>
      <c r="K11" s="120"/>
      <c r="L11" s="264" t="s">
        <v>387</v>
      </c>
      <c r="M11" s="477"/>
      <c r="N11" s="51">
        <v>1416</v>
      </c>
    </row>
    <row r="12" spans="1:14" s="7" customFormat="1" ht="15" customHeight="1">
      <c r="A12" s="41" t="s">
        <v>381</v>
      </c>
      <c r="B12" s="209" t="s">
        <v>388</v>
      </c>
      <c r="C12" s="210"/>
      <c r="D12" s="42">
        <v>30296649</v>
      </c>
      <c r="E12" s="43" t="s">
        <v>389</v>
      </c>
      <c r="F12" s="176" t="s">
        <v>390</v>
      </c>
      <c r="G12" s="340"/>
      <c r="H12" s="42">
        <v>1643195</v>
      </c>
      <c r="I12" s="475"/>
      <c r="J12" s="476"/>
      <c r="K12" s="267" t="s">
        <v>144</v>
      </c>
      <c r="L12" s="478"/>
      <c r="M12" s="50" t="s">
        <v>391</v>
      </c>
      <c r="N12" s="51">
        <v>949434</v>
      </c>
    </row>
    <row r="13" spans="1:14" s="7" customFormat="1" ht="15" customHeight="1">
      <c r="A13" s="41"/>
      <c r="B13" s="47" t="s">
        <v>392</v>
      </c>
      <c r="C13" s="52" t="s">
        <v>393</v>
      </c>
      <c r="D13" s="42">
        <v>29988112</v>
      </c>
      <c r="E13" s="43"/>
      <c r="F13" s="47" t="s">
        <v>371</v>
      </c>
      <c r="G13" s="48" t="s">
        <v>394</v>
      </c>
      <c r="H13" s="42">
        <v>506220</v>
      </c>
      <c r="I13" s="475"/>
      <c r="J13" s="476"/>
      <c r="K13" s="53"/>
      <c r="L13" s="269" t="s">
        <v>387</v>
      </c>
      <c r="M13" s="479"/>
      <c r="N13" s="55">
        <v>163062</v>
      </c>
    </row>
    <row r="14" spans="1:14" s="7" customFormat="1" ht="15" customHeight="1">
      <c r="A14" s="41"/>
      <c r="B14" s="47" t="s">
        <v>91</v>
      </c>
      <c r="C14" s="52" t="s">
        <v>395</v>
      </c>
      <c r="D14" s="42">
        <v>308537</v>
      </c>
      <c r="E14" s="43"/>
      <c r="F14" s="47" t="s">
        <v>91</v>
      </c>
      <c r="G14" s="48" t="s">
        <v>396</v>
      </c>
      <c r="H14" s="42">
        <v>1136975</v>
      </c>
      <c r="I14" s="480"/>
      <c r="J14" s="471"/>
      <c r="K14" s="222" t="s">
        <v>397</v>
      </c>
      <c r="L14" s="341"/>
      <c r="M14" s="58" t="s">
        <v>398</v>
      </c>
      <c r="N14" s="54">
        <v>-772122</v>
      </c>
    </row>
    <row r="15" spans="1:14" s="7" customFormat="1" ht="15" customHeight="1">
      <c r="A15" s="41" t="s">
        <v>399</v>
      </c>
      <c r="B15" s="209" t="s">
        <v>152</v>
      </c>
      <c r="C15" s="210"/>
      <c r="D15" s="42">
        <v>14654292</v>
      </c>
      <c r="E15" s="43" t="s">
        <v>400</v>
      </c>
      <c r="F15" s="176" t="s">
        <v>401</v>
      </c>
      <c r="G15" s="340"/>
      <c r="H15" s="42">
        <v>15039</v>
      </c>
      <c r="I15" s="215" t="s">
        <v>402</v>
      </c>
      <c r="J15" s="216"/>
      <c r="K15" s="216"/>
      <c r="L15" s="184"/>
      <c r="M15" s="39" t="s">
        <v>403</v>
      </c>
      <c r="N15" s="54">
        <v>0</v>
      </c>
    </row>
    <row r="16" spans="1:14" s="7" customFormat="1" ht="15" customHeight="1">
      <c r="A16" s="41"/>
      <c r="B16" s="47" t="s">
        <v>120</v>
      </c>
      <c r="C16" s="52" t="s">
        <v>157</v>
      </c>
      <c r="D16" s="42">
        <v>0</v>
      </c>
      <c r="E16" s="43" t="s">
        <v>404</v>
      </c>
      <c r="F16" s="176" t="s">
        <v>201</v>
      </c>
      <c r="G16" s="340"/>
      <c r="H16" s="42">
        <v>184547</v>
      </c>
      <c r="I16" s="189" t="s">
        <v>405</v>
      </c>
      <c r="J16" s="196"/>
      <c r="K16" s="267" t="s">
        <v>138</v>
      </c>
      <c r="L16" s="478"/>
      <c r="M16" s="50" t="s">
        <v>160</v>
      </c>
      <c r="N16" s="51">
        <v>151095</v>
      </c>
    </row>
    <row r="17" spans="1:14" s="7" customFormat="1" ht="15" customHeight="1">
      <c r="A17" s="41"/>
      <c r="B17" s="47"/>
      <c r="C17" s="52" t="s">
        <v>406</v>
      </c>
      <c r="D17" s="42">
        <v>0</v>
      </c>
      <c r="E17" s="43"/>
      <c r="F17" s="47" t="s">
        <v>407</v>
      </c>
      <c r="G17" s="48" t="s">
        <v>204</v>
      </c>
      <c r="H17" s="42">
        <v>0</v>
      </c>
      <c r="I17" s="189"/>
      <c r="J17" s="196"/>
      <c r="K17" s="218" t="s">
        <v>144</v>
      </c>
      <c r="L17" s="341"/>
      <c r="M17" s="50" t="s">
        <v>164</v>
      </c>
      <c r="N17" s="55">
        <v>332996</v>
      </c>
    </row>
    <row r="18" spans="1:14" s="7" customFormat="1" ht="15" customHeight="1">
      <c r="A18" s="41"/>
      <c r="B18" s="47" t="s">
        <v>91</v>
      </c>
      <c r="C18" s="52" t="s">
        <v>370</v>
      </c>
      <c r="D18" s="42">
        <v>14331554</v>
      </c>
      <c r="E18" s="43"/>
      <c r="F18" s="47" t="s">
        <v>91</v>
      </c>
      <c r="G18" s="48" t="s">
        <v>162</v>
      </c>
      <c r="H18" s="42">
        <v>184547</v>
      </c>
      <c r="I18" s="189"/>
      <c r="J18" s="196"/>
      <c r="K18" s="219" t="s">
        <v>658</v>
      </c>
      <c r="L18" s="336"/>
      <c r="M18" s="39" t="s">
        <v>659</v>
      </c>
      <c r="N18" s="54">
        <v>-181901</v>
      </c>
    </row>
    <row r="19" spans="1:14" s="7" customFormat="1" ht="15" customHeight="1">
      <c r="A19" s="41"/>
      <c r="B19" s="47" t="s">
        <v>660</v>
      </c>
      <c r="C19" s="121" t="s">
        <v>408</v>
      </c>
      <c r="D19" s="42">
        <v>318780</v>
      </c>
      <c r="E19" s="43" t="s">
        <v>409</v>
      </c>
      <c r="F19" s="176" t="s">
        <v>208</v>
      </c>
      <c r="G19" s="340"/>
      <c r="H19" s="42">
        <v>1304639</v>
      </c>
      <c r="I19" s="187" t="s">
        <v>171</v>
      </c>
      <c r="J19" s="195"/>
      <c r="K19" s="219" t="s">
        <v>410</v>
      </c>
      <c r="L19" s="336"/>
      <c r="M19" s="39" t="s">
        <v>411</v>
      </c>
      <c r="N19" s="54">
        <v>1451794</v>
      </c>
    </row>
    <row r="20" spans="1:14" s="7" customFormat="1" ht="15" customHeight="1">
      <c r="A20" s="41"/>
      <c r="B20" s="46" t="s">
        <v>412</v>
      </c>
      <c r="C20" s="481" t="s">
        <v>162</v>
      </c>
      <c r="D20" s="42">
        <v>3958</v>
      </c>
      <c r="E20" s="43" t="s">
        <v>661</v>
      </c>
      <c r="F20" s="176" t="s">
        <v>210</v>
      </c>
      <c r="G20" s="340"/>
      <c r="H20" s="42">
        <v>741883</v>
      </c>
      <c r="I20" s="193"/>
      <c r="J20" s="194"/>
      <c r="K20" s="219" t="s">
        <v>413</v>
      </c>
      <c r="L20" s="336"/>
      <c r="M20" s="39" t="s">
        <v>414</v>
      </c>
      <c r="N20" s="54">
        <v>2405817</v>
      </c>
    </row>
    <row r="21" spans="1:14" s="7" customFormat="1" ht="15" customHeight="1">
      <c r="A21" s="41" t="s">
        <v>415</v>
      </c>
      <c r="B21" s="176" t="s">
        <v>416</v>
      </c>
      <c r="C21" s="177"/>
      <c r="D21" s="42">
        <v>0</v>
      </c>
      <c r="E21" s="43"/>
      <c r="F21" s="47" t="s">
        <v>203</v>
      </c>
      <c r="G21" s="48" t="s">
        <v>212</v>
      </c>
      <c r="H21" s="42">
        <v>738814</v>
      </c>
      <c r="I21" s="187" t="s">
        <v>176</v>
      </c>
      <c r="J21" s="195"/>
      <c r="K21" s="195"/>
      <c r="L21" s="195"/>
      <c r="M21" s="44" t="s">
        <v>177</v>
      </c>
      <c r="N21" s="122">
        <v>0</v>
      </c>
    </row>
    <row r="22" spans="1:14" s="7" customFormat="1" ht="15" customHeight="1">
      <c r="A22" s="41" t="s">
        <v>400</v>
      </c>
      <c r="B22" s="176" t="s">
        <v>170</v>
      </c>
      <c r="C22" s="177"/>
      <c r="D22" s="42">
        <v>15783540</v>
      </c>
      <c r="E22" s="43"/>
      <c r="F22" s="47" t="s">
        <v>91</v>
      </c>
      <c r="G22" s="48" t="s">
        <v>214</v>
      </c>
      <c r="H22" s="42">
        <v>3069</v>
      </c>
      <c r="I22" s="189" t="s">
        <v>180</v>
      </c>
      <c r="J22" s="196"/>
      <c r="K22" s="196"/>
      <c r="L22" s="196"/>
      <c r="M22" s="50" t="s">
        <v>181</v>
      </c>
      <c r="N22" s="57">
        <v>0</v>
      </c>
    </row>
    <row r="23" spans="1:14" s="7" customFormat="1" ht="15" customHeight="1">
      <c r="A23" s="41"/>
      <c r="B23" s="47" t="s">
        <v>120</v>
      </c>
      <c r="C23" s="52" t="s">
        <v>157</v>
      </c>
      <c r="D23" s="42">
        <v>0</v>
      </c>
      <c r="E23" s="43" t="s">
        <v>417</v>
      </c>
      <c r="F23" s="176" t="s">
        <v>216</v>
      </c>
      <c r="G23" s="340"/>
      <c r="H23" s="42">
        <v>0</v>
      </c>
      <c r="I23" s="193" t="s">
        <v>183</v>
      </c>
      <c r="J23" s="194"/>
      <c r="K23" s="194"/>
      <c r="L23" s="194"/>
      <c r="M23" s="58" t="s">
        <v>184</v>
      </c>
      <c r="N23" s="55">
        <v>0</v>
      </c>
    </row>
    <row r="24" spans="1:14" s="7" customFormat="1" ht="15" customHeight="1">
      <c r="A24" s="41"/>
      <c r="B24" s="47" t="s">
        <v>91</v>
      </c>
      <c r="C24" s="52" t="s">
        <v>418</v>
      </c>
      <c r="D24" s="42">
        <v>15735068</v>
      </c>
      <c r="E24" s="43" t="s">
        <v>419</v>
      </c>
      <c r="F24" s="176" t="s">
        <v>217</v>
      </c>
      <c r="G24" s="340"/>
      <c r="H24" s="42">
        <v>1267504</v>
      </c>
      <c r="I24" s="189" t="s">
        <v>187</v>
      </c>
      <c r="J24" s="196"/>
      <c r="K24" s="199" t="s">
        <v>188</v>
      </c>
      <c r="L24" s="336"/>
      <c r="M24" s="39" t="s">
        <v>189</v>
      </c>
      <c r="N24" s="54">
        <v>1451794</v>
      </c>
    </row>
    <row r="25" spans="1:14" s="7" customFormat="1" ht="15" customHeight="1">
      <c r="A25" s="41"/>
      <c r="B25" s="47"/>
      <c r="C25" s="52" t="s">
        <v>420</v>
      </c>
      <c r="D25" s="42">
        <v>12153799</v>
      </c>
      <c r="E25" s="43"/>
      <c r="F25" s="59"/>
      <c r="G25" s="48"/>
      <c r="H25" s="57"/>
      <c r="I25" s="189"/>
      <c r="J25" s="196"/>
      <c r="K25" s="199" t="s">
        <v>421</v>
      </c>
      <c r="L25" s="336"/>
      <c r="M25" s="39" t="s">
        <v>422</v>
      </c>
      <c r="N25" s="54">
        <v>2405817</v>
      </c>
    </row>
    <row r="26" spans="1:14" s="7" customFormat="1" ht="15" customHeight="1">
      <c r="A26" s="41"/>
      <c r="B26" s="47"/>
      <c r="C26" s="121" t="s">
        <v>423</v>
      </c>
      <c r="D26" s="42">
        <v>316039</v>
      </c>
      <c r="E26" s="43"/>
      <c r="F26" s="46"/>
      <c r="G26" s="482"/>
      <c r="H26" s="57"/>
      <c r="I26" s="187" t="s">
        <v>199</v>
      </c>
      <c r="J26" s="195"/>
      <c r="K26" s="63" t="s">
        <v>662</v>
      </c>
      <c r="L26" s="209" t="s">
        <v>200</v>
      </c>
      <c r="M26" s="210"/>
      <c r="N26" s="45">
        <v>1810692</v>
      </c>
    </row>
    <row r="27" spans="1:14" s="7" customFormat="1" ht="15" customHeight="1">
      <c r="A27" s="41"/>
      <c r="B27" s="46"/>
      <c r="C27" s="481" t="s">
        <v>424</v>
      </c>
      <c r="D27" s="42">
        <v>3265230</v>
      </c>
      <c r="E27" s="43"/>
      <c r="F27" s="46"/>
      <c r="G27" s="482"/>
      <c r="H27" s="57"/>
      <c r="I27" s="189"/>
      <c r="J27" s="196"/>
      <c r="K27" s="63" t="s">
        <v>425</v>
      </c>
      <c r="L27" s="209" t="s">
        <v>202</v>
      </c>
      <c r="M27" s="210"/>
      <c r="N27" s="64"/>
    </row>
    <row r="28" spans="1:14" s="7" customFormat="1" ht="15" customHeight="1">
      <c r="A28" s="41"/>
      <c r="B28" s="47" t="s">
        <v>92</v>
      </c>
      <c r="C28" s="52" t="s">
        <v>162</v>
      </c>
      <c r="D28" s="42">
        <v>48472</v>
      </c>
      <c r="E28" s="43"/>
      <c r="F28" s="46"/>
      <c r="G28" s="482"/>
      <c r="H28" s="57"/>
      <c r="I28" s="189"/>
      <c r="J28" s="196"/>
      <c r="K28" s="63"/>
      <c r="L28" s="209" t="s">
        <v>205</v>
      </c>
      <c r="M28" s="210"/>
      <c r="N28" s="51">
        <v>321680</v>
      </c>
    </row>
    <row r="29" spans="1:14" s="7" customFormat="1" ht="15" customHeight="1">
      <c r="A29" s="41" t="s">
        <v>426</v>
      </c>
      <c r="B29" s="176" t="s">
        <v>185</v>
      </c>
      <c r="C29" s="177"/>
      <c r="D29" s="42">
        <v>840166</v>
      </c>
      <c r="E29" s="43"/>
      <c r="F29" s="46"/>
      <c r="G29" s="482"/>
      <c r="H29" s="57"/>
      <c r="I29" s="189"/>
      <c r="J29" s="196"/>
      <c r="K29" s="63" t="s">
        <v>427</v>
      </c>
      <c r="L29" s="211" t="s">
        <v>206</v>
      </c>
      <c r="M29" s="210"/>
      <c r="N29" s="51">
        <v>178675</v>
      </c>
    </row>
    <row r="30" spans="1:14" s="7" customFormat="1" ht="15" customHeight="1">
      <c r="A30" s="41" t="s">
        <v>207</v>
      </c>
      <c r="B30" s="176" t="s">
        <v>191</v>
      </c>
      <c r="C30" s="177"/>
      <c r="D30" s="42">
        <v>1392417</v>
      </c>
      <c r="E30" s="43"/>
      <c r="F30" s="47"/>
      <c r="G30" s="48"/>
      <c r="H30" s="57"/>
      <c r="I30" s="189"/>
      <c r="J30" s="196"/>
      <c r="K30" s="65" t="s">
        <v>385</v>
      </c>
      <c r="L30" s="212" t="s">
        <v>79</v>
      </c>
      <c r="M30" s="213"/>
      <c r="N30" s="55">
        <v>51448</v>
      </c>
    </row>
    <row r="31" spans="1:14" s="7" customFormat="1" ht="15" customHeight="1">
      <c r="A31" s="41" t="s">
        <v>661</v>
      </c>
      <c r="B31" s="176" t="s">
        <v>263</v>
      </c>
      <c r="C31" s="177"/>
      <c r="D31" s="42">
        <v>75486</v>
      </c>
      <c r="E31" s="43"/>
      <c r="F31" s="47"/>
      <c r="G31" s="48"/>
      <c r="H31" s="57"/>
      <c r="I31" s="193"/>
      <c r="J31" s="194"/>
      <c r="K31" s="123"/>
      <c r="L31" s="214" t="s">
        <v>211</v>
      </c>
      <c r="M31" s="202"/>
      <c r="N31" s="45">
        <v>2362495</v>
      </c>
    </row>
    <row r="32" spans="1:14" s="7" customFormat="1" ht="15" customHeight="1" thickBot="1">
      <c r="A32" s="41"/>
      <c r="B32" s="176" t="s">
        <v>428</v>
      </c>
      <c r="C32" s="177"/>
      <c r="D32" s="42">
        <v>75486</v>
      </c>
      <c r="E32" s="43"/>
      <c r="F32" s="46"/>
      <c r="G32" s="482"/>
      <c r="H32" s="57"/>
      <c r="I32" s="187" t="s">
        <v>663</v>
      </c>
      <c r="J32" s="188"/>
      <c r="K32" s="182" t="s">
        <v>429</v>
      </c>
      <c r="L32" s="197"/>
      <c r="M32" s="198"/>
      <c r="N32" s="113">
        <v>357</v>
      </c>
    </row>
    <row r="33" spans="1:14" s="7" customFormat="1" ht="15" customHeight="1">
      <c r="A33" s="41" t="s">
        <v>430</v>
      </c>
      <c r="B33" s="176" t="s">
        <v>196</v>
      </c>
      <c r="C33" s="340"/>
      <c r="D33" s="42">
        <v>246885</v>
      </c>
      <c r="E33" s="43"/>
      <c r="F33" s="46"/>
      <c r="G33" s="482"/>
      <c r="H33" s="56"/>
      <c r="I33" s="124"/>
      <c r="J33" s="125"/>
      <c r="K33" s="126"/>
      <c r="L33" s="126"/>
      <c r="M33" s="126"/>
      <c r="N33" s="127"/>
    </row>
    <row r="34" spans="1:14" s="7" customFormat="1" ht="15" customHeight="1" thickBot="1">
      <c r="A34" s="173" t="s">
        <v>218</v>
      </c>
      <c r="B34" s="178"/>
      <c r="C34" s="179"/>
      <c r="D34" s="69">
        <v>107244306</v>
      </c>
      <c r="E34" s="172" t="s">
        <v>219</v>
      </c>
      <c r="F34" s="178"/>
      <c r="G34" s="179"/>
      <c r="H34" s="128">
        <v>104834670</v>
      </c>
      <c r="I34" s="49"/>
      <c r="J34" s="62"/>
      <c r="K34" s="52"/>
      <c r="L34" s="52"/>
      <c r="M34" s="52"/>
      <c r="N34" s="61"/>
    </row>
    <row r="35" spans="1:14" s="7" customFormat="1" ht="15" customHeight="1" thickBot="1">
      <c r="A35" s="7" t="s">
        <v>431</v>
      </c>
      <c r="B35" s="8"/>
      <c r="D35" s="34"/>
      <c r="E35" s="8"/>
      <c r="F35" s="8"/>
      <c r="H35" s="35"/>
      <c r="I35" s="36"/>
      <c r="J35" s="36"/>
      <c r="K35" s="36"/>
      <c r="L35" s="36"/>
      <c r="M35" s="32"/>
      <c r="N35" s="35" t="s">
        <v>104</v>
      </c>
    </row>
    <row r="36" spans="1:14" s="7" customFormat="1" ht="15" customHeight="1">
      <c r="A36" s="181" t="s">
        <v>105</v>
      </c>
      <c r="B36" s="333"/>
      <c r="C36" s="333"/>
      <c r="D36" s="334"/>
      <c r="E36" s="171" t="s">
        <v>106</v>
      </c>
      <c r="F36" s="333"/>
      <c r="G36" s="333"/>
      <c r="H36" s="335"/>
      <c r="I36" s="181" t="s">
        <v>107</v>
      </c>
      <c r="J36" s="185"/>
      <c r="K36" s="185"/>
      <c r="L36" s="185"/>
      <c r="M36" s="185"/>
      <c r="N36" s="186"/>
    </row>
    <row r="37" spans="1:14" s="7" customFormat="1" ht="15" customHeight="1">
      <c r="A37" s="169" t="s">
        <v>108</v>
      </c>
      <c r="B37" s="336"/>
      <c r="C37" s="337"/>
      <c r="D37" s="37" t="s">
        <v>109</v>
      </c>
      <c r="E37" s="170" t="s">
        <v>108</v>
      </c>
      <c r="F37" s="336"/>
      <c r="G37" s="337"/>
      <c r="H37" s="38" t="s">
        <v>109</v>
      </c>
      <c r="I37" s="223" t="s">
        <v>221</v>
      </c>
      <c r="J37" s="346"/>
      <c r="K37" s="346"/>
      <c r="L37" s="346"/>
      <c r="M37" s="71" t="s">
        <v>222</v>
      </c>
      <c r="N37" s="72">
        <v>9484</v>
      </c>
    </row>
    <row r="38" spans="1:14" s="7" customFormat="1" ht="15" customHeight="1">
      <c r="A38" s="41" t="s">
        <v>112</v>
      </c>
      <c r="B38" s="174" t="s">
        <v>432</v>
      </c>
      <c r="C38" s="175"/>
      <c r="D38" s="42">
        <v>96524</v>
      </c>
      <c r="E38" s="43" t="s">
        <v>433</v>
      </c>
      <c r="F38" s="174" t="s">
        <v>434</v>
      </c>
      <c r="G38" s="175"/>
      <c r="H38" s="51">
        <v>77670</v>
      </c>
      <c r="I38" s="224" t="s">
        <v>226</v>
      </c>
      <c r="J38" s="483"/>
      <c r="K38" s="483"/>
      <c r="L38" s="483"/>
      <c r="M38" s="73" t="s">
        <v>227</v>
      </c>
      <c r="N38" s="51">
        <v>0</v>
      </c>
    </row>
    <row r="39" spans="1:14" s="7" customFormat="1" ht="15" customHeight="1">
      <c r="A39" s="41" t="s">
        <v>228</v>
      </c>
      <c r="B39" s="176" t="s">
        <v>435</v>
      </c>
      <c r="C39" s="177"/>
      <c r="D39" s="42">
        <v>0</v>
      </c>
      <c r="E39" s="43" t="s">
        <v>436</v>
      </c>
      <c r="F39" s="176" t="s">
        <v>437</v>
      </c>
      <c r="G39" s="177"/>
      <c r="H39" s="51">
        <v>55040</v>
      </c>
      <c r="I39" s="224" t="s">
        <v>231</v>
      </c>
      <c r="J39" s="483"/>
      <c r="K39" s="483"/>
      <c r="L39" s="483"/>
      <c r="M39" s="73" t="s">
        <v>232</v>
      </c>
      <c r="N39" s="51">
        <v>0</v>
      </c>
    </row>
    <row r="40" spans="1:14" s="7" customFormat="1" ht="15" customHeight="1">
      <c r="A40" s="41" t="s">
        <v>233</v>
      </c>
      <c r="B40" s="176" t="s">
        <v>438</v>
      </c>
      <c r="C40" s="177"/>
      <c r="D40" s="42">
        <v>0</v>
      </c>
      <c r="E40" s="43" t="s">
        <v>439</v>
      </c>
      <c r="F40" s="176" t="s">
        <v>440</v>
      </c>
      <c r="G40" s="340"/>
      <c r="H40" s="51">
        <v>76059</v>
      </c>
      <c r="I40" s="224" t="s">
        <v>235</v>
      </c>
      <c r="J40" s="483"/>
      <c r="K40" s="483"/>
      <c r="L40" s="483"/>
      <c r="M40" s="73" t="s">
        <v>236</v>
      </c>
      <c r="N40" s="51">
        <v>9484</v>
      </c>
    </row>
    <row r="41" spans="1:14" s="7" customFormat="1" ht="15" customHeight="1">
      <c r="A41" s="41" t="s">
        <v>441</v>
      </c>
      <c r="B41" s="176" t="s">
        <v>125</v>
      </c>
      <c r="C41" s="177"/>
      <c r="D41" s="42">
        <v>0</v>
      </c>
      <c r="E41" s="43" t="s">
        <v>442</v>
      </c>
      <c r="F41" s="176" t="s">
        <v>443</v>
      </c>
      <c r="G41" s="340"/>
      <c r="H41" s="51">
        <v>1757</v>
      </c>
      <c r="I41" s="224" t="s">
        <v>170</v>
      </c>
      <c r="J41" s="483"/>
      <c r="K41" s="483"/>
      <c r="L41" s="483"/>
      <c r="M41" s="73" t="s">
        <v>237</v>
      </c>
      <c r="N41" s="51">
        <v>77912</v>
      </c>
    </row>
    <row r="42" spans="1:14" s="7" customFormat="1" ht="15" customHeight="1">
      <c r="A42" s="41" t="s">
        <v>444</v>
      </c>
      <c r="B42" s="176" t="s">
        <v>152</v>
      </c>
      <c r="C42" s="177"/>
      <c r="D42" s="42">
        <v>0</v>
      </c>
      <c r="E42" s="43" t="s">
        <v>445</v>
      </c>
      <c r="F42" s="176" t="s">
        <v>446</v>
      </c>
      <c r="G42" s="340"/>
      <c r="H42" s="51">
        <v>37987</v>
      </c>
      <c r="I42" s="224" t="s">
        <v>201</v>
      </c>
      <c r="J42" s="483"/>
      <c r="K42" s="483"/>
      <c r="L42" s="483"/>
      <c r="M42" s="73" t="s">
        <v>447</v>
      </c>
      <c r="N42" s="51">
        <v>0</v>
      </c>
    </row>
    <row r="43" spans="1:14" s="7" customFormat="1" ht="15" customHeight="1">
      <c r="A43" s="41" t="s">
        <v>400</v>
      </c>
      <c r="B43" s="176" t="s">
        <v>448</v>
      </c>
      <c r="C43" s="177"/>
      <c r="D43" s="42">
        <v>8</v>
      </c>
      <c r="E43" s="43"/>
      <c r="F43" s="47" t="s">
        <v>156</v>
      </c>
      <c r="G43" s="48" t="s">
        <v>212</v>
      </c>
      <c r="H43" s="51">
        <v>37987</v>
      </c>
      <c r="I43" s="274" t="s">
        <v>245</v>
      </c>
      <c r="J43" s="484"/>
      <c r="K43" s="484"/>
      <c r="L43" s="484"/>
      <c r="M43" s="129"/>
      <c r="N43" s="55">
        <v>-68428</v>
      </c>
    </row>
    <row r="44" spans="1:14" s="7" customFormat="1" ht="15" customHeight="1">
      <c r="A44" s="41" t="s">
        <v>361</v>
      </c>
      <c r="B44" s="176" t="s">
        <v>449</v>
      </c>
      <c r="C44" s="177"/>
      <c r="D44" s="42">
        <v>0</v>
      </c>
      <c r="E44" s="43"/>
      <c r="F44" s="47" t="s">
        <v>664</v>
      </c>
      <c r="G44" s="48" t="s">
        <v>214</v>
      </c>
      <c r="H44" s="51">
        <v>0</v>
      </c>
      <c r="I44" s="270" t="s">
        <v>362</v>
      </c>
      <c r="J44" s="271"/>
      <c r="K44" s="60" t="s">
        <v>450</v>
      </c>
      <c r="L44" s="197" t="s">
        <v>200</v>
      </c>
      <c r="M44" s="198"/>
      <c r="N44" s="45">
        <v>49363</v>
      </c>
    </row>
    <row r="45" spans="1:14" s="7" customFormat="1" ht="15" customHeight="1">
      <c r="A45" s="41" t="s">
        <v>363</v>
      </c>
      <c r="B45" s="176" t="s">
        <v>451</v>
      </c>
      <c r="C45" s="177"/>
      <c r="D45" s="42">
        <v>77912</v>
      </c>
      <c r="E45" s="43" t="s">
        <v>452</v>
      </c>
      <c r="F45" s="176" t="s">
        <v>453</v>
      </c>
      <c r="G45" s="340"/>
      <c r="H45" s="51">
        <v>0</v>
      </c>
      <c r="I45" s="272"/>
      <c r="J45" s="211"/>
      <c r="K45" s="63" t="s">
        <v>454</v>
      </c>
      <c r="L45" s="209" t="s">
        <v>202</v>
      </c>
      <c r="M45" s="210"/>
      <c r="N45" s="51"/>
    </row>
    <row r="46" spans="1:14" s="7" customFormat="1" ht="15" customHeight="1">
      <c r="A46" s="41"/>
      <c r="B46" s="46" t="s">
        <v>203</v>
      </c>
      <c r="C46" s="74" t="s">
        <v>247</v>
      </c>
      <c r="D46" s="42">
        <v>67224</v>
      </c>
      <c r="E46" s="43"/>
      <c r="F46" s="47" t="s">
        <v>203</v>
      </c>
      <c r="G46" s="48" t="s">
        <v>239</v>
      </c>
      <c r="H46" s="51">
        <v>0</v>
      </c>
      <c r="I46" s="272"/>
      <c r="J46" s="211"/>
      <c r="K46" s="63"/>
      <c r="L46" s="209" t="s">
        <v>205</v>
      </c>
      <c r="M46" s="210"/>
      <c r="N46" s="64">
        <v>10435</v>
      </c>
    </row>
    <row r="47" spans="1:14" s="7" customFormat="1" ht="15" customHeight="1">
      <c r="A47" s="41"/>
      <c r="B47" s="46" t="s">
        <v>161</v>
      </c>
      <c r="C47" s="74" t="s">
        <v>455</v>
      </c>
      <c r="D47" s="42">
        <v>10688</v>
      </c>
      <c r="E47" s="43"/>
      <c r="F47" s="47" t="s">
        <v>134</v>
      </c>
      <c r="G47" s="48" t="s">
        <v>456</v>
      </c>
      <c r="H47" s="51">
        <v>0</v>
      </c>
      <c r="I47" s="272"/>
      <c r="J47" s="211"/>
      <c r="K47" s="63" t="s">
        <v>233</v>
      </c>
      <c r="L47" s="211" t="s">
        <v>206</v>
      </c>
      <c r="M47" s="210"/>
      <c r="N47" s="51">
        <v>4212</v>
      </c>
    </row>
    <row r="48" spans="1:14" s="7" customFormat="1" ht="15" customHeight="1">
      <c r="A48" s="41"/>
      <c r="B48" s="46" t="s">
        <v>92</v>
      </c>
      <c r="C48" s="74" t="s">
        <v>254</v>
      </c>
      <c r="D48" s="42">
        <v>0</v>
      </c>
      <c r="E48" s="43"/>
      <c r="F48" s="47" t="s">
        <v>92</v>
      </c>
      <c r="G48" s="48" t="s">
        <v>248</v>
      </c>
      <c r="H48" s="51">
        <v>0</v>
      </c>
      <c r="I48" s="272"/>
      <c r="J48" s="211"/>
      <c r="K48" s="65" t="s">
        <v>241</v>
      </c>
      <c r="L48" s="212" t="s">
        <v>79</v>
      </c>
      <c r="M48" s="213"/>
      <c r="N48" s="55">
        <v>9</v>
      </c>
    </row>
    <row r="49" spans="1:14" s="7" customFormat="1" ht="15" customHeight="1">
      <c r="A49" s="41" t="s">
        <v>661</v>
      </c>
      <c r="B49" s="176" t="s">
        <v>185</v>
      </c>
      <c r="C49" s="177"/>
      <c r="D49" s="42">
        <v>0</v>
      </c>
      <c r="E49" s="43" t="s">
        <v>262</v>
      </c>
      <c r="F49" s="176" t="s">
        <v>457</v>
      </c>
      <c r="G49" s="340"/>
      <c r="H49" s="51">
        <v>0</v>
      </c>
      <c r="I49" s="273"/>
      <c r="J49" s="212"/>
      <c r="K49" s="123"/>
      <c r="L49" s="214" t="s">
        <v>211</v>
      </c>
      <c r="M49" s="202"/>
      <c r="N49" s="54">
        <v>64019</v>
      </c>
    </row>
    <row r="50" spans="1:14" s="7" customFormat="1" ht="15" customHeight="1" thickBot="1">
      <c r="A50" s="41" t="s">
        <v>665</v>
      </c>
      <c r="B50" s="176" t="s">
        <v>191</v>
      </c>
      <c r="C50" s="177"/>
      <c r="D50" s="42">
        <v>9662</v>
      </c>
      <c r="E50" s="43" t="s">
        <v>458</v>
      </c>
      <c r="F50" s="176" t="s">
        <v>459</v>
      </c>
      <c r="G50" s="340"/>
      <c r="H50" s="51">
        <v>0</v>
      </c>
      <c r="I50" s="275" t="s">
        <v>663</v>
      </c>
      <c r="J50" s="276"/>
      <c r="K50" s="203" t="s">
        <v>429</v>
      </c>
      <c r="L50" s="204"/>
      <c r="M50" s="205"/>
      <c r="N50" s="70">
        <v>14</v>
      </c>
    </row>
    <row r="51" spans="1:14" ht="15" customHeight="1">
      <c r="A51" s="41" t="s">
        <v>460</v>
      </c>
      <c r="B51" s="176" t="s">
        <v>263</v>
      </c>
      <c r="C51" s="177"/>
      <c r="D51" s="42">
        <v>71230</v>
      </c>
      <c r="E51" s="43"/>
      <c r="F51" s="46"/>
      <c r="G51" s="482"/>
      <c r="H51" s="57"/>
      <c r="I51" s="7"/>
      <c r="J51" s="7"/>
      <c r="K51" s="7"/>
      <c r="L51" s="7"/>
      <c r="M51" s="4"/>
      <c r="N51" s="34"/>
    </row>
    <row r="52" spans="1:14" ht="15" customHeight="1">
      <c r="A52" s="67" t="s">
        <v>666</v>
      </c>
      <c r="B52" s="176" t="s">
        <v>196</v>
      </c>
      <c r="C52" s="177"/>
      <c r="D52" s="130">
        <v>2661</v>
      </c>
      <c r="E52" s="61"/>
      <c r="F52" s="131"/>
      <c r="G52" s="132"/>
      <c r="H52" s="55"/>
      <c r="I52" s="7"/>
      <c r="J52" s="7"/>
      <c r="K52" s="7"/>
      <c r="L52" s="7"/>
      <c r="M52" s="4"/>
      <c r="N52" s="34"/>
    </row>
    <row r="53" spans="1:14" ht="15" customHeight="1" thickBot="1">
      <c r="A53" s="173" t="s">
        <v>266</v>
      </c>
      <c r="B53" s="350"/>
      <c r="C53" s="351"/>
      <c r="D53" s="133">
        <v>257997</v>
      </c>
      <c r="E53" s="172" t="s">
        <v>267</v>
      </c>
      <c r="F53" s="350"/>
      <c r="G53" s="351"/>
      <c r="H53" s="70">
        <v>248513</v>
      </c>
      <c r="I53" s="7"/>
      <c r="J53" s="7"/>
      <c r="K53" s="7"/>
      <c r="L53" s="7"/>
      <c r="M53" s="4"/>
      <c r="N53" s="34"/>
    </row>
  </sheetData>
  <mergeCells count="108">
    <mergeCell ref="L49:M49"/>
    <mergeCell ref="B50:C50"/>
    <mergeCell ref="F41:G41"/>
    <mergeCell ref="B52:C52"/>
    <mergeCell ref="F49:G49"/>
    <mergeCell ref="F50:G50"/>
    <mergeCell ref="B45:C45"/>
    <mergeCell ref="B49:C49"/>
    <mergeCell ref="I43:L43"/>
    <mergeCell ref="I50:J50"/>
    <mergeCell ref="L27:M27"/>
    <mergeCell ref="K25:L25"/>
    <mergeCell ref="I21:L21"/>
    <mergeCell ref="K16:L16"/>
    <mergeCell ref="K17:L17"/>
    <mergeCell ref="K50:M50"/>
    <mergeCell ref="B29:C29"/>
    <mergeCell ref="B30:C30"/>
    <mergeCell ref="B31:C31"/>
    <mergeCell ref="L48:M48"/>
    <mergeCell ref="I44:J49"/>
    <mergeCell ref="L44:M44"/>
    <mergeCell ref="L45:M45"/>
    <mergeCell ref="I42:L42"/>
    <mergeCell ref="L46:M46"/>
    <mergeCell ref="I8:L8"/>
    <mergeCell ref="B5:C5"/>
    <mergeCell ref="B6:C6"/>
    <mergeCell ref="B12:C12"/>
    <mergeCell ref="K12:L12"/>
    <mergeCell ref="F12:G12"/>
    <mergeCell ref="I9:M9"/>
    <mergeCell ref="I10:J14"/>
    <mergeCell ref="K10:L10"/>
    <mergeCell ref="L13:M13"/>
    <mergeCell ref="L11:M11"/>
    <mergeCell ref="K18:L18"/>
    <mergeCell ref="K19:L19"/>
    <mergeCell ref="K20:L20"/>
    <mergeCell ref="K14:L14"/>
    <mergeCell ref="I15:L15"/>
    <mergeCell ref="I16:J18"/>
    <mergeCell ref="I19:J20"/>
    <mergeCell ref="L28:M28"/>
    <mergeCell ref="L29:M29"/>
    <mergeCell ref="L30:M30"/>
    <mergeCell ref="I37:L37"/>
    <mergeCell ref="L31:M31"/>
    <mergeCell ref="L47:M47"/>
    <mergeCell ref="A34:C34"/>
    <mergeCell ref="A36:D36"/>
    <mergeCell ref="I38:L38"/>
    <mergeCell ref="I39:L39"/>
    <mergeCell ref="I36:N36"/>
    <mergeCell ref="F38:G38"/>
    <mergeCell ref="F39:G39"/>
    <mergeCell ref="F42:G42"/>
    <mergeCell ref="B32:C32"/>
    <mergeCell ref="I40:L40"/>
    <mergeCell ref="I41:L41"/>
    <mergeCell ref="E34:G34"/>
    <mergeCell ref="A37:C37"/>
    <mergeCell ref="E37:G37"/>
    <mergeCell ref="E36:H36"/>
    <mergeCell ref="B33:C33"/>
    <mergeCell ref="B40:C40"/>
    <mergeCell ref="B41:C41"/>
    <mergeCell ref="A3:D3"/>
    <mergeCell ref="A4:C4"/>
    <mergeCell ref="K5:L5"/>
    <mergeCell ref="F5:G5"/>
    <mergeCell ref="I4:L4"/>
    <mergeCell ref="E4:G4"/>
    <mergeCell ref="I3:N3"/>
    <mergeCell ref="I5:J7"/>
    <mergeCell ref="K6:L6"/>
    <mergeCell ref="K7:L7"/>
    <mergeCell ref="E3:H3"/>
    <mergeCell ref="F10:G10"/>
    <mergeCell ref="K32:M32"/>
    <mergeCell ref="I32:J32"/>
    <mergeCell ref="I22:L22"/>
    <mergeCell ref="I23:L23"/>
    <mergeCell ref="I24:J25"/>
    <mergeCell ref="I26:J31"/>
    <mergeCell ref="L26:M26"/>
    <mergeCell ref="K24:L24"/>
    <mergeCell ref="E53:G53"/>
    <mergeCell ref="A53:C53"/>
    <mergeCell ref="B38:C38"/>
    <mergeCell ref="B39:C39"/>
    <mergeCell ref="B42:C42"/>
    <mergeCell ref="B43:C43"/>
    <mergeCell ref="B44:C44"/>
    <mergeCell ref="B51:C51"/>
    <mergeCell ref="F40:G40"/>
    <mergeCell ref="F45:G45"/>
    <mergeCell ref="F24:G24"/>
    <mergeCell ref="F6:G6"/>
    <mergeCell ref="F11:G11"/>
    <mergeCell ref="F15:G15"/>
    <mergeCell ref="F16:G16"/>
    <mergeCell ref="B15:C15"/>
    <mergeCell ref="F19:G19"/>
    <mergeCell ref="F20:G20"/>
    <mergeCell ref="F23:G23"/>
    <mergeCell ref="B21:C21"/>
    <mergeCell ref="B22:C22"/>
  </mergeCells>
  <printOptions/>
  <pageMargins left="0.7874015748031497" right="0.7874015748031497" top="0.66" bottom="0.7874015748031497" header="0.5118110236220472" footer="0.5118110236220472"/>
  <pageSetup horizontalDpi="600" verticalDpi="600" orientation="landscape" paperSize="9" scale="99" r:id="rId2"/>
  <rowBreaks count="1" manualBreakCount="1">
    <brk id="34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L28"/>
  <sheetViews>
    <sheetView showZeros="0" view="pageBreakPreview" zoomScaleSheetLayoutView="100" workbookViewId="0" topLeftCell="A1">
      <selection activeCell="G31" sqref="G31"/>
    </sheetView>
  </sheetViews>
  <sheetFormatPr defaultColWidth="9.00390625" defaultRowHeight="13.5"/>
  <cols>
    <col min="1" max="2" width="2.625" style="134" customWidth="1"/>
    <col min="3" max="3" width="6.625" style="134" customWidth="1"/>
    <col min="4" max="12" width="8.625" style="134" customWidth="1"/>
    <col min="13" max="16384" width="9.00390625" style="134" customWidth="1"/>
  </cols>
  <sheetData>
    <row r="1" spans="1:12" ht="12" customHeight="1">
      <c r="A1" s="330" t="s">
        <v>667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12" customHeight="1">
      <c r="A3" s="330" t="s">
        <v>461</v>
      </c>
      <c r="B3" s="330"/>
      <c r="C3" s="330"/>
      <c r="D3" s="330"/>
      <c r="E3" s="330"/>
      <c r="F3" s="330"/>
      <c r="G3" s="330"/>
      <c r="H3" s="330"/>
      <c r="I3" s="330"/>
      <c r="J3" s="330"/>
      <c r="K3" s="467" t="s">
        <v>104</v>
      </c>
      <c r="L3" s="330"/>
    </row>
    <row r="4" spans="1:12" s="136" customFormat="1" ht="27" customHeight="1">
      <c r="A4" s="485" t="s">
        <v>462</v>
      </c>
      <c r="B4" s="485"/>
      <c r="C4" s="485"/>
      <c r="D4" s="486" t="s">
        <v>668</v>
      </c>
      <c r="E4" s="486" t="s">
        <v>669</v>
      </c>
      <c r="F4" s="487" t="s">
        <v>670</v>
      </c>
      <c r="G4" s="488"/>
      <c r="H4" s="489"/>
      <c r="I4" s="490" t="s">
        <v>463</v>
      </c>
      <c r="J4" s="491" t="s">
        <v>464</v>
      </c>
      <c r="K4" s="492"/>
      <c r="L4" s="353"/>
    </row>
    <row r="5" spans="1:12" s="135" customFormat="1" ht="27" customHeight="1">
      <c r="A5" s="485"/>
      <c r="B5" s="485"/>
      <c r="C5" s="485"/>
      <c r="D5" s="493"/>
      <c r="E5" s="493"/>
      <c r="F5" s="494" t="s">
        <v>465</v>
      </c>
      <c r="G5" s="495" t="s">
        <v>466</v>
      </c>
      <c r="H5" s="495" t="s">
        <v>127</v>
      </c>
      <c r="I5" s="496"/>
      <c r="J5" s="495" t="s">
        <v>467</v>
      </c>
      <c r="K5" s="494" t="s">
        <v>79</v>
      </c>
      <c r="L5" s="467"/>
    </row>
    <row r="6" spans="1:12" ht="30" customHeight="1">
      <c r="A6" s="485" t="s">
        <v>468</v>
      </c>
      <c r="B6" s="485"/>
      <c r="C6" s="485"/>
      <c r="D6" s="21">
        <v>859045</v>
      </c>
      <c r="E6" s="21">
        <v>3300</v>
      </c>
      <c r="F6" s="21">
        <v>114057</v>
      </c>
      <c r="G6" s="21">
        <v>19109</v>
      </c>
      <c r="H6" s="21">
        <v>133166</v>
      </c>
      <c r="I6" s="21">
        <v>748288</v>
      </c>
      <c r="J6" s="21">
        <v>731536</v>
      </c>
      <c r="K6" s="21">
        <v>16752</v>
      </c>
      <c r="L6" s="330"/>
    </row>
    <row r="7" spans="1:12" ht="30" customHeight="1">
      <c r="A7" s="485" t="s">
        <v>469</v>
      </c>
      <c r="B7" s="485"/>
      <c r="C7" s="485"/>
      <c r="D7" s="21">
        <v>1378318</v>
      </c>
      <c r="E7" s="21">
        <v>146716</v>
      </c>
      <c r="F7" s="21">
        <v>770356</v>
      </c>
      <c r="G7" s="21">
        <v>6445</v>
      </c>
      <c r="H7" s="21">
        <v>776801</v>
      </c>
      <c r="I7" s="21">
        <v>754678</v>
      </c>
      <c r="J7" s="21">
        <v>165525</v>
      </c>
      <c r="K7" s="21">
        <v>589153</v>
      </c>
      <c r="L7" s="330"/>
    </row>
    <row r="8" spans="1:12" ht="30" customHeight="1">
      <c r="A8" s="485" t="s">
        <v>211</v>
      </c>
      <c r="B8" s="485"/>
      <c r="C8" s="485"/>
      <c r="D8" s="21">
        <v>2237363</v>
      </c>
      <c r="E8" s="21">
        <v>150016</v>
      </c>
      <c r="F8" s="21">
        <v>884413</v>
      </c>
      <c r="G8" s="21">
        <v>25554</v>
      </c>
      <c r="H8" s="21">
        <v>909967</v>
      </c>
      <c r="I8" s="21">
        <v>1502966</v>
      </c>
      <c r="J8" s="21">
        <v>897061</v>
      </c>
      <c r="K8" s="21">
        <v>605905</v>
      </c>
      <c r="L8" s="330"/>
    </row>
    <row r="9" spans="1:12" ht="24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 ht="12" customHeight="1">
      <c r="A10" s="330" t="s">
        <v>470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467" t="s">
        <v>104</v>
      </c>
    </row>
    <row r="11" spans="1:12" ht="27" customHeight="1">
      <c r="A11" s="497" t="s">
        <v>471</v>
      </c>
      <c r="B11" s="498"/>
      <c r="C11" s="499"/>
      <c r="D11" s="486" t="s">
        <v>668</v>
      </c>
      <c r="E11" s="486" t="s">
        <v>669</v>
      </c>
      <c r="F11" s="486" t="s">
        <v>671</v>
      </c>
      <c r="G11" s="490" t="s">
        <v>463</v>
      </c>
      <c r="H11" s="487" t="s">
        <v>472</v>
      </c>
      <c r="I11" s="488"/>
      <c r="J11" s="488"/>
      <c r="K11" s="488"/>
      <c r="L11" s="489"/>
    </row>
    <row r="12" spans="1:12" ht="27" customHeight="1">
      <c r="A12" s="500" t="s">
        <v>473</v>
      </c>
      <c r="B12" s="501"/>
      <c r="C12" s="502"/>
      <c r="D12" s="493"/>
      <c r="E12" s="493"/>
      <c r="F12" s="493"/>
      <c r="G12" s="496"/>
      <c r="H12" s="494" t="s">
        <v>474</v>
      </c>
      <c r="I12" s="494" t="s">
        <v>475</v>
      </c>
      <c r="J12" s="494" t="s">
        <v>476</v>
      </c>
      <c r="K12" s="494" t="s">
        <v>477</v>
      </c>
      <c r="L12" s="494" t="s">
        <v>478</v>
      </c>
    </row>
    <row r="13" spans="1:12" ht="30" customHeight="1">
      <c r="A13" s="503" t="s">
        <v>672</v>
      </c>
      <c r="B13" s="504" t="s">
        <v>673</v>
      </c>
      <c r="C13" s="505"/>
      <c r="D13" s="21">
        <v>457271</v>
      </c>
      <c r="E13" s="21">
        <v>68400</v>
      </c>
      <c r="F13" s="21">
        <v>39274</v>
      </c>
      <c r="G13" s="21">
        <v>486397</v>
      </c>
      <c r="H13" s="21">
        <v>108329</v>
      </c>
      <c r="I13" s="21">
        <v>317045</v>
      </c>
      <c r="J13" s="21">
        <v>16116</v>
      </c>
      <c r="K13" s="21">
        <v>0</v>
      </c>
      <c r="L13" s="21">
        <v>44907</v>
      </c>
    </row>
    <row r="14" spans="1:12" ht="30" customHeight="1">
      <c r="A14" s="503" t="s">
        <v>674</v>
      </c>
      <c r="B14" s="504" t="s">
        <v>675</v>
      </c>
      <c r="C14" s="505"/>
      <c r="D14" s="21">
        <v>402786</v>
      </c>
      <c r="E14" s="21">
        <v>0</v>
      </c>
      <c r="F14" s="21">
        <v>59522</v>
      </c>
      <c r="G14" s="21">
        <v>343264</v>
      </c>
      <c r="H14" s="21">
        <v>343264</v>
      </c>
      <c r="I14" s="21"/>
      <c r="J14" s="21"/>
      <c r="K14" s="21">
        <v>0</v>
      </c>
      <c r="L14" s="21"/>
    </row>
    <row r="15" spans="1:12" ht="30" customHeight="1">
      <c r="A15" s="503"/>
      <c r="B15" s="506" t="s">
        <v>676</v>
      </c>
      <c r="C15" s="507" t="s">
        <v>677</v>
      </c>
      <c r="D15" s="21">
        <v>1910</v>
      </c>
      <c r="E15" s="21">
        <v>0</v>
      </c>
      <c r="F15" s="21">
        <v>952</v>
      </c>
      <c r="G15" s="21">
        <v>958</v>
      </c>
      <c r="H15" s="21">
        <v>958</v>
      </c>
      <c r="I15" s="21">
        <v>0</v>
      </c>
      <c r="J15" s="21">
        <v>0</v>
      </c>
      <c r="K15" s="21">
        <v>0</v>
      </c>
      <c r="L15" s="21">
        <v>0</v>
      </c>
    </row>
    <row r="16" spans="1:12" ht="30" customHeight="1">
      <c r="A16" s="503"/>
      <c r="B16" s="506" t="s">
        <v>678</v>
      </c>
      <c r="C16" s="507" t="s">
        <v>679</v>
      </c>
      <c r="D16" s="21">
        <v>400876</v>
      </c>
      <c r="E16" s="21">
        <v>0</v>
      </c>
      <c r="F16" s="21">
        <v>58570</v>
      </c>
      <c r="G16" s="21">
        <v>342306</v>
      </c>
      <c r="H16" s="21">
        <v>342306</v>
      </c>
      <c r="I16" s="21">
        <v>0</v>
      </c>
      <c r="J16" s="21">
        <v>0</v>
      </c>
      <c r="K16" s="21">
        <v>0</v>
      </c>
      <c r="L16" s="21">
        <v>0</v>
      </c>
    </row>
    <row r="17" spans="1:12" ht="30" customHeight="1">
      <c r="A17" s="503" t="s">
        <v>680</v>
      </c>
      <c r="B17" s="508" t="s">
        <v>0</v>
      </c>
      <c r="C17" s="505"/>
      <c r="D17" s="21">
        <v>17312</v>
      </c>
      <c r="E17" s="21">
        <v>2700</v>
      </c>
      <c r="F17" s="21">
        <v>8570</v>
      </c>
      <c r="G17" s="21">
        <v>11442</v>
      </c>
      <c r="H17" s="21">
        <v>11442</v>
      </c>
      <c r="I17" s="21">
        <v>0</v>
      </c>
      <c r="J17" s="21">
        <v>0</v>
      </c>
      <c r="K17" s="21">
        <v>0</v>
      </c>
      <c r="L17" s="21">
        <v>0</v>
      </c>
    </row>
    <row r="18" spans="1:12" ht="30" customHeight="1">
      <c r="A18" s="503" t="s">
        <v>1</v>
      </c>
      <c r="B18" s="509" t="s">
        <v>479</v>
      </c>
      <c r="C18" s="510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ht="30" customHeight="1">
      <c r="A19" s="503" t="s">
        <v>2</v>
      </c>
      <c r="B19" s="504" t="s">
        <v>480</v>
      </c>
      <c r="C19" s="505"/>
      <c r="D19" s="21">
        <v>295354</v>
      </c>
      <c r="E19" s="21">
        <v>3430</v>
      </c>
      <c r="F19" s="21">
        <v>37733</v>
      </c>
      <c r="G19" s="21">
        <v>261051</v>
      </c>
      <c r="H19" s="21">
        <v>254061</v>
      </c>
      <c r="I19" s="21">
        <v>6990</v>
      </c>
      <c r="J19" s="21"/>
      <c r="K19" s="21"/>
      <c r="L19" s="21"/>
    </row>
    <row r="20" spans="1:12" ht="30" customHeight="1">
      <c r="A20" s="503" t="s">
        <v>3</v>
      </c>
      <c r="B20" s="504" t="s">
        <v>481</v>
      </c>
      <c r="C20" s="505"/>
      <c r="D20" s="21">
        <v>1750</v>
      </c>
      <c r="E20" s="21">
        <v>0</v>
      </c>
      <c r="F20" s="21">
        <v>500</v>
      </c>
      <c r="G20" s="21">
        <v>1250</v>
      </c>
      <c r="H20" s="21">
        <v>1250</v>
      </c>
      <c r="I20" s="21">
        <v>0</v>
      </c>
      <c r="J20" s="21">
        <v>0</v>
      </c>
      <c r="K20" s="21">
        <v>0</v>
      </c>
      <c r="L20" s="21">
        <v>0</v>
      </c>
    </row>
    <row r="21" spans="1:12" ht="30" customHeight="1">
      <c r="A21" s="503" t="s">
        <v>4</v>
      </c>
      <c r="B21" s="504" t="s">
        <v>482</v>
      </c>
      <c r="C21" s="505"/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30" customHeight="1">
      <c r="A22" s="503" t="s">
        <v>5</v>
      </c>
      <c r="B22" s="508" t="s">
        <v>483</v>
      </c>
      <c r="C22" s="505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30" customHeight="1">
      <c r="A23" s="503" t="s">
        <v>6</v>
      </c>
      <c r="B23" s="504" t="s">
        <v>484</v>
      </c>
      <c r="C23" s="505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ht="30" customHeight="1">
      <c r="A24" s="503" t="s">
        <v>7</v>
      </c>
      <c r="B24" s="504" t="s">
        <v>485</v>
      </c>
      <c r="C24" s="505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ht="30" customHeight="1">
      <c r="A25" s="503" t="s">
        <v>8</v>
      </c>
      <c r="B25" s="504" t="s">
        <v>79</v>
      </c>
      <c r="C25" s="505"/>
      <c r="D25" s="21">
        <v>1062890</v>
      </c>
      <c r="E25" s="21">
        <v>75486</v>
      </c>
      <c r="F25" s="21">
        <v>738814</v>
      </c>
      <c r="G25" s="21">
        <v>399562</v>
      </c>
      <c r="H25" s="21">
        <v>399562</v>
      </c>
      <c r="I25" s="21">
        <v>0</v>
      </c>
      <c r="J25" s="21">
        <v>0</v>
      </c>
      <c r="K25" s="21">
        <v>0</v>
      </c>
      <c r="L25" s="21">
        <v>0</v>
      </c>
    </row>
    <row r="26" spans="1:12" ht="30" customHeight="1">
      <c r="A26" s="511" t="s">
        <v>211</v>
      </c>
      <c r="B26" s="511"/>
      <c r="C26" s="511"/>
      <c r="D26" s="21">
        <v>2237363</v>
      </c>
      <c r="E26" s="21">
        <v>150016</v>
      </c>
      <c r="F26" s="21">
        <v>884413</v>
      </c>
      <c r="G26" s="21">
        <v>1502966</v>
      </c>
      <c r="H26" s="21">
        <v>1117908</v>
      </c>
      <c r="I26" s="21">
        <v>324035</v>
      </c>
      <c r="J26" s="21">
        <v>16116</v>
      </c>
      <c r="K26" s="21">
        <v>0</v>
      </c>
      <c r="L26" s="21">
        <v>44907</v>
      </c>
    </row>
    <row r="27" spans="1:12" ht="30" customHeight="1">
      <c r="A27" s="512" t="s">
        <v>486</v>
      </c>
      <c r="B27" s="511" t="s">
        <v>487</v>
      </c>
      <c r="C27" s="511"/>
      <c r="D27" s="21">
        <v>2237363</v>
      </c>
      <c r="E27" s="21">
        <v>150016</v>
      </c>
      <c r="F27" s="21">
        <v>884413</v>
      </c>
      <c r="G27" s="21">
        <v>1502966</v>
      </c>
      <c r="H27" s="21">
        <v>1117908</v>
      </c>
      <c r="I27" s="21">
        <v>324035</v>
      </c>
      <c r="J27" s="21">
        <v>16116</v>
      </c>
      <c r="K27" s="21">
        <v>0</v>
      </c>
      <c r="L27" s="21">
        <v>44907</v>
      </c>
    </row>
    <row r="28" spans="1:12" ht="30" customHeight="1">
      <c r="A28" s="512"/>
      <c r="B28" s="511" t="s">
        <v>488</v>
      </c>
      <c r="C28" s="511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</sheetData>
  <mergeCells count="31">
    <mergeCell ref="B14:C14"/>
    <mergeCell ref="B25:C25"/>
    <mergeCell ref="A12:C12"/>
    <mergeCell ref="A26:C26"/>
    <mergeCell ref="A27:A28"/>
    <mergeCell ref="B27:C27"/>
    <mergeCell ref="B28:C28"/>
    <mergeCell ref="B13:C13"/>
    <mergeCell ref="B20:C20"/>
    <mergeCell ref="B21:C21"/>
    <mergeCell ref="B22:C22"/>
    <mergeCell ref="E4:E5"/>
    <mergeCell ref="I4:I5"/>
    <mergeCell ref="A4:C5"/>
    <mergeCell ref="B23:C23"/>
    <mergeCell ref="A6:C6"/>
    <mergeCell ref="A7:C7"/>
    <mergeCell ref="A8:C8"/>
    <mergeCell ref="A11:C11"/>
    <mergeCell ref="B17:C17"/>
    <mergeCell ref="B18:C18"/>
    <mergeCell ref="B19:C19"/>
    <mergeCell ref="B24:C24"/>
    <mergeCell ref="J4:K4"/>
    <mergeCell ref="F4:H4"/>
    <mergeCell ref="D11:D12"/>
    <mergeCell ref="E11:E12"/>
    <mergeCell ref="F11:F12"/>
    <mergeCell ref="G11:G12"/>
    <mergeCell ref="H11:L11"/>
    <mergeCell ref="D4:D5"/>
  </mergeCells>
  <printOptions/>
  <pageMargins left="0.7874015748031497" right="0.72" top="0.7874015748031497" bottom="0.5905511811023623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1"/>
  <sheetViews>
    <sheetView showZeros="0" view="pageBreakPreview" zoomScale="85" zoomScaleSheetLayoutView="85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3" sqref="L43"/>
    </sheetView>
  </sheetViews>
  <sheetFormatPr defaultColWidth="8.00390625" defaultRowHeight="11.25" customHeight="1"/>
  <cols>
    <col min="1" max="1" width="2.50390625" style="137" customWidth="1"/>
    <col min="2" max="2" width="9.625" style="137" customWidth="1"/>
    <col min="3" max="41" width="3.00390625" style="138" customWidth="1"/>
    <col min="42" max="42" width="3.875" style="138" customWidth="1"/>
    <col min="43" max="77" width="2.50390625" style="137" customWidth="1"/>
    <col min="78" max="16384" width="8.00390625" style="137" customWidth="1"/>
  </cols>
  <sheetData>
    <row r="1" spans="1:42" ht="13.5" customHeight="1">
      <c r="A1" t="s">
        <v>9</v>
      </c>
      <c r="B1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513"/>
    </row>
    <row r="2" spans="1:42" s="140" customFormat="1" ht="110.25" customHeight="1">
      <c r="A2" s="514" t="s">
        <v>489</v>
      </c>
      <c r="B2" s="515"/>
      <c r="C2" s="516" t="s">
        <v>490</v>
      </c>
      <c r="D2" s="516" t="s">
        <v>491</v>
      </c>
      <c r="E2" s="516" t="s">
        <v>492</v>
      </c>
      <c r="F2" s="516" t="s">
        <v>493</v>
      </c>
      <c r="G2" s="516" t="s">
        <v>494</v>
      </c>
      <c r="H2" s="516" t="s">
        <v>495</v>
      </c>
      <c r="I2" s="516" t="s">
        <v>496</v>
      </c>
      <c r="J2" s="516" t="s">
        <v>497</v>
      </c>
      <c r="K2" s="516" t="s">
        <v>498</v>
      </c>
      <c r="L2" s="516" t="s">
        <v>499</v>
      </c>
      <c r="M2" s="516" t="s">
        <v>500</v>
      </c>
      <c r="N2" s="516" t="s">
        <v>501</v>
      </c>
      <c r="O2" s="516" t="s">
        <v>502</v>
      </c>
      <c r="P2" s="516" t="s">
        <v>503</v>
      </c>
      <c r="Q2" s="516" t="s">
        <v>504</v>
      </c>
      <c r="R2" s="516" t="s">
        <v>505</v>
      </c>
      <c r="S2" s="516" t="s">
        <v>506</v>
      </c>
      <c r="T2" s="516" t="s">
        <v>507</v>
      </c>
      <c r="U2" s="516" t="s">
        <v>508</v>
      </c>
      <c r="V2" s="516" t="s">
        <v>509</v>
      </c>
      <c r="W2" s="516" t="s">
        <v>510</v>
      </c>
      <c r="X2" s="516" t="s">
        <v>511</v>
      </c>
      <c r="Y2" s="516" t="s">
        <v>512</v>
      </c>
      <c r="Z2" s="516" t="s">
        <v>513</v>
      </c>
      <c r="AA2" s="516" t="s">
        <v>514</v>
      </c>
      <c r="AB2" s="516" t="s">
        <v>515</v>
      </c>
      <c r="AC2" s="516" t="s">
        <v>516</v>
      </c>
      <c r="AD2" s="516" t="s">
        <v>517</v>
      </c>
      <c r="AE2" s="516" t="s">
        <v>518</v>
      </c>
      <c r="AF2" s="516" t="s">
        <v>519</v>
      </c>
      <c r="AG2" s="516" t="s">
        <v>520</v>
      </c>
      <c r="AH2" s="516" t="s">
        <v>521</v>
      </c>
      <c r="AI2" s="516" t="s">
        <v>522</v>
      </c>
      <c r="AJ2" s="516" t="s">
        <v>523</v>
      </c>
      <c r="AK2" s="516" t="s">
        <v>524</v>
      </c>
      <c r="AL2" s="516" t="s">
        <v>525</v>
      </c>
      <c r="AM2" s="516" t="s">
        <v>526</v>
      </c>
      <c r="AN2" s="516" t="s">
        <v>527</v>
      </c>
      <c r="AO2" s="516" t="s">
        <v>528</v>
      </c>
      <c r="AP2" s="517" t="s">
        <v>529</v>
      </c>
    </row>
    <row r="3" spans="1:42" s="141" customFormat="1" ht="110.25" customHeight="1">
      <c r="A3" s="518" t="s">
        <v>530</v>
      </c>
      <c r="B3" s="51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1"/>
    </row>
    <row r="4" spans="1:42" s="141" customFormat="1" ht="22.5" customHeight="1">
      <c r="A4" s="522" t="s">
        <v>531</v>
      </c>
      <c r="B4" s="523"/>
      <c r="C4" s="524">
        <v>37</v>
      </c>
      <c r="D4" s="524">
        <v>6</v>
      </c>
      <c r="E4" s="524">
        <v>10</v>
      </c>
      <c r="F4" s="524">
        <v>7</v>
      </c>
      <c r="G4" s="524">
        <v>9</v>
      </c>
      <c r="H4" s="524">
        <v>6</v>
      </c>
      <c r="I4" s="524">
        <v>7</v>
      </c>
      <c r="J4" s="524">
        <v>5</v>
      </c>
      <c r="K4" s="524">
        <v>2</v>
      </c>
      <c r="L4" s="524">
        <v>5</v>
      </c>
      <c r="M4" s="524">
        <v>6</v>
      </c>
      <c r="N4" s="524">
        <v>5</v>
      </c>
      <c r="O4" s="524">
        <v>4</v>
      </c>
      <c r="P4" s="524">
        <v>3</v>
      </c>
      <c r="Q4" s="524">
        <v>6</v>
      </c>
      <c r="R4" s="524">
        <v>2</v>
      </c>
      <c r="S4" s="524">
        <v>3</v>
      </c>
      <c r="T4" s="524">
        <v>5</v>
      </c>
      <c r="U4" s="524">
        <v>2</v>
      </c>
      <c r="V4" s="524">
        <v>10</v>
      </c>
      <c r="W4" s="524">
        <v>4</v>
      </c>
      <c r="X4" s="524">
        <v>37</v>
      </c>
      <c r="Y4" s="524">
        <v>3</v>
      </c>
      <c r="Z4" s="524">
        <v>2</v>
      </c>
      <c r="AA4" s="524">
        <v>5</v>
      </c>
      <c r="AB4" s="524">
        <v>8</v>
      </c>
      <c r="AC4" s="524">
        <v>2</v>
      </c>
      <c r="AD4" s="524">
        <v>4</v>
      </c>
      <c r="AE4" s="524">
        <v>2</v>
      </c>
      <c r="AF4" s="524">
        <v>5</v>
      </c>
      <c r="AG4" s="524">
        <v>8</v>
      </c>
      <c r="AH4" s="524">
        <v>2</v>
      </c>
      <c r="AI4" s="524">
        <v>40</v>
      </c>
      <c r="AJ4" s="524">
        <v>7</v>
      </c>
      <c r="AK4" s="524">
        <v>7</v>
      </c>
      <c r="AL4" s="524">
        <v>4</v>
      </c>
      <c r="AM4" s="524">
        <v>8</v>
      </c>
      <c r="AN4" s="524">
        <v>6</v>
      </c>
      <c r="AO4" s="524">
        <v>40</v>
      </c>
      <c r="AP4" s="524">
        <v>334</v>
      </c>
    </row>
    <row r="5" spans="1:42" s="141" customFormat="1" ht="22.5" customHeight="1">
      <c r="A5" s="525" t="s">
        <v>532</v>
      </c>
      <c r="B5" s="526"/>
      <c r="C5" s="527">
        <v>7</v>
      </c>
      <c r="D5" s="527">
        <v>0</v>
      </c>
      <c r="E5" s="527">
        <v>10</v>
      </c>
      <c r="F5" s="527">
        <v>2</v>
      </c>
      <c r="G5" s="527">
        <v>2</v>
      </c>
      <c r="H5" s="527">
        <v>3</v>
      </c>
      <c r="I5" s="527">
        <v>1</v>
      </c>
      <c r="J5" s="527">
        <v>0</v>
      </c>
      <c r="K5" s="527">
        <v>1</v>
      </c>
      <c r="L5" s="527">
        <v>1</v>
      </c>
      <c r="M5" s="527">
        <v>2</v>
      </c>
      <c r="N5" s="527">
        <v>3</v>
      </c>
      <c r="O5" s="527">
        <v>2</v>
      </c>
      <c r="P5" s="527">
        <v>0</v>
      </c>
      <c r="Q5" s="527">
        <v>2</v>
      </c>
      <c r="R5" s="527">
        <v>0</v>
      </c>
      <c r="S5" s="527">
        <v>0</v>
      </c>
      <c r="T5" s="527">
        <v>1</v>
      </c>
      <c r="U5" s="527">
        <v>1</v>
      </c>
      <c r="V5" s="527">
        <v>6</v>
      </c>
      <c r="W5" s="527">
        <v>1</v>
      </c>
      <c r="X5" s="527">
        <v>7</v>
      </c>
      <c r="Y5" s="527">
        <v>1</v>
      </c>
      <c r="Z5" s="527">
        <v>1</v>
      </c>
      <c r="AA5" s="527">
        <v>2</v>
      </c>
      <c r="AB5" s="527">
        <v>1</v>
      </c>
      <c r="AC5" s="527">
        <v>0</v>
      </c>
      <c r="AD5" s="527">
        <v>1</v>
      </c>
      <c r="AE5" s="527">
        <v>0</v>
      </c>
      <c r="AF5" s="527">
        <v>1</v>
      </c>
      <c r="AG5" s="527">
        <v>1</v>
      </c>
      <c r="AH5" s="527">
        <v>1</v>
      </c>
      <c r="AI5" s="527">
        <v>10</v>
      </c>
      <c r="AJ5" s="527">
        <v>2</v>
      </c>
      <c r="AK5" s="527">
        <v>1</v>
      </c>
      <c r="AL5" s="527">
        <v>0</v>
      </c>
      <c r="AM5" s="527">
        <v>3</v>
      </c>
      <c r="AN5" s="527">
        <v>2</v>
      </c>
      <c r="AO5" s="527">
        <v>10</v>
      </c>
      <c r="AP5" s="528">
        <v>89</v>
      </c>
    </row>
    <row r="6" spans="1:42" s="141" customFormat="1" ht="22.5" customHeight="1">
      <c r="A6" s="529" t="s">
        <v>533</v>
      </c>
      <c r="B6" s="530"/>
      <c r="C6" s="531">
        <v>30</v>
      </c>
      <c r="D6" s="531">
        <v>6</v>
      </c>
      <c r="E6" s="531">
        <v>0</v>
      </c>
      <c r="F6" s="531">
        <v>5</v>
      </c>
      <c r="G6" s="531">
        <v>7</v>
      </c>
      <c r="H6" s="531">
        <v>3</v>
      </c>
      <c r="I6" s="531">
        <v>6</v>
      </c>
      <c r="J6" s="531">
        <v>5</v>
      </c>
      <c r="K6" s="531">
        <v>1</v>
      </c>
      <c r="L6" s="531">
        <v>4</v>
      </c>
      <c r="M6" s="531">
        <v>4</v>
      </c>
      <c r="N6" s="531">
        <v>2</v>
      </c>
      <c r="O6" s="531">
        <v>2</v>
      </c>
      <c r="P6" s="531">
        <v>3</v>
      </c>
      <c r="Q6" s="531">
        <v>4</v>
      </c>
      <c r="R6" s="531">
        <v>2</v>
      </c>
      <c r="S6" s="531">
        <v>3</v>
      </c>
      <c r="T6" s="531">
        <v>4</v>
      </c>
      <c r="U6" s="531">
        <v>1</v>
      </c>
      <c r="V6" s="531">
        <v>4</v>
      </c>
      <c r="W6" s="531">
        <v>3</v>
      </c>
      <c r="X6" s="531">
        <v>30</v>
      </c>
      <c r="Y6" s="531">
        <v>2</v>
      </c>
      <c r="Z6" s="531">
        <v>1</v>
      </c>
      <c r="AA6" s="531">
        <v>3</v>
      </c>
      <c r="AB6" s="531">
        <v>7</v>
      </c>
      <c r="AC6" s="531">
        <v>2</v>
      </c>
      <c r="AD6" s="531">
        <v>3</v>
      </c>
      <c r="AE6" s="531">
        <v>2</v>
      </c>
      <c r="AF6" s="531">
        <v>4</v>
      </c>
      <c r="AG6" s="531">
        <v>7</v>
      </c>
      <c r="AH6" s="531">
        <v>1</v>
      </c>
      <c r="AI6" s="531">
        <v>30</v>
      </c>
      <c r="AJ6" s="531">
        <v>5</v>
      </c>
      <c r="AK6" s="531">
        <v>6</v>
      </c>
      <c r="AL6" s="531">
        <v>4</v>
      </c>
      <c r="AM6" s="531">
        <v>5</v>
      </c>
      <c r="AN6" s="531">
        <v>4</v>
      </c>
      <c r="AO6" s="531">
        <v>30</v>
      </c>
      <c r="AP6" s="528">
        <v>245</v>
      </c>
    </row>
    <row r="7" spans="1:42" s="140" customFormat="1" ht="15" customHeight="1">
      <c r="A7" s="532" t="s">
        <v>534</v>
      </c>
      <c r="B7" s="533" t="s">
        <v>535</v>
      </c>
      <c r="C7" s="534"/>
      <c r="D7" s="534"/>
      <c r="E7" s="534" t="s">
        <v>584</v>
      </c>
      <c r="F7" s="535"/>
      <c r="G7" s="535"/>
      <c r="H7" s="535" t="s">
        <v>584</v>
      </c>
      <c r="I7" s="535"/>
      <c r="J7" s="535"/>
      <c r="K7" s="535"/>
      <c r="L7" s="535"/>
      <c r="M7" s="535"/>
      <c r="N7" s="535" t="s">
        <v>584</v>
      </c>
      <c r="O7" s="535"/>
      <c r="P7" s="535"/>
      <c r="Q7" s="535"/>
      <c r="R7" s="534"/>
      <c r="S7" s="534"/>
      <c r="T7" s="535" t="s">
        <v>584</v>
      </c>
      <c r="U7" s="534"/>
      <c r="V7" s="536" t="s">
        <v>584</v>
      </c>
      <c r="W7" s="537"/>
      <c r="X7" s="535"/>
      <c r="Y7" s="535"/>
      <c r="Z7" s="535"/>
      <c r="AA7" s="535"/>
      <c r="AB7" s="535"/>
      <c r="AC7" s="534"/>
      <c r="AD7" s="534" t="s">
        <v>584</v>
      </c>
      <c r="AE7" s="536"/>
      <c r="AF7" s="535"/>
      <c r="AG7" s="535"/>
      <c r="AH7" s="535"/>
      <c r="AI7" s="535" t="s">
        <v>537</v>
      </c>
      <c r="AJ7" s="535"/>
      <c r="AK7" s="535"/>
      <c r="AL7" s="535"/>
      <c r="AM7" s="535"/>
      <c r="AN7" s="535"/>
      <c r="AO7" s="535" t="s">
        <v>537</v>
      </c>
      <c r="AP7" s="538">
        <f aca="true" t="shared" si="0" ref="AP7:AP46">COUNTIF(C7:AO7,"○")</f>
        <v>8</v>
      </c>
    </row>
    <row r="8" spans="1:42" s="140" customFormat="1" ht="15" customHeight="1">
      <c r="A8" s="539" t="s">
        <v>538</v>
      </c>
      <c r="B8" s="540" t="s">
        <v>539</v>
      </c>
      <c r="C8" s="541"/>
      <c r="D8" s="541"/>
      <c r="E8" s="541" t="s">
        <v>584</v>
      </c>
      <c r="F8" s="542"/>
      <c r="G8" s="542"/>
      <c r="H8" s="542"/>
      <c r="I8" s="542"/>
      <c r="J8" s="542"/>
      <c r="K8" s="542"/>
      <c r="L8" s="542"/>
      <c r="M8" s="542" t="s">
        <v>584</v>
      </c>
      <c r="N8" s="542"/>
      <c r="O8" s="542"/>
      <c r="P8" s="542"/>
      <c r="Q8" s="542"/>
      <c r="R8" s="541"/>
      <c r="S8" s="541"/>
      <c r="T8" s="542"/>
      <c r="U8" s="541"/>
      <c r="V8" s="543" t="s">
        <v>584</v>
      </c>
      <c r="W8" s="544"/>
      <c r="X8" s="542"/>
      <c r="Y8" s="542"/>
      <c r="Z8" s="542"/>
      <c r="AA8" s="542" t="s">
        <v>584</v>
      </c>
      <c r="AB8" s="542"/>
      <c r="AC8" s="541"/>
      <c r="AD8" s="541"/>
      <c r="AE8" s="543"/>
      <c r="AF8" s="542"/>
      <c r="AG8" s="542"/>
      <c r="AH8" s="542"/>
      <c r="AI8" s="542" t="s">
        <v>537</v>
      </c>
      <c r="AJ8" s="542"/>
      <c r="AK8" s="542"/>
      <c r="AL8" s="542"/>
      <c r="AM8" s="542" t="s">
        <v>584</v>
      </c>
      <c r="AN8" s="542"/>
      <c r="AO8" s="542" t="s">
        <v>537</v>
      </c>
      <c r="AP8" s="545">
        <f t="shared" si="0"/>
        <v>7</v>
      </c>
    </row>
    <row r="9" spans="1:42" s="140" customFormat="1" ht="15" customHeight="1">
      <c r="A9" s="539" t="s">
        <v>540</v>
      </c>
      <c r="B9" s="540" t="s">
        <v>541</v>
      </c>
      <c r="C9" s="541"/>
      <c r="D9" s="541"/>
      <c r="E9" s="541" t="s">
        <v>584</v>
      </c>
      <c r="F9" s="542"/>
      <c r="G9" s="542"/>
      <c r="H9" s="542"/>
      <c r="I9" s="542" t="s">
        <v>584</v>
      </c>
      <c r="J9" s="542"/>
      <c r="K9" s="542"/>
      <c r="L9" s="542"/>
      <c r="M9" s="542"/>
      <c r="N9" s="542"/>
      <c r="O9" s="542"/>
      <c r="P9" s="542"/>
      <c r="Q9" s="542"/>
      <c r="R9" s="541"/>
      <c r="S9" s="541"/>
      <c r="T9" s="542"/>
      <c r="U9" s="541"/>
      <c r="V9" s="543"/>
      <c r="W9" s="544"/>
      <c r="X9" s="542"/>
      <c r="Y9" s="542"/>
      <c r="Z9" s="542"/>
      <c r="AA9" s="542"/>
      <c r="AB9" s="542" t="s">
        <v>584</v>
      </c>
      <c r="AC9" s="541"/>
      <c r="AD9" s="541"/>
      <c r="AE9" s="543"/>
      <c r="AF9" s="542"/>
      <c r="AG9" s="542"/>
      <c r="AH9" s="542" t="s">
        <v>584</v>
      </c>
      <c r="AI9" s="542" t="s">
        <v>537</v>
      </c>
      <c r="AJ9" s="542"/>
      <c r="AK9" s="542" t="s">
        <v>584</v>
      </c>
      <c r="AL9" s="542"/>
      <c r="AM9" s="542"/>
      <c r="AN9" s="542"/>
      <c r="AO9" s="542" t="s">
        <v>537</v>
      </c>
      <c r="AP9" s="545">
        <f t="shared" si="0"/>
        <v>7</v>
      </c>
    </row>
    <row r="10" spans="1:42" s="140" customFormat="1" ht="15" customHeight="1">
      <c r="A10" s="539" t="s">
        <v>542</v>
      </c>
      <c r="B10" s="540" t="s">
        <v>543</v>
      </c>
      <c r="C10" s="541" t="s">
        <v>584</v>
      </c>
      <c r="D10" s="541"/>
      <c r="E10" s="541" t="s">
        <v>537</v>
      </c>
      <c r="F10" s="542"/>
      <c r="G10" s="542"/>
      <c r="H10" s="542" t="s">
        <v>537</v>
      </c>
      <c r="I10" s="542"/>
      <c r="J10" s="542"/>
      <c r="K10" s="542"/>
      <c r="L10" s="542"/>
      <c r="M10" s="542"/>
      <c r="N10" s="542" t="s">
        <v>537</v>
      </c>
      <c r="O10" s="542"/>
      <c r="P10" s="542"/>
      <c r="Q10" s="542"/>
      <c r="R10" s="541"/>
      <c r="S10" s="541"/>
      <c r="T10" s="542"/>
      <c r="U10" s="541"/>
      <c r="V10" s="543" t="s">
        <v>537</v>
      </c>
      <c r="W10" s="544"/>
      <c r="X10" s="542" t="s">
        <v>537</v>
      </c>
      <c r="Y10" s="542"/>
      <c r="Z10" s="542" t="s">
        <v>537</v>
      </c>
      <c r="AA10" s="542"/>
      <c r="AB10" s="542"/>
      <c r="AC10" s="541"/>
      <c r="AD10" s="541"/>
      <c r="AE10" s="543"/>
      <c r="AF10" s="542"/>
      <c r="AG10" s="542"/>
      <c r="AH10" s="542"/>
      <c r="AI10" s="542" t="s">
        <v>537</v>
      </c>
      <c r="AJ10" s="542"/>
      <c r="AK10" s="542"/>
      <c r="AL10" s="542"/>
      <c r="AM10" s="542" t="s">
        <v>584</v>
      </c>
      <c r="AN10" s="542"/>
      <c r="AO10" s="542" t="s">
        <v>537</v>
      </c>
      <c r="AP10" s="545">
        <f t="shared" si="0"/>
        <v>10</v>
      </c>
    </row>
    <row r="11" spans="1:42" s="140" customFormat="1" ht="15" customHeight="1">
      <c r="A11" s="539" t="s">
        <v>544</v>
      </c>
      <c r="B11" s="540" t="s">
        <v>545</v>
      </c>
      <c r="C11" s="541" t="s">
        <v>537</v>
      </c>
      <c r="D11" s="541"/>
      <c r="E11" s="541" t="s">
        <v>584</v>
      </c>
      <c r="F11" s="541" t="s">
        <v>584</v>
      </c>
      <c r="G11" s="542"/>
      <c r="H11" s="542"/>
      <c r="I11" s="542"/>
      <c r="J11" s="542"/>
      <c r="K11" s="542" t="s">
        <v>584</v>
      </c>
      <c r="L11" s="542"/>
      <c r="M11" s="542"/>
      <c r="N11" s="542"/>
      <c r="O11" s="542" t="s">
        <v>584</v>
      </c>
      <c r="P11" s="542"/>
      <c r="Q11" s="542"/>
      <c r="R11" s="541"/>
      <c r="S11" s="541"/>
      <c r="T11" s="542"/>
      <c r="U11" s="541"/>
      <c r="V11" s="543" t="s">
        <v>584</v>
      </c>
      <c r="W11" s="544"/>
      <c r="X11" s="542" t="s">
        <v>537</v>
      </c>
      <c r="Y11" s="542" t="s">
        <v>584</v>
      </c>
      <c r="Z11" s="542"/>
      <c r="AA11" s="542"/>
      <c r="AB11" s="542"/>
      <c r="AC11" s="541"/>
      <c r="AD11" s="541"/>
      <c r="AE11" s="543"/>
      <c r="AF11" s="542"/>
      <c r="AG11" s="542"/>
      <c r="AH11" s="542"/>
      <c r="AI11" s="542" t="s">
        <v>537</v>
      </c>
      <c r="AJ11" s="542"/>
      <c r="AK11" s="542"/>
      <c r="AL11" s="542"/>
      <c r="AM11" s="542"/>
      <c r="AN11" s="542" t="s">
        <v>584</v>
      </c>
      <c r="AO11" s="542" t="s">
        <v>537</v>
      </c>
      <c r="AP11" s="545">
        <f t="shared" si="0"/>
        <v>11</v>
      </c>
    </row>
    <row r="12" spans="1:42" s="140" customFormat="1" ht="15" customHeight="1">
      <c r="A12" s="539" t="s">
        <v>546</v>
      </c>
      <c r="B12" s="540" t="s">
        <v>547</v>
      </c>
      <c r="C12" s="541" t="s">
        <v>537</v>
      </c>
      <c r="D12" s="541"/>
      <c r="E12" s="541" t="s">
        <v>584</v>
      </c>
      <c r="F12" s="542"/>
      <c r="G12" s="542" t="s">
        <v>584</v>
      </c>
      <c r="H12" s="542"/>
      <c r="I12" s="542"/>
      <c r="J12" s="542"/>
      <c r="K12" s="542"/>
      <c r="L12" s="542"/>
      <c r="M12" s="542"/>
      <c r="N12" s="542"/>
      <c r="O12" s="542"/>
      <c r="P12" s="542"/>
      <c r="Q12" s="542" t="s">
        <v>584</v>
      </c>
      <c r="R12" s="541"/>
      <c r="S12" s="541"/>
      <c r="T12" s="542"/>
      <c r="U12" s="541"/>
      <c r="V12" s="543"/>
      <c r="W12" s="544" t="s">
        <v>584</v>
      </c>
      <c r="X12" s="542" t="s">
        <v>537</v>
      </c>
      <c r="Y12" s="542"/>
      <c r="Z12" s="542"/>
      <c r="AA12" s="542"/>
      <c r="AB12" s="542"/>
      <c r="AC12" s="541"/>
      <c r="AD12" s="541"/>
      <c r="AE12" s="543"/>
      <c r="AF12" s="542" t="s">
        <v>584</v>
      </c>
      <c r="AG12" s="542"/>
      <c r="AH12" s="542"/>
      <c r="AI12" s="542" t="s">
        <v>537</v>
      </c>
      <c r="AJ12" s="542" t="s">
        <v>584</v>
      </c>
      <c r="AK12" s="542"/>
      <c r="AL12" s="542"/>
      <c r="AM12" s="542"/>
      <c r="AN12" s="542"/>
      <c r="AO12" s="542" t="s">
        <v>537</v>
      </c>
      <c r="AP12" s="545">
        <f t="shared" si="0"/>
        <v>10</v>
      </c>
    </row>
    <row r="13" spans="1:42" s="140" customFormat="1" ht="15" customHeight="1">
      <c r="A13" s="539" t="s">
        <v>548</v>
      </c>
      <c r="B13" s="540" t="s">
        <v>549</v>
      </c>
      <c r="C13" s="541" t="s">
        <v>537</v>
      </c>
      <c r="D13" s="541"/>
      <c r="E13" s="541" t="s">
        <v>584</v>
      </c>
      <c r="F13" s="542"/>
      <c r="G13" s="542" t="s">
        <v>584</v>
      </c>
      <c r="H13" s="542"/>
      <c r="I13" s="542"/>
      <c r="J13" s="542"/>
      <c r="K13" s="542"/>
      <c r="L13" s="542"/>
      <c r="M13" s="542"/>
      <c r="N13" s="542"/>
      <c r="O13" s="542"/>
      <c r="P13" s="542"/>
      <c r="Q13" s="542" t="s">
        <v>584</v>
      </c>
      <c r="R13" s="541"/>
      <c r="S13" s="541"/>
      <c r="T13" s="542"/>
      <c r="U13" s="541"/>
      <c r="V13" s="543"/>
      <c r="W13" s="544"/>
      <c r="X13" s="542" t="s">
        <v>537</v>
      </c>
      <c r="Y13" s="542"/>
      <c r="Z13" s="542"/>
      <c r="AA13" s="542"/>
      <c r="AB13" s="542"/>
      <c r="AC13" s="541"/>
      <c r="AD13" s="541"/>
      <c r="AE13" s="543"/>
      <c r="AF13" s="542"/>
      <c r="AG13" s="542"/>
      <c r="AH13" s="542"/>
      <c r="AI13" s="542" t="s">
        <v>537</v>
      </c>
      <c r="AJ13" s="542" t="s">
        <v>584</v>
      </c>
      <c r="AK13" s="542"/>
      <c r="AL13" s="542"/>
      <c r="AM13" s="542"/>
      <c r="AN13" s="542"/>
      <c r="AO13" s="542" t="s">
        <v>537</v>
      </c>
      <c r="AP13" s="545">
        <f t="shared" si="0"/>
        <v>8</v>
      </c>
    </row>
    <row r="14" spans="1:42" s="140" customFormat="1" ht="15" customHeight="1">
      <c r="A14" s="539" t="s">
        <v>550</v>
      </c>
      <c r="B14" s="540" t="s">
        <v>551</v>
      </c>
      <c r="C14" s="541" t="s">
        <v>537</v>
      </c>
      <c r="D14" s="541"/>
      <c r="E14" s="541" t="s">
        <v>584</v>
      </c>
      <c r="F14" s="542"/>
      <c r="G14" s="542"/>
      <c r="H14" s="542"/>
      <c r="I14" s="542"/>
      <c r="J14" s="542"/>
      <c r="K14" s="542"/>
      <c r="L14" s="542" t="s">
        <v>584</v>
      </c>
      <c r="M14" s="542"/>
      <c r="N14" s="542"/>
      <c r="O14" s="542"/>
      <c r="P14" s="542"/>
      <c r="Q14" s="542"/>
      <c r="R14" s="541"/>
      <c r="S14" s="541"/>
      <c r="T14" s="542"/>
      <c r="U14" s="541"/>
      <c r="V14" s="543"/>
      <c r="W14" s="544"/>
      <c r="X14" s="542" t="s">
        <v>537</v>
      </c>
      <c r="Y14" s="542"/>
      <c r="Z14" s="542"/>
      <c r="AA14" s="542"/>
      <c r="AB14" s="542"/>
      <c r="AC14" s="541"/>
      <c r="AD14" s="541"/>
      <c r="AE14" s="543"/>
      <c r="AF14" s="542"/>
      <c r="AG14" s="542" t="s">
        <v>584</v>
      </c>
      <c r="AH14" s="542"/>
      <c r="AI14" s="542" t="s">
        <v>537</v>
      </c>
      <c r="AJ14" s="542"/>
      <c r="AK14" s="542"/>
      <c r="AL14" s="542"/>
      <c r="AM14" s="542"/>
      <c r="AN14" s="542"/>
      <c r="AO14" s="542" t="s">
        <v>537</v>
      </c>
      <c r="AP14" s="545">
        <f t="shared" si="0"/>
        <v>7</v>
      </c>
    </row>
    <row r="15" spans="1:42" s="140" customFormat="1" ht="15" customHeight="1">
      <c r="A15" s="539">
        <v>9</v>
      </c>
      <c r="B15" s="540" t="s">
        <v>552</v>
      </c>
      <c r="C15" s="541" t="s">
        <v>537</v>
      </c>
      <c r="D15" s="541"/>
      <c r="E15" s="541" t="s">
        <v>10</v>
      </c>
      <c r="F15" s="542" t="s">
        <v>10</v>
      </c>
      <c r="G15" s="542"/>
      <c r="H15" s="542"/>
      <c r="I15" s="542"/>
      <c r="J15" s="542"/>
      <c r="K15" s="542"/>
      <c r="L15" s="542"/>
      <c r="M15" s="542"/>
      <c r="N15" s="542"/>
      <c r="O15" s="542" t="s">
        <v>10</v>
      </c>
      <c r="P15" s="542"/>
      <c r="Q15" s="542"/>
      <c r="R15" s="541"/>
      <c r="S15" s="541"/>
      <c r="T15" s="542"/>
      <c r="U15" s="541"/>
      <c r="V15" s="543" t="s">
        <v>10</v>
      </c>
      <c r="W15" s="544"/>
      <c r="X15" s="542" t="s">
        <v>537</v>
      </c>
      <c r="Y15" s="542"/>
      <c r="Z15" s="542"/>
      <c r="AA15" s="542"/>
      <c r="AB15" s="542"/>
      <c r="AC15" s="541"/>
      <c r="AD15" s="541"/>
      <c r="AE15" s="543"/>
      <c r="AF15" s="542"/>
      <c r="AG15" s="542"/>
      <c r="AH15" s="542"/>
      <c r="AI15" s="542" t="s">
        <v>537</v>
      </c>
      <c r="AJ15" s="542"/>
      <c r="AK15" s="542"/>
      <c r="AL15" s="542"/>
      <c r="AM15" s="542"/>
      <c r="AN15" s="542" t="s">
        <v>10</v>
      </c>
      <c r="AO15" s="542" t="s">
        <v>537</v>
      </c>
      <c r="AP15" s="545">
        <f t="shared" si="0"/>
        <v>9</v>
      </c>
    </row>
    <row r="16" spans="1:42" s="140" customFormat="1" ht="15" customHeight="1">
      <c r="A16" s="539">
        <v>10</v>
      </c>
      <c r="B16" s="540" t="s">
        <v>553</v>
      </c>
      <c r="C16" s="541" t="s">
        <v>537</v>
      </c>
      <c r="D16" s="541"/>
      <c r="E16" s="541" t="s">
        <v>536</v>
      </c>
      <c r="F16" s="541"/>
      <c r="G16" s="542"/>
      <c r="H16" s="542" t="s">
        <v>536</v>
      </c>
      <c r="I16" s="542"/>
      <c r="J16" s="542"/>
      <c r="K16" s="542"/>
      <c r="L16" s="542"/>
      <c r="M16" s="542" t="s">
        <v>536</v>
      </c>
      <c r="N16" s="542" t="s">
        <v>536</v>
      </c>
      <c r="O16" s="542"/>
      <c r="P16" s="542"/>
      <c r="Q16" s="542"/>
      <c r="R16" s="541"/>
      <c r="S16" s="541"/>
      <c r="T16" s="542"/>
      <c r="U16" s="541" t="s">
        <v>536</v>
      </c>
      <c r="V16" s="543" t="s">
        <v>536</v>
      </c>
      <c r="W16" s="544"/>
      <c r="X16" s="542" t="s">
        <v>537</v>
      </c>
      <c r="Y16" s="542"/>
      <c r="Z16" s="542"/>
      <c r="AA16" s="542" t="s">
        <v>536</v>
      </c>
      <c r="AB16" s="542"/>
      <c r="AC16" s="541"/>
      <c r="AD16" s="541"/>
      <c r="AE16" s="543"/>
      <c r="AF16" s="542"/>
      <c r="AG16" s="542"/>
      <c r="AH16" s="542"/>
      <c r="AI16" s="542" t="s">
        <v>537</v>
      </c>
      <c r="AJ16" s="542"/>
      <c r="AK16" s="542"/>
      <c r="AL16" s="542"/>
      <c r="AM16" s="542" t="s">
        <v>536</v>
      </c>
      <c r="AN16" s="542"/>
      <c r="AO16" s="542" t="s">
        <v>537</v>
      </c>
      <c r="AP16" s="545">
        <f t="shared" si="0"/>
        <v>12</v>
      </c>
    </row>
    <row r="17" spans="1:42" s="140" customFormat="1" ht="15" customHeight="1">
      <c r="A17" s="546">
        <v>11</v>
      </c>
      <c r="B17" s="533" t="s">
        <v>554</v>
      </c>
      <c r="C17" s="534" t="s">
        <v>537</v>
      </c>
      <c r="D17" s="534"/>
      <c r="E17" s="534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4"/>
      <c r="S17" s="534"/>
      <c r="T17" s="535" t="s">
        <v>536</v>
      </c>
      <c r="U17" s="534"/>
      <c r="V17" s="536"/>
      <c r="W17" s="537"/>
      <c r="X17" s="535" t="s">
        <v>537</v>
      </c>
      <c r="Y17" s="535"/>
      <c r="Z17" s="535"/>
      <c r="AA17" s="535"/>
      <c r="AB17" s="535"/>
      <c r="AC17" s="534"/>
      <c r="AD17" s="534"/>
      <c r="AE17" s="536"/>
      <c r="AF17" s="535"/>
      <c r="AG17" s="535"/>
      <c r="AH17" s="535"/>
      <c r="AI17" s="535" t="s">
        <v>537</v>
      </c>
      <c r="AJ17" s="535"/>
      <c r="AK17" s="535"/>
      <c r="AL17" s="535" t="s">
        <v>536</v>
      </c>
      <c r="AM17" s="535"/>
      <c r="AN17" s="535"/>
      <c r="AO17" s="535" t="s">
        <v>537</v>
      </c>
      <c r="AP17" s="547">
        <f t="shared" si="0"/>
        <v>6</v>
      </c>
    </row>
    <row r="18" spans="1:42" s="140" customFormat="1" ht="15" customHeight="1">
      <c r="A18" s="539">
        <v>12</v>
      </c>
      <c r="B18" s="540" t="s">
        <v>555</v>
      </c>
      <c r="C18" s="541" t="s">
        <v>537</v>
      </c>
      <c r="D18" s="541"/>
      <c r="E18" s="541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1"/>
      <c r="S18" s="541"/>
      <c r="T18" s="542" t="s">
        <v>536</v>
      </c>
      <c r="U18" s="541"/>
      <c r="V18" s="543"/>
      <c r="W18" s="544"/>
      <c r="X18" s="542" t="s">
        <v>537</v>
      </c>
      <c r="Y18" s="542"/>
      <c r="Z18" s="542"/>
      <c r="AA18" s="542"/>
      <c r="AB18" s="542"/>
      <c r="AC18" s="541"/>
      <c r="AD18" s="541" t="s">
        <v>536</v>
      </c>
      <c r="AE18" s="543"/>
      <c r="AF18" s="542"/>
      <c r="AG18" s="542"/>
      <c r="AH18" s="542"/>
      <c r="AI18" s="542" t="s">
        <v>537</v>
      </c>
      <c r="AJ18" s="542"/>
      <c r="AK18" s="542"/>
      <c r="AL18" s="542"/>
      <c r="AM18" s="542"/>
      <c r="AN18" s="542"/>
      <c r="AO18" s="542" t="s">
        <v>537</v>
      </c>
      <c r="AP18" s="545">
        <f t="shared" si="0"/>
        <v>6</v>
      </c>
    </row>
    <row r="19" spans="1:42" s="140" customFormat="1" ht="15" customHeight="1">
      <c r="A19" s="539">
        <v>13</v>
      </c>
      <c r="B19" s="540" t="s">
        <v>556</v>
      </c>
      <c r="C19" s="541" t="s">
        <v>537</v>
      </c>
      <c r="D19" s="541"/>
      <c r="E19" s="541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1"/>
      <c r="S19" s="541"/>
      <c r="T19" s="542" t="s">
        <v>537</v>
      </c>
      <c r="U19" s="541"/>
      <c r="V19" s="543"/>
      <c r="W19" s="544"/>
      <c r="X19" s="542" t="s">
        <v>537</v>
      </c>
      <c r="Y19" s="542"/>
      <c r="Z19" s="542"/>
      <c r="AA19" s="542"/>
      <c r="AB19" s="542"/>
      <c r="AC19" s="541"/>
      <c r="AD19" s="541" t="s">
        <v>537</v>
      </c>
      <c r="AE19" s="543"/>
      <c r="AF19" s="542"/>
      <c r="AG19" s="542"/>
      <c r="AH19" s="542"/>
      <c r="AI19" s="542" t="s">
        <v>537</v>
      </c>
      <c r="AJ19" s="542"/>
      <c r="AK19" s="542"/>
      <c r="AL19" s="542"/>
      <c r="AM19" s="542"/>
      <c r="AN19" s="542"/>
      <c r="AO19" s="542" t="s">
        <v>537</v>
      </c>
      <c r="AP19" s="545">
        <f t="shared" si="0"/>
        <v>6</v>
      </c>
    </row>
    <row r="20" spans="1:42" s="140" customFormat="1" ht="15" customHeight="1">
      <c r="A20" s="539">
        <v>14</v>
      </c>
      <c r="B20" s="540" t="s">
        <v>557</v>
      </c>
      <c r="C20" s="541" t="s">
        <v>537</v>
      </c>
      <c r="D20" s="541"/>
      <c r="E20" s="541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1"/>
      <c r="S20" s="541"/>
      <c r="T20" s="542" t="s">
        <v>537</v>
      </c>
      <c r="U20" s="541"/>
      <c r="V20" s="543"/>
      <c r="W20" s="544"/>
      <c r="X20" s="542" t="s">
        <v>537</v>
      </c>
      <c r="Y20" s="542"/>
      <c r="Z20" s="542"/>
      <c r="AA20" s="542"/>
      <c r="AB20" s="542"/>
      <c r="AC20" s="541"/>
      <c r="AD20" s="541" t="s">
        <v>537</v>
      </c>
      <c r="AE20" s="543"/>
      <c r="AF20" s="542"/>
      <c r="AG20" s="542"/>
      <c r="AH20" s="542"/>
      <c r="AI20" s="542" t="s">
        <v>537</v>
      </c>
      <c r="AJ20" s="542"/>
      <c r="AK20" s="542"/>
      <c r="AL20" s="542"/>
      <c r="AM20" s="542"/>
      <c r="AN20" s="542"/>
      <c r="AO20" s="542" t="s">
        <v>537</v>
      </c>
      <c r="AP20" s="548">
        <f t="shared" si="0"/>
        <v>6</v>
      </c>
    </row>
    <row r="21" spans="1:42" s="140" customFormat="1" ht="15" customHeight="1">
      <c r="A21" s="546">
        <v>15</v>
      </c>
      <c r="B21" s="533" t="s">
        <v>558</v>
      </c>
      <c r="C21" s="534" t="s">
        <v>537</v>
      </c>
      <c r="D21" s="534"/>
      <c r="E21" s="534"/>
      <c r="F21" s="534" t="s">
        <v>585</v>
      </c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4" t="s">
        <v>585</v>
      </c>
      <c r="S21" s="534"/>
      <c r="T21" s="535"/>
      <c r="U21" s="534"/>
      <c r="V21" s="536"/>
      <c r="W21" s="537"/>
      <c r="X21" s="535" t="s">
        <v>537</v>
      </c>
      <c r="Y21" s="535"/>
      <c r="Z21" s="535"/>
      <c r="AA21" s="535"/>
      <c r="AB21" s="535"/>
      <c r="AC21" s="534"/>
      <c r="AD21" s="534"/>
      <c r="AE21" s="536" t="s">
        <v>585</v>
      </c>
      <c r="AF21" s="535"/>
      <c r="AG21" s="535"/>
      <c r="AH21" s="535"/>
      <c r="AI21" s="535" t="s">
        <v>537</v>
      </c>
      <c r="AJ21" s="535"/>
      <c r="AK21" s="535"/>
      <c r="AL21" s="535"/>
      <c r="AM21" s="535"/>
      <c r="AN21" s="535" t="s">
        <v>585</v>
      </c>
      <c r="AO21" s="535" t="s">
        <v>537</v>
      </c>
      <c r="AP21" s="545">
        <f t="shared" si="0"/>
        <v>8</v>
      </c>
    </row>
    <row r="22" spans="1:42" s="140" customFormat="1" ht="15" customHeight="1">
      <c r="A22" s="549">
        <v>16</v>
      </c>
      <c r="B22" s="540" t="s">
        <v>559</v>
      </c>
      <c r="C22" s="541" t="s">
        <v>537</v>
      </c>
      <c r="D22" s="541"/>
      <c r="E22" s="541"/>
      <c r="F22" s="541" t="s">
        <v>585</v>
      </c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1" t="s">
        <v>585</v>
      </c>
      <c r="S22" s="541"/>
      <c r="T22" s="542"/>
      <c r="U22" s="541"/>
      <c r="V22" s="543"/>
      <c r="W22" s="544"/>
      <c r="X22" s="542" t="s">
        <v>537</v>
      </c>
      <c r="Y22" s="542"/>
      <c r="Z22" s="542"/>
      <c r="AA22" s="542"/>
      <c r="AB22" s="542"/>
      <c r="AC22" s="541"/>
      <c r="AD22" s="541"/>
      <c r="AE22" s="543" t="s">
        <v>585</v>
      </c>
      <c r="AF22" s="542"/>
      <c r="AG22" s="542"/>
      <c r="AH22" s="542"/>
      <c r="AI22" s="542" t="s">
        <v>537</v>
      </c>
      <c r="AJ22" s="542"/>
      <c r="AK22" s="542"/>
      <c r="AL22" s="542"/>
      <c r="AM22" s="542"/>
      <c r="AN22" s="542" t="s">
        <v>585</v>
      </c>
      <c r="AO22" s="542" t="s">
        <v>537</v>
      </c>
      <c r="AP22" s="545">
        <f t="shared" si="0"/>
        <v>8</v>
      </c>
    </row>
    <row r="23" spans="1:42" s="140" customFormat="1" ht="15" customHeight="1">
      <c r="A23" s="550">
        <v>17</v>
      </c>
      <c r="B23" s="551" t="s">
        <v>560</v>
      </c>
      <c r="C23" s="552" t="s">
        <v>537</v>
      </c>
      <c r="D23" s="552"/>
      <c r="E23" s="552"/>
      <c r="F23" s="553"/>
      <c r="G23" s="553"/>
      <c r="H23" s="553"/>
      <c r="I23" s="553"/>
      <c r="J23" s="553"/>
      <c r="K23" s="553"/>
      <c r="L23" s="553"/>
      <c r="M23" s="553" t="s">
        <v>585</v>
      </c>
      <c r="N23" s="553"/>
      <c r="O23" s="553"/>
      <c r="P23" s="553"/>
      <c r="Q23" s="553"/>
      <c r="R23" s="552"/>
      <c r="S23" s="552"/>
      <c r="T23" s="553"/>
      <c r="U23" s="552"/>
      <c r="V23" s="554"/>
      <c r="W23" s="555"/>
      <c r="X23" s="553" t="s">
        <v>537</v>
      </c>
      <c r="Y23" s="553"/>
      <c r="Z23" s="553"/>
      <c r="AA23" s="553" t="s">
        <v>585</v>
      </c>
      <c r="AB23" s="553"/>
      <c r="AC23" s="552"/>
      <c r="AD23" s="552"/>
      <c r="AE23" s="554"/>
      <c r="AF23" s="553"/>
      <c r="AG23" s="553"/>
      <c r="AH23" s="553"/>
      <c r="AI23" s="553" t="s">
        <v>537</v>
      </c>
      <c r="AJ23" s="553"/>
      <c r="AK23" s="553"/>
      <c r="AL23" s="553"/>
      <c r="AM23" s="553" t="s">
        <v>585</v>
      </c>
      <c r="AN23" s="553"/>
      <c r="AO23" s="553" t="s">
        <v>537</v>
      </c>
      <c r="AP23" s="556">
        <f t="shared" si="0"/>
        <v>7</v>
      </c>
    </row>
    <row r="24" spans="1:42" s="140" customFormat="1" ht="15" customHeight="1">
      <c r="A24" s="539">
        <v>18</v>
      </c>
      <c r="B24" s="540" t="s">
        <v>561</v>
      </c>
      <c r="C24" s="541" t="s">
        <v>537</v>
      </c>
      <c r="D24" s="541"/>
      <c r="E24" s="541"/>
      <c r="F24" s="542"/>
      <c r="G24" s="542"/>
      <c r="H24" s="541" t="s">
        <v>585</v>
      </c>
      <c r="I24" s="542"/>
      <c r="J24" s="542"/>
      <c r="K24" s="542"/>
      <c r="L24" s="542"/>
      <c r="M24" s="542" t="s">
        <v>585</v>
      </c>
      <c r="N24" s="542" t="s">
        <v>585</v>
      </c>
      <c r="O24" s="542"/>
      <c r="P24" s="542"/>
      <c r="Q24" s="542"/>
      <c r="R24" s="541"/>
      <c r="S24" s="541"/>
      <c r="T24" s="542"/>
      <c r="U24" s="541"/>
      <c r="V24" s="543" t="s">
        <v>585</v>
      </c>
      <c r="W24" s="544"/>
      <c r="X24" s="542" t="s">
        <v>537</v>
      </c>
      <c r="Y24" s="542"/>
      <c r="Z24" s="542"/>
      <c r="AA24" s="542" t="s">
        <v>585</v>
      </c>
      <c r="AB24" s="542"/>
      <c r="AC24" s="541"/>
      <c r="AD24" s="541"/>
      <c r="AE24" s="543"/>
      <c r="AF24" s="542"/>
      <c r="AG24" s="542"/>
      <c r="AH24" s="542"/>
      <c r="AI24" s="542" t="s">
        <v>537</v>
      </c>
      <c r="AJ24" s="542"/>
      <c r="AK24" s="542"/>
      <c r="AL24" s="542"/>
      <c r="AM24" s="542" t="s">
        <v>585</v>
      </c>
      <c r="AN24" s="542"/>
      <c r="AO24" s="542" t="s">
        <v>537</v>
      </c>
      <c r="AP24" s="545">
        <f t="shared" si="0"/>
        <v>10</v>
      </c>
    </row>
    <row r="25" spans="1:42" s="140" customFormat="1" ht="15" customHeight="1">
      <c r="A25" s="539">
        <v>19</v>
      </c>
      <c r="B25" s="540" t="s">
        <v>562</v>
      </c>
      <c r="C25" s="541" t="s">
        <v>537</v>
      </c>
      <c r="D25" s="541"/>
      <c r="E25" s="541"/>
      <c r="F25" s="542"/>
      <c r="G25" s="542"/>
      <c r="H25" s="541" t="s">
        <v>585</v>
      </c>
      <c r="I25" s="542"/>
      <c r="J25" s="542"/>
      <c r="K25" s="542"/>
      <c r="L25" s="542"/>
      <c r="M25" s="542" t="s">
        <v>585</v>
      </c>
      <c r="N25" s="542"/>
      <c r="O25" s="542"/>
      <c r="P25" s="542"/>
      <c r="Q25" s="542"/>
      <c r="R25" s="541"/>
      <c r="S25" s="541"/>
      <c r="T25" s="542"/>
      <c r="U25" s="541" t="s">
        <v>585</v>
      </c>
      <c r="V25" s="543"/>
      <c r="W25" s="544"/>
      <c r="X25" s="542" t="s">
        <v>537</v>
      </c>
      <c r="Y25" s="542"/>
      <c r="Z25" s="542"/>
      <c r="AA25" s="542" t="s">
        <v>585</v>
      </c>
      <c r="AB25" s="542"/>
      <c r="AC25" s="541"/>
      <c r="AD25" s="541"/>
      <c r="AE25" s="543"/>
      <c r="AF25" s="542"/>
      <c r="AG25" s="542"/>
      <c r="AH25" s="542"/>
      <c r="AI25" s="542" t="s">
        <v>537</v>
      </c>
      <c r="AJ25" s="542"/>
      <c r="AK25" s="542"/>
      <c r="AL25" s="542"/>
      <c r="AM25" s="542" t="s">
        <v>585</v>
      </c>
      <c r="AN25" s="542"/>
      <c r="AO25" s="542" t="s">
        <v>537</v>
      </c>
      <c r="AP25" s="545">
        <f t="shared" si="0"/>
        <v>9</v>
      </c>
    </row>
    <row r="26" spans="1:42" s="140" customFormat="1" ht="15" customHeight="1">
      <c r="A26" s="557">
        <v>20</v>
      </c>
      <c r="B26" s="540" t="s">
        <v>563</v>
      </c>
      <c r="C26" s="541" t="s">
        <v>537</v>
      </c>
      <c r="D26" s="541"/>
      <c r="E26" s="541"/>
      <c r="F26" s="542"/>
      <c r="G26" s="542"/>
      <c r="H26" s="541" t="s">
        <v>585</v>
      </c>
      <c r="I26" s="542"/>
      <c r="J26" s="542"/>
      <c r="K26" s="542"/>
      <c r="L26" s="542"/>
      <c r="M26" s="542"/>
      <c r="N26" s="542" t="s">
        <v>585</v>
      </c>
      <c r="O26" s="542"/>
      <c r="P26" s="542"/>
      <c r="Q26" s="542"/>
      <c r="R26" s="541"/>
      <c r="S26" s="541"/>
      <c r="T26" s="542"/>
      <c r="U26" s="541"/>
      <c r="V26" s="543" t="s">
        <v>585</v>
      </c>
      <c r="W26" s="544"/>
      <c r="X26" s="542" t="s">
        <v>537</v>
      </c>
      <c r="Y26" s="542"/>
      <c r="Z26" s="542" t="s">
        <v>585</v>
      </c>
      <c r="AA26" s="542"/>
      <c r="AB26" s="542"/>
      <c r="AC26" s="541"/>
      <c r="AD26" s="541"/>
      <c r="AE26" s="543"/>
      <c r="AF26" s="542"/>
      <c r="AG26" s="542"/>
      <c r="AH26" s="542"/>
      <c r="AI26" s="542" t="s">
        <v>537</v>
      </c>
      <c r="AJ26" s="542"/>
      <c r="AK26" s="542"/>
      <c r="AL26" s="542"/>
      <c r="AM26" s="542" t="s">
        <v>585</v>
      </c>
      <c r="AN26" s="542"/>
      <c r="AO26" s="542" t="s">
        <v>537</v>
      </c>
      <c r="AP26" s="545">
        <f t="shared" si="0"/>
        <v>9</v>
      </c>
    </row>
    <row r="27" spans="1:42" s="140" customFormat="1" ht="15" customHeight="1">
      <c r="A27" s="539">
        <v>21</v>
      </c>
      <c r="B27" s="558" t="s">
        <v>564</v>
      </c>
      <c r="C27" s="559" t="s">
        <v>537</v>
      </c>
      <c r="D27" s="559"/>
      <c r="E27" s="559"/>
      <c r="F27" s="560" t="s">
        <v>585</v>
      </c>
      <c r="G27" s="560"/>
      <c r="H27" s="560"/>
      <c r="I27" s="560"/>
      <c r="J27" s="560"/>
      <c r="K27" s="560"/>
      <c r="L27" s="560"/>
      <c r="M27" s="560" t="s">
        <v>585</v>
      </c>
      <c r="N27" s="560"/>
      <c r="O27" s="560"/>
      <c r="P27" s="560"/>
      <c r="Q27" s="560"/>
      <c r="R27" s="559"/>
      <c r="S27" s="559"/>
      <c r="T27" s="560"/>
      <c r="U27" s="560"/>
      <c r="V27" s="561" t="s">
        <v>585</v>
      </c>
      <c r="W27" s="562"/>
      <c r="X27" s="560" t="s">
        <v>537</v>
      </c>
      <c r="Y27" s="559"/>
      <c r="Z27" s="559"/>
      <c r="AA27" s="559"/>
      <c r="AB27" s="559"/>
      <c r="AC27" s="560"/>
      <c r="AD27" s="561"/>
      <c r="AE27" s="562"/>
      <c r="AF27" s="560"/>
      <c r="AG27" s="560"/>
      <c r="AH27" s="559"/>
      <c r="AI27" s="559" t="s">
        <v>537</v>
      </c>
      <c r="AJ27" s="559"/>
      <c r="AK27" s="559"/>
      <c r="AL27" s="559"/>
      <c r="AM27" s="559" t="s">
        <v>585</v>
      </c>
      <c r="AN27" s="560"/>
      <c r="AO27" s="560" t="s">
        <v>537</v>
      </c>
      <c r="AP27" s="547">
        <f t="shared" si="0"/>
        <v>8</v>
      </c>
    </row>
    <row r="28" spans="1:42" s="140" customFormat="1" ht="15" customHeight="1">
      <c r="A28" s="539">
        <v>22</v>
      </c>
      <c r="B28" s="540" t="s">
        <v>565</v>
      </c>
      <c r="C28" s="541" t="s">
        <v>537</v>
      </c>
      <c r="D28" s="541"/>
      <c r="E28" s="541"/>
      <c r="F28" s="542" t="s">
        <v>585</v>
      </c>
      <c r="G28" s="542"/>
      <c r="H28" s="542"/>
      <c r="I28" s="542"/>
      <c r="J28" s="542"/>
      <c r="K28" s="542"/>
      <c r="L28" s="542"/>
      <c r="M28" s="542"/>
      <c r="N28" s="542"/>
      <c r="O28" s="542" t="s">
        <v>585</v>
      </c>
      <c r="P28" s="542"/>
      <c r="Q28" s="542"/>
      <c r="R28" s="541"/>
      <c r="S28" s="541"/>
      <c r="T28" s="542"/>
      <c r="U28" s="542"/>
      <c r="V28" s="543" t="s">
        <v>585</v>
      </c>
      <c r="W28" s="544"/>
      <c r="X28" s="542" t="s">
        <v>537</v>
      </c>
      <c r="Y28" s="541" t="s">
        <v>585</v>
      </c>
      <c r="Z28" s="541"/>
      <c r="AA28" s="541"/>
      <c r="AB28" s="541"/>
      <c r="AC28" s="542"/>
      <c r="AD28" s="543"/>
      <c r="AE28" s="544"/>
      <c r="AF28" s="542"/>
      <c r="AG28" s="542"/>
      <c r="AH28" s="541"/>
      <c r="AI28" s="541" t="s">
        <v>537</v>
      </c>
      <c r="AJ28" s="541"/>
      <c r="AK28" s="541"/>
      <c r="AL28" s="541"/>
      <c r="AM28" s="541"/>
      <c r="AN28" s="542" t="s">
        <v>585</v>
      </c>
      <c r="AO28" s="542" t="s">
        <v>537</v>
      </c>
      <c r="AP28" s="545">
        <f t="shared" si="0"/>
        <v>9</v>
      </c>
    </row>
    <row r="29" spans="1:42" s="140" customFormat="1" ht="15" customHeight="1">
      <c r="A29" s="539">
        <v>23</v>
      </c>
      <c r="B29" s="540" t="s">
        <v>566</v>
      </c>
      <c r="C29" s="541" t="s">
        <v>537</v>
      </c>
      <c r="D29" s="541"/>
      <c r="E29" s="541"/>
      <c r="F29" s="542" t="s">
        <v>586</v>
      </c>
      <c r="G29" s="542"/>
      <c r="H29" s="542"/>
      <c r="I29" s="542"/>
      <c r="J29" s="542"/>
      <c r="K29" s="542" t="s">
        <v>586</v>
      </c>
      <c r="L29" s="542"/>
      <c r="M29" s="542"/>
      <c r="N29" s="542"/>
      <c r="O29" s="542" t="s">
        <v>586</v>
      </c>
      <c r="P29" s="542"/>
      <c r="Q29" s="542"/>
      <c r="R29" s="541"/>
      <c r="S29" s="541"/>
      <c r="T29" s="542"/>
      <c r="U29" s="542"/>
      <c r="V29" s="543"/>
      <c r="W29" s="544"/>
      <c r="X29" s="542" t="s">
        <v>537</v>
      </c>
      <c r="Y29" s="541" t="s">
        <v>586</v>
      </c>
      <c r="Z29" s="541"/>
      <c r="AA29" s="541"/>
      <c r="AB29" s="541"/>
      <c r="AC29" s="542"/>
      <c r="AD29" s="543"/>
      <c r="AE29" s="544"/>
      <c r="AF29" s="542"/>
      <c r="AG29" s="542"/>
      <c r="AH29" s="541"/>
      <c r="AI29" s="541" t="s">
        <v>537</v>
      </c>
      <c r="AJ29" s="541"/>
      <c r="AK29" s="541"/>
      <c r="AL29" s="541"/>
      <c r="AM29" s="541"/>
      <c r="AN29" s="542" t="s">
        <v>586</v>
      </c>
      <c r="AO29" s="542" t="s">
        <v>537</v>
      </c>
      <c r="AP29" s="548">
        <f t="shared" si="0"/>
        <v>9</v>
      </c>
    </row>
    <row r="30" spans="1:42" s="140" customFormat="1" ht="15" customHeight="1">
      <c r="A30" s="546">
        <v>24</v>
      </c>
      <c r="B30" s="533" t="s">
        <v>567</v>
      </c>
      <c r="C30" s="534" t="s">
        <v>537</v>
      </c>
      <c r="D30" s="534"/>
      <c r="E30" s="534"/>
      <c r="F30" s="535"/>
      <c r="G30" s="535" t="s">
        <v>586</v>
      </c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4"/>
      <c r="S30" s="534"/>
      <c r="T30" s="535"/>
      <c r="U30" s="535"/>
      <c r="V30" s="536"/>
      <c r="W30" s="537"/>
      <c r="X30" s="535" t="s">
        <v>537</v>
      </c>
      <c r="Y30" s="534"/>
      <c r="Z30" s="534"/>
      <c r="AA30" s="534"/>
      <c r="AB30" s="534"/>
      <c r="AC30" s="535"/>
      <c r="AD30" s="536"/>
      <c r="AE30" s="537"/>
      <c r="AF30" s="535"/>
      <c r="AG30" s="535" t="s">
        <v>586</v>
      </c>
      <c r="AH30" s="534"/>
      <c r="AI30" s="534" t="s">
        <v>537</v>
      </c>
      <c r="AJ30" s="534" t="s">
        <v>586</v>
      </c>
      <c r="AK30" s="534"/>
      <c r="AL30" s="534" t="s">
        <v>586</v>
      </c>
      <c r="AM30" s="534"/>
      <c r="AN30" s="535"/>
      <c r="AO30" s="535" t="s">
        <v>537</v>
      </c>
      <c r="AP30" s="545">
        <f t="shared" si="0"/>
        <v>8</v>
      </c>
    </row>
    <row r="31" spans="1:42" s="140" customFormat="1" ht="15" customHeight="1">
      <c r="A31" s="549">
        <v>25</v>
      </c>
      <c r="B31" s="540" t="s">
        <v>568</v>
      </c>
      <c r="C31" s="541" t="s">
        <v>537</v>
      </c>
      <c r="D31" s="541"/>
      <c r="E31" s="541"/>
      <c r="F31" s="542"/>
      <c r="G31" s="542" t="s">
        <v>586</v>
      </c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1"/>
      <c r="S31" s="541"/>
      <c r="T31" s="542"/>
      <c r="U31" s="542"/>
      <c r="V31" s="543"/>
      <c r="W31" s="544" t="s">
        <v>586</v>
      </c>
      <c r="X31" s="542" t="s">
        <v>537</v>
      </c>
      <c r="Y31" s="541"/>
      <c r="Z31" s="541"/>
      <c r="AA31" s="541"/>
      <c r="AB31" s="541"/>
      <c r="AC31" s="542" t="s">
        <v>586</v>
      </c>
      <c r="AD31" s="543"/>
      <c r="AE31" s="544"/>
      <c r="AF31" s="542"/>
      <c r="AG31" s="542"/>
      <c r="AH31" s="541"/>
      <c r="AI31" s="541" t="s">
        <v>537</v>
      </c>
      <c r="AJ31" s="541" t="s">
        <v>586</v>
      </c>
      <c r="AK31" s="541"/>
      <c r="AL31" s="541"/>
      <c r="AM31" s="541"/>
      <c r="AN31" s="542"/>
      <c r="AO31" s="542" t="s">
        <v>537</v>
      </c>
      <c r="AP31" s="545">
        <f t="shared" si="0"/>
        <v>8</v>
      </c>
    </row>
    <row r="32" spans="1:42" s="140" customFormat="1" ht="15" customHeight="1">
      <c r="A32" s="549">
        <v>26</v>
      </c>
      <c r="B32" s="540" t="s">
        <v>569</v>
      </c>
      <c r="C32" s="541" t="s">
        <v>537</v>
      </c>
      <c r="D32" s="541"/>
      <c r="E32" s="541"/>
      <c r="F32" s="542"/>
      <c r="G32" s="542" t="s">
        <v>586</v>
      </c>
      <c r="H32" s="542"/>
      <c r="I32" s="542"/>
      <c r="J32" s="542"/>
      <c r="K32" s="542"/>
      <c r="L32" s="542"/>
      <c r="M32" s="542"/>
      <c r="N32" s="542"/>
      <c r="O32" s="542"/>
      <c r="P32" s="542"/>
      <c r="Q32" s="542" t="s">
        <v>586</v>
      </c>
      <c r="R32" s="541"/>
      <c r="S32" s="541"/>
      <c r="T32" s="542"/>
      <c r="U32" s="542"/>
      <c r="V32" s="543"/>
      <c r="W32" s="544"/>
      <c r="X32" s="542" t="s">
        <v>537</v>
      </c>
      <c r="Y32" s="541"/>
      <c r="Z32" s="541"/>
      <c r="AA32" s="541"/>
      <c r="AB32" s="541"/>
      <c r="AC32" s="542"/>
      <c r="AD32" s="543"/>
      <c r="AE32" s="544"/>
      <c r="AF32" s="542" t="s">
        <v>586</v>
      </c>
      <c r="AG32" s="542"/>
      <c r="AH32" s="541"/>
      <c r="AI32" s="541" t="s">
        <v>537</v>
      </c>
      <c r="AJ32" s="541"/>
      <c r="AK32" s="541" t="s">
        <v>586</v>
      </c>
      <c r="AL32" s="541"/>
      <c r="AM32" s="541"/>
      <c r="AN32" s="542"/>
      <c r="AO32" s="542" t="s">
        <v>537</v>
      </c>
      <c r="AP32" s="545">
        <f t="shared" si="0"/>
        <v>8</v>
      </c>
    </row>
    <row r="33" spans="1:42" s="140" customFormat="1" ht="15" customHeight="1">
      <c r="A33" s="549">
        <v>27</v>
      </c>
      <c r="B33" s="540" t="s">
        <v>570</v>
      </c>
      <c r="C33" s="541" t="s">
        <v>537</v>
      </c>
      <c r="D33" s="541"/>
      <c r="E33" s="541"/>
      <c r="F33" s="542"/>
      <c r="G33" s="542" t="s">
        <v>586</v>
      </c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1"/>
      <c r="S33" s="541"/>
      <c r="T33" s="542"/>
      <c r="U33" s="542"/>
      <c r="V33" s="543"/>
      <c r="W33" s="544"/>
      <c r="X33" s="542" t="s">
        <v>537</v>
      </c>
      <c r="Y33" s="541"/>
      <c r="Z33" s="541"/>
      <c r="AA33" s="541"/>
      <c r="AB33" s="541"/>
      <c r="AC33" s="542"/>
      <c r="AD33" s="543"/>
      <c r="AE33" s="544"/>
      <c r="AF33" s="542"/>
      <c r="AG33" s="542" t="s">
        <v>586</v>
      </c>
      <c r="AH33" s="541"/>
      <c r="AI33" s="541" t="s">
        <v>537</v>
      </c>
      <c r="AJ33" s="541" t="s">
        <v>586</v>
      </c>
      <c r="AK33" s="541"/>
      <c r="AL33" s="541" t="s">
        <v>586</v>
      </c>
      <c r="AM33" s="541"/>
      <c r="AN33" s="542"/>
      <c r="AO33" s="542" t="s">
        <v>537</v>
      </c>
      <c r="AP33" s="545">
        <f t="shared" si="0"/>
        <v>8</v>
      </c>
    </row>
    <row r="34" spans="1:42" s="140" customFormat="1" ht="15" customHeight="1">
      <c r="A34" s="549">
        <v>28</v>
      </c>
      <c r="B34" s="540" t="s">
        <v>571</v>
      </c>
      <c r="C34" s="541" t="s">
        <v>537</v>
      </c>
      <c r="D34" s="541"/>
      <c r="E34" s="541"/>
      <c r="F34" s="542"/>
      <c r="G34" s="542" t="s">
        <v>10</v>
      </c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1"/>
      <c r="S34" s="541"/>
      <c r="T34" s="542"/>
      <c r="U34" s="542"/>
      <c r="V34" s="543"/>
      <c r="W34" s="544" t="s">
        <v>10</v>
      </c>
      <c r="X34" s="542" t="s">
        <v>537</v>
      </c>
      <c r="Y34" s="541"/>
      <c r="Z34" s="541"/>
      <c r="AA34" s="541"/>
      <c r="AB34" s="541"/>
      <c r="AC34" s="542" t="s">
        <v>10</v>
      </c>
      <c r="AD34" s="543"/>
      <c r="AE34" s="544"/>
      <c r="AF34" s="542"/>
      <c r="AG34" s="542"/>
      <c r="AH34" s="541"/>
      <c r="AI34" s="541" t="s">
        <v>537</v>
      </c>
      <c r="AJ34" s="541" t="s">
        <v>10</v>
      </c>
      <c r="AK34" s="541"/>
      <c r="AL34" s="541"/>
      <c r="AM34" s="541"/>
      <c r="AN34" s="542"/>
      <c r="AO34" s="542" t="s">
        <v>537</v>
      </c>
      <c r="AP34" s="545">
        <f t="shared" si="0"/>
        <v>8</v>
      </c>
    </row>
    <row r="35" spans="1:42" s="140" customFormat="1" ht="15" customHeight="1">
      <c r="A35" s="549">
        <v>29</v>
      </c>
      <c r="B35" s="563" t="s">
        <v>572</v>
      </c>
      <c r="C35" s="541" t="s">
        <v>537</v>
      </c>
      <c r="D35" s="541"/>
      <c r="E35" s="541"/>
      <c r="F35" s="542"/>
      <c r="G35" s="542" t="s">
        <v>585</v>
      </c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1"/>
      <c r="S35" s="541"/>
      <c r="T35" s="542"/>
      <c r="U35" s="542"/>
      <c r="V35" s="543"/>
      <c r="W35" s="544" t="s">
        <v>585</v>
      </c>
      <c r="X35" s="542" t="s">
        <v>537</v>
      </c>
      <c r="Y35" s="541"/>
      <c r="Z35" s="541"/>
      <c r="AA35" s="541"/>
      <c r="AB35" s="541"/>
      <c r="AC35" s="542"/>
      <c r="AD35" s="543"/>
      <c r="AE35" s="544"/>
      <c r="AF35" s="542"/>
      <c r="AG35" s="542" t="s">
        <v>585</v>
      </c>
      <c r="AH35" s="541"/>
      <c r="AI35" s="541" t="s">
        <v>537</v>
      </c>
      <c r="AJ35" s="541" t="s">
        <v>585</v>
      </c>
      <c r="AK35" s="541"/>
      <c r="AL35" s="541" t="s">
        <v>585</v>
      </c>
      <c r="AM35" s="541"/>
      <c r="AN35" s="542"/>
      <c r="AO35" s="542" t="s">
        <v>537</v>
      </c>
      <c r="AP35" s="545">
        <f t="shared" si="0"/>
        <v>9</v>
      </c>
    </row>
    <row r="36" spans="1:42" s="140" customFormat="1" ht="15" customHeight="1">
      <c r="A36" s="557">
        <v>30</v>
      </c>
      <c r="B36" s="540" t="s">
        <v>573</v>
      </c>
      <c r="C36" s="541" t="s">
        <v>537</v>
      </c>
      <c r="D36" s="541"/>
      <c r="E36" s="541"/>
      <c r="F36" s="542"/>
      <c r="G36" s="542" t="s">
        <v>10</v>
      </c>
      <c r="H36" s="542"/>
      <c r="I36" s="542"/>
      <c r="J36" s="542"/>
      <c r="K36" s="542"/>
      <c r="L36" s="542"/>
      <c r="M36" s="542"/>
      <c r="N36" s="542"/>
      <c r="O36" s="542"/>
      <c r="P36" s="542"/>
      <c r="Q36" s="542" t="s">
        <v>10</v>
      </c>
      <c r="R36" s="541"/>
      <c r="S36" s="541"/>
      <c r="T36" s="542"/>
      <c r="U36" s="542"/>
      <c r="V36" s="543"/>
      <c r="W36" s="544"/>
      <c r="X36" s="542" t="s">
        <v>537</v>
      </c>
      <c r="Y36" s="541"/>
      <c r="Z36" s="541"/>
      <c r="AA36" s="541"/>
      <c r="AB36" s="541" t="s">
        <v>10</v>
      </c>
      <c r="AC36" s="542"/>
      <c r="AD36" s="543"/>
      <c r="AE36" s="544"/>
      <c r="AF36" s="542" t="s">
        <v>10</v>
      </c>
      <c r="AG36" s="542"/>
      <c r="AH36" s="541"/>
      <c r="AI36" s="541" t="s">
        <v>537</v>
      </c>
      <c r="AJ36" s="541"/>
      <c r="AK36" s="541" t="s">
        <v>10</v>
      </c>
      <c r="AL36" s="541"/>
      <c r="AM36" s="541"/>
      <c r="AN36" s="542"/>
      <c r="AO36" s="542" t="s">
        <v>537</v>
      </c>
      <c r="AP36" s="545">
        <f t="shared" si="0"/>
        <v>9</v>
      </c>
    </row>
    <row r="37" spans="1:42" s="140" customFormat="1" ht="15" customHeight="1">
      <c r="A37" s="539">
        <v>31</v>
      </c>
      <c r="B37" s="564" t="s">
        <v>574</v>
      </c>
      <c r="C37" s="559" t="s">
        <v>537</v>
      </c>
      <c r="D37" s="559"/>
      <c r="E37" s="559"/>
      <c r="F37" s="560"/>
      <c r="G37" s="560"/>
      <c r="H37" s="560"/>
      <c r="I37" s="560"/>
      <c r="J37" s="560"/>
      <c r="K37" s="560"/>
      <c r="L37" s="560" t="s">
        <v>537</v>
      </c>
      <c r="M37" s="560"/>
      <c r="N37" s="560"/>
      <c r="O37" s="560"/>
      <c r="P37" s="560"/>
      <c r="Q37" s="560"/>
      <c r="R37" s="559"/>
      <c r="S37" s="559"/>
      <c r="T37" s="560"/>
      <c r="U37" s="560"/>
      <c r="V37" s="561"/>
      <c r="W37" s="562"/>
      <c r="X37" s="560" t="s">
        <v>537</v>
      </c>
      <c r="Y37" s="559"/>
      <c r="Z37" s="559"/>
      <c r="AA37" s="559"/>
      <c r="AB37" s="559"/>
      <c r="AC37" s="560"/>
      <c r="AD37" s="561"/>
      <c r="AE37" s="562"/>
      <c r="AF37" s="560"/>
      <c r="AG37" s="560" t="s">
        <v>537</v>
      </c>
      <c r="AH37" s="559"/>
      <c r="AI37" s="559" t="s">
        <v>537</v>
      </c>
      <c r="AJ37" s="559"/>
      <c r="AK37" s="559"/>
      <c r="AL37" s="559"/>
      <c r="AM37" s="559"/>
      <c r="AN37" s="560"/>
      <c r="AO37" s="560" t="s">
        <v>537</v>
      </c>
      <c r="AP37" s="547">
        <f t="shared" si="0"/>
        <v>6</v>
      </c>
    </row>
    <row r="38" spans="1:42" s="140" customFormat="1" ht="15" customHeight="1">
      <c r="A38" s="539">
        <v>32</v>
      </c>
      <c r="B38" s="540" t="s">
        <v>575</v>
      </c>
      <c r="C38" s="541" t="s">
        <v>537</v>
      </c>
      <c r="D38" s="541"/>
      <c r="E38" s="541"/>
      <c r="F38" s="542"/>
      <c r="G38" s="542"/>
      <c r="H38" s="542"/>
      <c r="I38" s="542"/>
      <c r="J38" s="542"/>
      <c r="K38" s="542"/>
      <c r="L38" s="542" t="s">
        <v>537</v>
      </c>
      <c r="M38" s="542"/>
      <c r="N38" s="542"/>
      <c r="O38" s="542"/>
      <c r="P38" s="542"/>
      <c r="Q38" s="542"/>
      <c r="R38" s="541"/>
      <c r="S38" s="541"/>
      <c r="T38" s="542"/>
      <c r="U38" s="542"/>
      <c r="V38" s="543"/>
      <c r="W38" s="544"/>
      <c r="X38" s="542" t="s">
        <v>537</v>
      </c>
      <c r="Y38" s="541"/>
      <c r="Z38" s="541"/>
      <c r="AA38" s="541"/>
      <c r="AB38" s="541"/>
      <c r="AC38" s="542"/>
      <c r="AD38" s="543"/>
      <c r="AE38" s="544"/>
      <c r="AF38" s="542"/>
      <c r="AG38" s="542" t="s">
        <v>537</v>
      </c>
      <c r="AH38" s="541"/>
      <c r="AI38" s="541" t="s">
        <v>537</v>
      </c>
      <c r="AJ38" s="541"/>
      <c r="AK38" s="541"/>
      <c r="AL38" s="541"/>
      <c r="AM38" s="541"/>
      <c r="AN38" s="542"/>
      <c r="AO38" s="542" t="s">
        <v>537</v>
      </c>
      <c r="AP38" s="545">
        <f t="shared" si="0"/>
        <v>6</v>
      </c>
    </row>
    <row r="39" spans="1:42" s="140" customFormat="1" ht="15" customHeight="1">
      <c r="A39" s="539">
        <v>33</v>
      </c>
      <c r="B39" s="540" t="s">
        <v>576</v>
      </c>
      <c r="C39" s="541" t="s">
        <v>537</v>
      </c>
      <c r="D39" s="541"/>
      <c r="E39" s="541"/>
      <c r="F39" s="542"/>
      <c r="G39" s="542"/>
      <c r="H39" s="542"/>
      <c r="I39" s="542"/>
      <c r="J39" s="542"/>
      <c r="K39" s="542"/>
      <c r="L39" s="542" t="s">
        <v>537</v>
      </c>
      <c r="M39" s="542"/>
      <c r="N39" s="542"/>
      <c r="O39" s="542"/>
      <c r="P39" s="542"/>
      <c r="Q39" s="542"/>
      <c r="R39" s="541"/>
      <c r="S39" s="541"/>
      <c r="T39" s="542"/>
      <c r="U39" s="542"/>
      <c r="V39" s="543"/>
      <c r="W39" s="544"/>
      <c r="X39" s="542" t="s">
        <v>537</v>
      </c>
      <c r="Y39" s="541"/>
      <c r="Z39" s="541"/>
      <c r="AA39" s="541"/>
      <c r="AB39" s="541"/>
      <c r="AC39" s="542"/>
      <c r="AD39" s="543"/>
      <c r="AE39" s="544"/>
      <c r="AF39" s="542"/>
      <c r="AG39" s="542" t="s">
        <v>537</v>
      </c>
      <c r="AH39" s="541"/>
      <c r="AI39" s="541" t="s">
        <v>537</v>
      </c>
      <c r="AJ39" s="541"/>
      <c r="AK39" s="541"/>
      <c r="AL39" s="541"/>
      <c r="AM39" s="541"/>
      <c r="AN39" s="542"/>
      <c r="AO39" s="542" t="s">
        <v>537</v>
      </c>
      <c r="AP39" s="545">
        <f t="shared" si="0"/>
        <v>6</v>
      </c>
    </row>
    <row r="40" spans="1:42" s="140" customFormat="1" ht="15" customHeight="1">
      <c r="A40" s="539">
        <v>34</v>
      </c>
      <c r="B40" s="565" t="s">
        <v>577</v>
      </c>
      <c r="C40" s="566" t="s">
        <v>537</v>
      </c>
      <c r="D40" s="566"/>
      <c r="E40" s="566"/>
      <c r="F40" s="567"/>
      <c r="G40" s="567"/>
      <c r="H40" s="567"/>
      <c r="I40" s="567"/>
      <c r="J40" s="567"/>
      <c r="K40" s="567"/>
      <c r="L40" s="567" t="s">
        <v>537</v>
      </c>
      <c r="M40" s="567"/>
      <c r="N40" s="567"/>
      <c r="O40" s="567"/>
      <c r="P40" s="567"/>
      <c r="Q40" s="567"/>
      <c r="R40" s="566"/>
      <c r="S40" s="566"/>
      <c r="T40" s="567"/>
      <c r="U40" s="567"/>
      <c r="V40" s="568"/>
      <c r="W40" s="569"/>
      <c r="X40" s="567" t="s">
        <v>537</v>
      </c>
      <c r="Y40" s="566"/>
      <c r="Z40" s="566"/>
      <c r="AA40" s="566"/>
      <c r="AB40" s="566"/>
      <c r="AC40" s="567"/>
      <c r="AD40" s="568"/>
      <c r="AE40" s="569"/>
      <c r="AF40" s="567"/>
      <c r="AG40" s="567" t="s">
        <v>537</v>
      </c>
      <c r="AH40" s="566"/>
      <c r="AI40" s="566" t="s">
        <v>537</v>
      </c>
      <c r="AJ40" s="566"/>
      <c r="AK40" s="566"/>
      <c r="AL40" s="566"/>
      <c r="AM40" s="566"/>
      <c r="AN40" s="567"/>
      <c r="AO40" s="567" t="s">
        <v>537</v>
      </c>
      <c r="AP40" s="548">
        <f t="shared" si="0"/>
        <v>6</v>
      </c>
    </row>
    <row r="41" spans="1:42" s="140" customFormat="1" ht="15" customHeight="1">
      <c r="A41" s="546">
        <v>35</v>
      </c>
      <c r="B41" s="540" t="s">
        <v>578</v>
      </c>
      <c r="C41" s="541" t="s">
        <v>537</v>
      </c>
      <c r="D41" s="541" t="s">
        <v>10</v>
      </c>
      <c r="E41" s="541"/>
      <c r="F41" s="542"/>
      <c r="G41" s="542"/>
      <c r="H41" s="542"/>
      <c r="I41" s="542" t="s">
        <v>10</v>
      </c>
      <c r="J41" s="542" t="s">
        <v>10</v>
      </c>
      <c r="K41" s="542"/>
      <c r="L41" s="542"/>
      <c r="M41" s="542"/>
      <c r="N41" s="542"/>
      <c r="O41" s="542"/>
      <c r="P41" s="542" t="s">
        <v>10</v>
      </c>
      <c r="Q41" s="542"/>
      <c r="R41" s="541"/>
      <c r="S41" s="541" t="s">
        <v>10</v>
      </c>
      <c r="T41" s="542"/>
      <c r="U41" s="542"/>
      <c r="V41" s="543"/>
      <c r="W41" s="544"/>
      <c r="X41" s="542" t="s">
        <v>537</v>
      </c>
      <c r="Y41" s="541"/>
      <c r="Z41" s="541"/>
      <c r="AA41" s="541"/>
      <c r="AB41" s="541" t="s">
        <v>10</v>
      </c>
      <c r="AC41" s="542"/>
      <c r="AD41" s="543"/>
      <c r="AE41" s="544"/>
      <c r="AF41" s="542"/>
      <c r="AG41" s="542"/>
      <c r="AH41" s="541"/>
      <c r="AI41" s="541" t="s">
        <v>537</v>
      </c>
      <c r="AJ41" s="541"/>
      <c r="AK41" s="541" t="s">
        <v>10</v>
      </c>
      <c r="AL41" s="541"/>
      <c r="AM41" s="541"/>
      <c r="AN41" s="542"/>
      <c r="AO41" s="542" t="s">
        <v>537</v>
      </c>
      <c r="AP41" s="545">
        <f t="shared" si="0"/>
        <v>11</v>
      </c>
    </row>
    <row r="42" spans="1:42" s="140" customFormat="1" ht="15" customHeight="1">
      <c r="A42" s="549">
        <v>36</v>
      </c>
      <c r="B42" s="540" t="s">
        <v>579</v>
      </c>
      <c r="C42" s="541" t="s">
        <v>537</v>
      </c>
      <c r="D42" s="541" t="s">
        <v>10</v>
      </c>
      <c r="E42" s="541"/>
      <c r="F42" s="542"/>
      <c r="G42" s="542"/>
      <c r="H42" s="542"/>
      <c r="I42" s="542" t="s">
        <v>10</v>
      </c>
      <c r="J42" s="542" t="s">
        <v>10</v>
      </c>
      <c r="K42" s="542"/>
      <c r="L42" s="542"/>
      <c r="M42" s="542"/>
      <c r="N42" s="542"/>
      <c r="O42" s="542"/>
      <c r="P42" s="542"/>
      <c r="Q42" s="542" t="s">
        <v>10</v>
      </c>
      <c r="R42" s="541"/>
      <c r="S42" s="541"/>
      <c r="T42" s="542"/>
      <c r="U42" s="542"/>
      <c r="V42" s="543"/>
      <c r="W42" s="544"/>
      <c r="X42" s="542" t="s">
        <v>537</v>
      </c>
      <c r="Y42" s="541"/>
      <c r="Z42" s="541"/>
      <c r="AA42" s="541"/>
      <c r="AB42" s="541" t="s">
        <v>10</v>
      </c>
      <c r="AC42" s="542"/>
      <c r="AD42" s="543"/>
      <c r="AE42" s="544"/>
      <c r="AF42" s="542" t="s">
        <v>10</v>
      </c>
      <c r="AG42" s="542"/>
      <c r="AH42" s="541"/>
      <c r="AI42" s="541" t="s">
        <v>537</v>
      </c>
      <c r="AJ42" s="541"/>
      <c r="AK42" s="541" t="s">
        <v>10</v>
      </c>
      <c r="AL42" s="541"/>
      <c r="AM42" s="541"/>
      <c r="AN42" s="542"/>
      <c r="AO42" s="542" t="s">
        <v>537</v>
      </c>
      <c r="AP42" s="545">
        <f t="shared" si="0"/>
        <v>11</v>
      </c>
    </row>
    <row r="43" spans="1:42" s="140" customFormat="1" ht="15" customHeight="1">
      <c r="A43" s="549">
        <v>37</v>
      </c>
      <c r="B43" s="540" t="s">
        <v>580</v>
      </c>
      <c r="C43" s="541" t="s">
        <v>537</v>
      </c>
      <c r="D43" s="541" t="s">
        <v>10</v>
      </c>
      <c r="E43" s="541"/>
      <c r="F43" s="542"/>
      <c r="G43" s="542"/>
      <c r="H43" s="542"/>
      <c r="I43" s="542" t="s">
        <v>10</v>
      </c>
      <c r="J43" s="542" t="s">
        <v>10</v>
      </c>
      <c r="K43" s="542"/>
      <c r="L43" s="542"/>
      <c r="M43" s="542"/>
      <c r="N43" s="542"/>
      <c r="O43" s="542"/>
      <c r="P43" s="542" t="s">
        <v>10</v>
      </c>
      <c r="Q43" s="542"/>
      <c r="R43" s="541"/>
      <c r="S43" s="541" t="s">
        <v>10</v>
      </c>
      <c r="T43" s="542"/>
      <c r="U43" s="542"/>
      <c r="V43" s="543"/>
      <c r="W43" s="544"/>
      <c r="X43" s="542" t="s">
        <v>537</v>
      </c>
      <c r="Y43" s="541"/>
      <c r="Z43" s="541"/>
      <c r="AA43" s="541"/>
      <c r="AB43" s="541" t="s">
        <v>10</v>
      </c>
      <c r="AC43" s="542"/>
      <c r="AD43" s="543"/>
      <c r="AE43" s="544"/>
      <c r="AF43" s="542"/>
      <c r="AG43" s="542"/>
      <c r="AH43" s="541"/>
      <c r="AI43" s="541" t="s">
        <v>537</v>
      </c>
      <c r="AJ43" s="541"/>
      <c r="AK43" s="541"/>
      <c r="AL43" s="541"/>
      <c r="AM43" s="541"/>
      <c r="AN43" s="542"/>
      <c r="AO43" s="542" t="s">
        <v>537</v>
      </c>
      <c r="AP43" s="545">
        <f t="shared" si="0"/>
        <v>10</v>
      </c>
    </row>
    <row r="44" spans="1:42" s="140" customFormat="1" ht="15" customHeight="1">
      <c r="A44" s="549">
        <v>38</v>
      </c>
      <c r="B44" s="540" t="s">
        <v>581</v>
      </c>
      <c r="C44" s="541" t="s">
        <v>537</v>
      </c>
      <c r="D44" s="541" t="s">
        <v>10</v>
      </c>
      <c r="E44" s="541"/>
      <c r="F44" s="542"/>
      <c r="G44" s="542"/>
      <c r="H44" s="542"/>
      <c r="I44" s="542" t="s">
        <v>10</v>
      </c>
      <c r="J44" s="542" t="s">
        <v>10</v>
      </c>
      <c r="K44" s="542"/>
      <c r="L44" s="542"/>
      <c r="M44" s="542"/>
      <c r="N44" s="542"/>
      <c r="O44" s="542"/>
      <c r="P44" s="542" t="s">
        <v>10</v>
      </c>
      <c r="Q44" s="542"/>
      <c r="R44" s="541"/>
      <c r="S44" s="541" t="s">
        <v>10</v>
      </c>
      <c r="T44" s="542"/>
      <c r="U44" s="542"/>
      <c r="V44" s="543"/>
      <c r="W44" s="544"/>
      <c r="X44" s="542" t="s">
        <v>537</v>
      </c>
      <c r="Y44" s="541"/>
      <c r="Z44" s="541"/>
      <c r="AA44" s="541"/>
      <c r="AB44" s="541" t="s">
        <v>10</v>
      </c>
      <c r="AC44" s="542"/>
      <c r="AD44" s="543"/>
      <c r="AE44" s="544"/>
      <c r="AF44" s="542"/>
      <c r="AG44" s="542"/>
      <c r="AH44" s="541"/>
      <c r="AI44" s="541" t="s">
        <v>537</v>
      </c>
      <c r="AJ44" s="541"/>
      <c r="AK44" s="541" t="s">
        <v>10</v>
      </c>
      <c r="AL44" s="541"/>
      <c r="AM44" s="541"/>
      <c r="AN44" s="542"/>
      <c r="AO44" s="542" t="s">
        <v>537</v>
      </c>
      <c r="AP44" s="545">
        <f t="shared" si="0"/>
        <v>11</v>
      </c>
    </row>
    <row r="45" spans="1:42" s="140" customFormat="1" ht="15" customHeight="1">
      <c r="A45" s="549">
        <v>39</v>
      </c>
      <c r="B45" s="540" t="s">
        <v>582</v>
      </c>
      <c r="C45" s="541" t="s">
        <v>537</v>
      </c>
      <c r="D45" s="541" t="s">
        <v>10</v>
      </c>
      <c r="E45" s="541"/>
      <c r="F45" s="542"/>
      <c r="G45" s="542"/>
      <c r="H45" s="542"/>
      <c r="I45" s="542" t="s">
        <v>10</v>
      </c>
      <c r="J45" s="542"/>
      <c r="K45" s="542"/>
      <c r="L45" s="542"/>
      <c r="M45" s="542"/>
      <c r="N45" s="542"/>
      <c r="O45" s="542"/>
      <c r="P45" s="542"/>
      <c r="Q45" s="542"/>
      <c r="R45" s="541"/>
      <c r="S45" s="541"/>
      <c r="T45" s="542"/>
      <c r="U45" s="542"/>
      <c r="V45" s="543"/>
      <c r="W45" s="544"/>
      <c r="X45" s="542" t="s">
        <v>537</v>
      </c>
      <c r="Y45" s="541"/>
      <c r="Z45" s="541"/>
      <c r="AA45" s="541"/>
      <c r="AB45" s="541" t="s">
        <v>10</v>
      </c>
      <c r="AC45" s="542"/>
      <c r="AD45" s="543"/>
      <c r="AE45" s="544"/>
      <c r="AF45" s="542"/>
      <c r="AG45" s="542"/>
      <c r="AH45" s="541" t="s">
        <v>10</v>
      </c>
      <c r="AI45" s="541" t="s">
        <v>537</v>
      </c>
      <c r="AJ45" s="541"/>
      <c r="AK45" s="541" t="s">
        <v>10</v>
      </c>
      <c r="AL45" s="541"/>
      <c r="AM45" s="541"/>
      <c r="AN45" s="542"/>
      <c r="AO45" s="542" t="s">
        <v>537</v>
      </c>
      <c r="AP45" s="545">
        <f t="shared" si="0"/>
        <v>9</v>
      </c>
    </row>
    <row r="46" spans="1:42" s="140" customFormat="1" ht="15" customHeight="1">
      <c r="A46" s="557">
        <v>40</v>
      </c>
      <c r="B46" s="565" t="s">
        <v>583</v>
      </c>
      <c r="C46" s="566" t="s">
        <v>537</v>
      </c>
      <c r="D46" s="566" t="s">
        <v>10</v>
      </c>
      <c r="E46" s="566"/>
      <c r="F46" s="567"/>
      <c r="G46" s="567"/>
      <c r="H46" s="567"/>
      <c r="I46" s="567" t="s">
        <v>10</v>
      </c>
      <c r="J46" s="567" t="s">
        <v>10</v>
      </c>
      <c r="K46" s="567"/>
      <c r="L46" s="567"/>
      <c r="M46" s="567"/>
      <c r="N46" s="567"/>
      <c r="O46" s="567"/>
      <c r="P46" s="567"/>
      <c r="Q46" s="567" t="s">
        <v>10</v>
      </c>
      <c r="R46" s="566"/>
      <c r="S46" s="566"/>
      <c r="T46" s="567"/>
      <c r="U46" s="567"/>
      <c r="V46" s="568"/>
      <c r="W46" s="569"/>
      <c r="X46" s="567" t="s">
        <v>537</v>
      </c>
      <c r="Y46" s="566"/>
      <c r="Z46" s="566"/>
      <c r="AA46" s="566"/>
      <c r="AB46" s="566" t="s">
        <v>10</v>
      </c>
      <c r="AC46" s="567"/>
      <c r="AD46" s="568"/>
      <c r="AE46" s="569"/>
      <c r="AF46" s="567" t="s">
        <v>10</v>
      </c>
      <c r="AG46" s="567"/>
      <c r="AH46" s="566"/>
      <c r="AI46" s="566" t="s">
        <v>537</v>
      </c>
      <c r="AJ46" s="566"/>
      <c r="AK46" s="566"/>
      <c r="AL46" s="566"/>
      <c r="AM46" s="566"/>
      <c r="AN46" s="567"/>
      <c r="AO46" s="567" t="s">
        <v>537</v>
      </c>
      <c r="AP46" s="548">
        <f t="shared" si="0"/>
        <v>10</v>
      </c>
    </row>
    <row r="47" spans="1:42" s="139" customFormat="1" ht="15" customHeight="1">
      <c r="A47" s="570"/>
      <c r="B47" s="571"/>
      <c r="C47" s="572"/>
      <c r="D47" s="572"/>
      <c r="E47" s="572"/>
      <c r="F47" s="573"/>
      <c r="G47" s="573"/>
      <c r="H47" s="572"/>
      <c r="I47" s="573"/>
      <c r="J47" s="573"/>
      <c r="K47" s="573"/>
      <c r="L47" s="573"/>
      <c r="M47" s="573"/>
      <c r="N47" s="573"/>
      <c r="O47" s="573"/>
      <c r="P47" s="573"/>
      <c r="Q47" s="573"/>
      <c r="R47" s="572"/>
      <c r="S47" s="572"/>
      <c r="T47" s="573"/>
      <c r="U47" s="572"/>
      <c r="V47" s="574"/>
      <c r="W47" s="575"/>
      <c r="X47" s="573"/>
      <c r="Y47" s="573"/>
      <c r="Z47" s="573"/>
      <c r="AA47" s="573"/>
      <c r="AB47" s="573"/>
      <c r="AC47" s="572"/>
      <c r="AD47" s="572"/>
      <c r="AE47" s="574"/>
      <c r="AF47" s="573"/>
      <c r="AG47" s="573"/>
      <c r="AH47" s="573"/>
      <c r="AI47" s="573"/>
      <c r="AJ47" s="573"/>
      <c r="AK47" s="573"/>
      <c r="AL47" s="573"/>
      <c r="AM47" s="573"/>
      <c r="AN47" s="573"/>
      <c r="AO47" s="573"/>
      <c r="AP47" s="576"/>
    </row>
    <row r="48" spans="1:42" ht="11.25">
      <c r="A48" s="142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4"/>
      <c r="W48" s="143"/>
      <c r="X48" s="143"/>
      <c r="Y48" s="145"/>
      <c r="Z48" s="143"/>
      <c r="AA48" s="145"/>
      <c r="AB48" s="143"/>
      <c r="AC48" s="143"/>
      <c r="AD48" s="144"/>
      <c r="AE48" s="143"/>
      <c r="AF48" s="143"/>
      <c r="AG48" s="143"/>
      <c r="AH48" s="145"/>
      <c r="AI48" s="143"/>
      <c r="AJ48" s="143"/>
      <c r="AK48" s="145"/>
      <c r="AL48" s="145"/>
      <c r="AM48" s="143"/>
      <c r="AN48" s="143"/>
      <c r="AO48" s="143"/>
      <c r="AP48" s="143"/>
    </row>
    <row r="49" spans="1:38" ht="11.25">
      <c r="A49" s="146"/>
      <c r="B49" s="146"/>
      <c r="V49" s="147"/>
      <c r="Y49" s="148"/>
      <c r="AA49" s="148"/>
      <c r="AD49" s="147"/>
      <c r="AH49" s="148"/>
      <c r="AK49" s="148"/>
      <c r="AL49" s="148"/>
    </row>
    <row r="50" spans="22:38" ht="11.25">
      <c r="V50" s="147"/>
      <c r="Y50" s="148"/>
      <c r="AA50" s="148"/>
      <c r="AD50" s="147"/>
      <c r="AH50" s="148"/>
      <c r="AK50" s="148"/>
      <c r="AL50" s="148"/>
    </row>
    <row r="51" spans="22:38" ht="11.25">
      <c r="V51" s="147"/>
      <c r="Y51" s="148"/>
      <c r="AA51" s="148"/>
      <c r="AD51" s="147"/>
      <c r="AH51" s="148"/>
      <c r="AK51" s="148"/>
      <c r="AL51" s="148"/>
    </row>
    <row r="52" ht="11.25"/>
    <row r="53" ht="11.25"/>
    <row r="54" ht="11.25"/>
  </sheetData>
  <mergeCells count="45">
    <mergeCell ref="X2:X3"/>
    <mergeCell ref="Y2:Y3"/>
    <mergeCell ref="N2:N3"/>
    <mergeCell ref="O2:O3"/>
    <mergeCell ref="S2:S3"/>
    <mergeCell ref="T2:T3"/>
    <mergeCell ref="A5:B5"/>
    <mergeCell ref="A6:B6"/>
    <mergeCell ref="R2:R3"/>
    <mergeCell ref="A2:B2"/>
    <mergeCell ref="A3:B3"/>
    <mergeCell ref="D2:D3"/>
    <mergeCell ref="E2:E3"/>
    <mergeCell ref="F2:F3"/>
    <mergeCell ref="Q2:Q3"/>
    <mergeCell ref="C2:C3"/>
    <mergeCell ref="AP2:AP3"/>
    <mergeCell ref="G2:G3"/>
    <mergeCell ref="H2:H3"/>
    <mergeCell ref="I2:I3"/>
    <mergeCell ref="J2:J3"/>
    <mergeCell ref="K2:K3"/>
    <mergeCell ref="P2:P3"/>
    <mergeCell ref="AF2:AF3"/>
    <mergeCell ref="Z2:Z3"/>
    <mergeCell ref="AI2:AI3"/>
    <mergeCell ref="A4:B4"/>
    <mergeCell ref="AH2:AH3"/>
    <mergeCell ref="AO2:AO3"/>
    <mergeCell ref="AA2:AA3"/>
    <mergeCell ref="V2:V3"/>
    <mergeCell ref="W2:W3"/>
    <mergeCell ref="AB2:AB3"/>
    <mergeCell ref="U2:U3"/>
    <mergeCell ref="M2:M3"/>
    <mergeCell ref="AG2:AG3"/>
    <mergeCell ref="L2:L3"/>
    <mergeCell ref="AN2:AN3"/>
    <mergeCell ref="AL2:AL3"/>
    <mergeCell ref="AM2:AM3"/>
    <mergeCell ref="AC2:AC3"/>
    <mergeCell ref="AD2:AD3"/>
    <mergeCell ref="AE2:AE3"/>
    <mergeCell ref="AJ2:AJ3"/>
    <mergeCell ref="AK2:AK3"/>
  </mergeCells>
  <printOptions/>
  <pageMargins left="0.97" right="0.7874015748031497" top="0.7874015748031497" bottom="0.5905511811023623" header="0" footer="0"/>
  <pageSetup horizontalDpi="600" verticalDpi="600" orientation="portrait" paperSize="9" scale="79" r:id="rId2"/>
  <colBreaks count="1" manualBreakCount="1">
    <brk id="2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2010-01-26T02:18:03Z</cp:lastPrinted>
  <dcterms:created xsi:type="dcterms:W3CDTF">2009-02-09T02:25:54Z</dcterms:created>
  <dcterms:modified xsi:type="dcterms:W3CDTF">2010-01-26T02:18:41Z</dcterms:modified>
  <cp:category/>
  <cp:version/>
  <cp:contentType/>
  <cp:contentStatus/>
</cp:coreProperties>
</file>