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06.122\自治研\☆研修・人材育成Ｇ\05関係\08_研修一般\05 研修所のしおり\"/>
    </mc:Choice>
  </mc:AlternateContent>
  <bookViews>
    <workbookView xWindow="480" yWindow="120" windowWidth="18315" windowHeight="8490"/>
  </bookViews>
  <sheets>
    <sheet name="R5_様式３" sheetId="9" r:id="rId1"/>
    <sheet name="削除しないでください" sheetId="7" r:id="rId2"/>
    <sheet name="リスト" sheetId="6" state="hidden" r:id="rId3"/>
  </sheets>
  <definedNames>
    <definedName name="_xlnm.Print_Area" localSheetId="0">'R5_様式３'!$B$1:$S$26</definedName>
  </definedNames>
  <calcPr calcId="162913"/>
</workbook>
</file>

<file path=xl/calcChain.xml><?xml version="1.0" encoding="utf-8"?>
<calcChain xmlns="http://schemas.openxmlformats.org/spreadsheetml/2006/main">
  <c r="C7" i="7" l="1"/>
  <c r="C9" i="7" l="1"/>
  <c r="C8" i="7"/>
  <c r="C6" i="7" l="1"/>
  <c r="C10" i="7" l="1"/>
  <c r="C5" i="7"/>
  <c r="C4" i="7"/>
  <c r="C3" i="7"/>
  <c r="C2" i="7"/>
  <c r="C1" i="7"/>
</calcChain>
</file>

<file path=xl/comments1.xml><?xml version="1.0" encoding="utf-8"?>
<comments xmlns="http://schemas.openxmlformats.org/spreadsheetml/2006/main">
  <authors>
    <author>Windows ユーザー</author>
  </authors>
  <commentList>
    <comment ref="H7" authorId="0" shapeId="0">
      <text>
        <r>
          <rPr>
            <sz val="10"/>
            <color indexed="81"/>
            <rFont val="MS P ゴシック"/>
            <family val="3"/>
            <charset val="128"/>
          </rPr>
          <t>地域県民局の場合、旅行命令の決裁権限を有する所属長名を記載</t>
        </r>
      </text>
    </comment>
  </commentList>
</comments>
</file>

<file path=xl/sharedStrings.xml><?xml version="1.0" encoding="utf-8"?>
<sst xmlns="http://schemas.openxmlformats.org/spreadsheetml/2006/main" count="349" uniqueCount="202">
  <si>
    <t>所属</t>
    <rPh sb="0" eb="2">
      <t>ショゾク</t>
    </rPh>
    <phoneticPr fontId="1"/>
  </si>
  <si>
    <t>記</t>
    <rPh sb="0" eb="1">
      <t>キ</t>
    </rPh>
    <phoneticPr fontId="1"/>
  </si>
  <si>
    <t>　人　事　課　長　　殿</t>
    <rPh sb="1" eb="2">
      <t>ヒト</t>
    </rPh>
    <rPh sb="3" eb="4">
      <t>コト</t>
    </rPh>
    <rPh sb="5" eb="6">
      <t>カ</t>
    </rPh>
    <rPh sb="7" eb="8">
      <t>チョウ</t>
    </rPh>
    <rPh sb="10" eb="11">
      <t>トノ</t>
    </rPh>
    <phoneticPr fontId="1"/>
  </si>
  <si>
    <t>～サービス接遇検定２級対応～「接客力」を鍛える</t>
    <rPh sb="5" eb="7">
      <t>セツグウ</t>
    </rPh>
    <rPh sb="7" eb="9">
      <t>ケンテイ</t>
    </rPh>
    <rPh sb="10" eb="11">
      <t>キュウ</t>
    </rPh>
    <rPh sb="11" eb="13">
      <t>タイオウ</t>
    </rPh>
    <rPh sb="15" eb="17">
      <t>セッキャク</t>
    </rPh>
    <rPh sb="17" eb="18">
      <t>リョク</t>
    </rPh>
    <rPh sb="20" eb="21">
      <t>キタ</t>
    </rPh>
    <phoneticPr fontId="5"/>
  </si>
  <si>
    <t>B4J0</t>
    <phoneticPr fontId="5"/>
  </si>
  <si>
    <t>２か月</t>
    <rPh sb="2" eb="3">
      <t>ゲツ</t>
    </rPh>
    <phoneticPr fontId="5"/>
  </si>
  <si>
    <t>産業能率大学</t>
    <rPh sb="0" eb="2">
      <t>サンギョウ</t>
    </rPh>
    <rPh sb="2" eb="4">
      <t>ノウリツ</t>
    </rPh>
    <rPh sb="4" eb="6">
      <t>ダイガク</t>
    </rPh>
    <phoneticPr fontId="5"/>
  </si>
  <si>
    <t>450クリアＴＯＥＩＣ　Ｌ＆Ｇ実践トレーニング（オンライン英会話つき）</t>
    <rPh sb="15" eb="17">
      <t>ジッセン</t>
    </rPh>
    <rPh sb="29" eb="32">
      <t>エイカイワ</t>
    </rPh>
    <phoneticPr fontId="5"/>
  </si>
  <si>
    <t>B8I0</t>
    <phoneticPr fontId="5"/>
  </si>
  <si>
    <t>３か月</t>
    <rPh sb="2" eb="3">
      <t>ゲツ</t>
    </rPh>
    <phoneticPr fontId="5"/>
  </si>
  <si>
    <t>450クリアＴＯＥＩＣ　Ｌ＆Ｇ実践トレーニング（オンライン英会話なし）</t>
    <rPh sb="15" eb="17">
      <t>ジッセン</t>
    </rPh>
    <rPh sb="29" eb="32">
      <t>エイカイワ</t>
    </rPh>
    <phoneticPr fontId="5"/>
  </si>
  <si>
    <t>T2B3</t>
    <phoneticPr fontId="5"/>
  </si>
  <si>
    <t>550クリアＴＯＥＩＣ　Ｌ＆Ｇ実践トレーニング（オンライン英会話つき）</t>
    <rPh sb="15" eb="17">
      <t>ジッセン</t>
    </rPh>
    <rPh sb="29" eb="32">
      <t>エイカイワ</t>
    </rPh>
    <phoneticPr fontId="5"/>
  </si>
  <si>
    <t>B8J0</t>
    <phoneticPr fontId="5"/>
  </si>
  <si>
    <t>550クリアＴＯＥＩＣ　Ｌ＆Ｇ実践トレーニング（オンライン英会話なし）</t>
    <rPh sb="15" eb="17">
      <t>ジッセン</t>
    </rPh>
    <rPh sb="29" eb="32">
      <t>エイカイワ</t>
    </rPh>
    <phoneticPr fontId="5"/>
  </si>
  <si>
    <t>T2A3</t>
    <phoneticPr fontId="5"/>
  </si>
  <si>
    <t>650クリアＴＯＥＩＣ　Ｌ＆Ｇ実践トレーニング（オンライン英会話つき）</t>
    <rPh sb="15" eb="17">
      <t>ジッセン</t>
    </rPh>
    <rPh sb="29" eb="32">
      <t>エイカイワ</t>
    </rPh>
    <phoneticPr fontId="5"/>
  </si>
  <si>
    <t>B8K0</t>
    <phoneticPr fontId="5"/>
  </si>
  <si>
    <t>650クリアＴＯＥＩＣ　Ｌ＆Ｇ実践トレーニング（オンライン英会話なし）</t>
    <rPh sb="15" eb="17">
      <t>ジッセン</t>
    </rPh>
    <rPh sb="29" eb="32">
      <t>エイカイワ</t>
    </rPh>
    <phoneticPr fontId="5"/>
  </si>
  <si>
    <t>T193</t>
    <phoneticPr fontId="5"/>
  </si>
  <si>
    <t>750クリアＴＯＥＩＣ　Ｌ＆Ｇ実践トレーニング（オンライン英会話つき）</t>
    <rPh sb="15" eb="17">
      <t>ジッセン</t>
    </rPh>
    <rPh sb="29" eb="32">
      <t>エイカイワ</t>
    </rPh>
    <phoneticPr fontId="5"/>
  </si>
  <si>
    <t>B8L0</t>
    <phoneticPr fontId="5"/>
  </si>
  <si>
    <t>４か月</t>
    <rPh sb="2" eb="3">
      <t>ゲツ</t>
    </rPh>
    <phoneticPr fontId="5"/>
  </si>
  <si>
    <t>750クリアＴＯＥＩＣ　Ｌ＆Ｇ実践トレーニング（オンライン英会話なし）</t>
    <rPh sb="15" eb="17">
      <t>ジッセン</t>
    </rPh>
    <rPh sb="29" eb="32">
      <t>エイカイワ</t>
    </rPh>
    <phoneticPr fontId="5"/>
  </si>
  <si>
    <t>T3P3</t>
    <phoneticPr fontId="5"/>
  </si>
  <si>
    <t xml:space="preserve">ＤＶＤで学ぶ！ゼロからカンタン中国語入門 </t>
    <phoneticPr fontId="5"/>
  </si>
  <si>
    <t>B4H0</t>
    <phoneticPr fontId="5"/>
  </si>
  <si>
    <t>産業能率大学</t>
    <phoneticPr fontId="5"/>
  </si>
  <si>
    <t xml:space="preserve">ＤＶＤで学ぶ！ゼロからカンタン韓国語入門 </t>
    <rPh sb="15" eb="17">
      <t>カンコク</t>
    </rPh>
    <phoneticPr fontId="5"/>
  </si>
  <si>
    <t>B4V0</t>
  </si>
  <si>
    <t>産業能率大学</t>
  </si>
  <si>
    <t>メンタルヘルス・マネジメント検定Ⅲ種対策講座</t>
    <rPh sb="14" eb="16">
      <t>ケンテイ</t>
    </rPh>
    <rPh sb="17" eb="18">
      <t>シュ</t>
    </rPh>
    <rPh sb="18" eb="20">
      <t>タイサク</t>
    </rPh>
    <rPh sb="20" eb="22">
      <t>コウザ</t>
    </rPh>
    <phoneticPr fontId="5"/>
  </si>
  <si>
    <t>B230</t>
    <phoneticPr fontId="5"/>
  </si>
  <si>
    <t>２か月</t>
    <rPh sb="2" eb="3">
      <t>ツキ</t>
    </rPh>
    <phoneticPr fontId="5"/>
  </si>
  <si>
    <t>日商簿記検定３級受験</t>
    <rPh sb="0" eb="2">
      <t>ニッショウ</t>
    </rPh>
    <rPh sb="2" eb="4">
      <t>ボキ</t>
    </rPh>
    <rPh sb="4" eb="6">
      <t>ケンテイ</t>
    </rPh>
    <rPh sb="7" eb="8">
      <t>キュウ</t>
    </rPh>
    <rPh sb="8" eb="10">
      <t>ジュケン</t>
    </rPh>
    <phoneticPr fontId="5"/>
  </si>
  <si>
    <t>A6O1</t>
    <phoneticPr fontId="5"/>
  </si>
  <si>
    <t>日商簿記検定２級受験</t>
    <rPh sb="0" eb="2">
      <t>ニッショウ</t>
    </rPh>
    <rPh sb="2" eb="4">
      <t>ボキ</t>
    </rPh>
    <rPh sb="4" eb="6">
      <t>ケンテイ</t>
    </rPh>
    <rPh sb="7" eb="8">
      <t>キュウ</t>
    </rPh>
    <rPh sb="8" eb="10">
      <t>ジュケン</t>
    </rPh>
    <phoneticPr fontId="5"/>
  </si>
  <si>
    <t>A6N0</t>
    <phoneticPr fontId="5"/>
  </si>
  <si>
    <t>ビジネス実務法務検定試験３級通信講座</t>
    <rPh sb="14" eb="16">
      <t>ツウシン</t>
    </rPh>
    <rPh sb="16" eb="18">
      <t>コウザ</t>
    </rPh>
    <phoneticPr fontId="5"/>
  </si>
  <si>
    <t>B130</t>
    <phoneticPr fontId="5"/>
  </si>
  <si>
    <t>ビジネス実務法務検定試験２級通信講座</t>
    <rPh sb="14" eb="16">
      <t>ツウシン</t>
    </rPh>
    <rPh sb="16" eb="18">
      <t>コウザ</t>
    </rPh>
    <phoneticPr fontId="5"/>
  </si>
  <si>
    <t>B120</t>
    <phoneticPr fontId="5"/>
  </si>
  <si>
    <t>ビジネス実務法務検定試験１級通信講座</t>
    <rPh sb="14" eb="16">
      <t>ツウシン</t>
    </rPh>
    <rPh sb="16" eb="18">
      <t>コウザ</t>
    </rPh>
    <phoneticPr fontId="5"/>
  </si>
  <si>
    <t>B110</t>
    <phoneticPr fontId="5"/>
  </si>
  <si>
    <t>インテリアコーディネーター受験総合</t>
    <rPh sb="13" eb="15">
      <t>ジュケン</t>
    </rPh>
    <rPh sb="15" eb="17">
      <t>ソウゴウ</t>
    </rPh>
    <phoneticPr fontId="5"/>
  </si>
  <si>
    <t>B2P2</t>
    <phoneticPr fontId="5"/>
  </si>
  <si>
    <t>７か月</t>
    <rPh sb="2" eb="3">
      <t>ゲツ</t>
    </rPh>
    <phoneticPr fontId="5"/>
  </si>
  <si>
    <t>インテリアコーディネーター受験一次試験</t>
    <rPh sb="13" eb="15">
      <t>ジュケン</t>
    </rPh>
    <rPh sb="15" eb="17">
      <t>イチジ</t>
    </rPh>
    <rPh sb="17" eb="19">
      <t>シケン</t>
    </rPh>
    <phoneticPr fontId="5"/>
  </si>
  <si>
    <t>B2Q2</t>
    <phoneticPr fontId="5"/>
  </si>
  <si>
    <t>５か月</t>
    <rPh sb="2" eb="3">
      <t>ゲツ</t>
    </rPh>
    <phoneticPr fontId="5"/>
  </si>
  <si>
    <t>インテリアコーディネーター受験実技対策</t>
    <rPh sb="13" eb="15">
      <t>ジュケン</t>
    </rPh>
    <rPh sb="15" eb="17">
      <t>ジツギ</t>
    </rPh>
    <rPh sb="17" eb="19">
      <t>タイサク</t>
    </rPh>
    <phoneticPr fontId="5"/>
  </si>
  <si>
    <t>B2R0</t>
    <phoneticPr fontId="5"/>
  </si>
  <si>
    <t>キッチンスペシャリスト（総合）受験講座</t>
    <rPh sb="12" eb="14">
      <t>ソウゴウ</t>
    </rPh>
    <rPh sb="17" eb="19">
      <t>コウザ</t>
    </rPh>
    <phoneticPr fontId="5"/>
  </si>
  <si>
    <t>B2S0</t>
    <phoneticPr fontId="5"/>
  </si>
  <si>
    <t>８か月</t>
    <rPh sb="2" eb="3">
      <t>ゲツ</t>
    </rPh>
    <phoneticPr fontId="5"/>
  </si>
  <si>
    <t>キッチンスペシャリスト（学科）受験講座</t>
    <rPh sb="12" eb="14">
      <t>ガッカ</t>
    </rPh>
    <rPh sb="17" eb="19">
      <t>コウザ</t>
    </rPh>
    <phoneticPr fontId="5"/>
  </si>
  <si>
    <t>B2T0</t>
    <phoneticPr fontId="5"/>
  </si>
  <si>
    <t>キッチンスペシャリスト（実技）受験講座</t>
    <rPh sb="12" eb="14">
      <t>ジツギ</t>
    </rPh>
    <rPh sb="17" eb="19">
      <t>コウザ</t>
    </rPh>
    <phoneticPr fontId="5"/>
  </si>
  <si>
    <t>B2U0</t>
    <phoneticPr fontId="5"/>
  </si>
  <si>
    <t>食生活アドバイザー３級　</t>
    <rPh sb="0" eb="3">
      <t>ショクセイカツ</t>
    </rPh>
    <rPh sb="10" eb="11">
      <t>キュウ</t>
    </rPh>
    <phoneticPr fontId="5"/>
  </si>
  <si>
    <t>B3O0</t>
    <phoneticPr fontId="5"/>
  </si>
  <si>
    <t>食生活アドバイザー３・２級</t>
    <rPh sb="0" eb="3">
      <t>ショクセイカツ</t>
    </rPh>
    <rPh sb="12" eb="13">
      <t>キュウ</t>
    </rPh>
    <phoneticPr fontId="5"/>
  </si>
  <si>
    <t>B3N0</t>
    <phoneticPr fontId="5"/>
  </si>
  <si>
    <t>販売士検定３級</t>
    <rPh sb="0" eb="2">
      <t>ハンバイ</t>
    </rPh>
    <rPh sb="2" eb="3">
      <t>シ</t>
    </rPh>
    <rPh sb="3" eb="5">
      <t>ケンテイ</t>
    </rPh>
    <rPh sb="6" eb="7">
      <t>キュウ</t>
    </rPh>
    <phoneticPr fontId="5"/>
  </si>
  <si>
    <t>A6X0</t>
    <phoneticPr fontId="5"/>
  </si>
  <si>
    <t>東商カラーコーディネーター受験３級</t>
    <rPh sb="0" eb="2">
      <t>トウショウ</t>
    </rPh>
    <rPh sb="13" eb="15">
      <t>ジュケン</t>
    </rPh>
    <rPh sb="16" eb="17">
      <t>キュウ</t>
    </rPh>
    <phoneticPr fontId="5"/>
  </si>
  <si>
    <t>B170</t>
    <phoneticPr fontId="5"/>
  </si>
  <si>
    <t>東商カラーコーディネーター受験２級</t>
    <rPh sb="0" eb="2">
      <t>トウショウ</t>
    </rPh>
    <rPh sb="13" eb="15">
      <t>ジュケン</t>
    </rPh>
    <rPh sb="16" eb="17">
      <t>キュウ</t>
    </rPh>
    <phoneticPr fontId="5"/>
  </si>
  <si>
    <t>B180</t>
    <phoneticPr fontId="5"/>
  </si>
  <si>
    <t>色彩検定受験３級</t>
    <rPh sb="0" eb="2">
      <t>シキサイ</t>
    </rPh>
    <rPh sb="2" eb="4">
      <t>ケンテイ</t>
    </rPh>
    <rPh sb="4" eb="6">
      <t>ジュケン</t>
    </rPh>
    <rPh sb="7" eb="8">
      <t>キュウ</t>
    </rPh>
    <phoneticPr fontId="5"/>
  </si>
  <si>
    <t>B2I0</t>
    <phoneticPr fontId="5"/>
  </si>
  <si>
    <t>色彩検定受験２級</t>
    <rPh sb="0" eb="2">
      <t>シキサイ</t>
    </rPh>
    <rPh sb="2" eb="4">
      <t>ケンテイ</t>
    </rPh>
    <rPh sb="4" eb="6">
      <t>ジュケン</t>
    </rPh>
    <rPh sb="7" eb="8">
      <t>キュウ</t>
    </rPh>
    <phoneticPr fontId="5"/>
  </si>
  <si>
    <t>B2G0</t>
    <phoneticPr fontId="5"/>
  </si>
  <si>
    <t>国内旅行業務取扱管理者</t>
    <rPh sb="0" eb="2">
      <t>コクナイ</t>
    </rPh>
    <rPh sb="2" eb="4">
      <t>リョコウ</t>
    </rPh>
    <rPh sb="4" eb="6">
      <t>ギョウム</t>
    </rPh>
    <rPh sb="6" eb="8">
      <t>トリアツカ</t>
    </rPh>
    <rPh sb="8" eb="11">
      <t>カンリシャ</t>
    </rPh>
    <phoneticPr fontId="5"/>
  </si>
  <si>
    <t>A670</t>
    <phoneticPr fontId="5"/>
  </si>
  <si>
    <t>ジュエリーコーディネーター検定３級受験講座</t>
    <rPh sb="13" eb="15">
      <t>ケンテイ</t>
    </rPh>
    <rPh sb="16" eb="17">
      <t>キュウ</t>
    </rPh>
    <rPh sb="17" eb="19">
      <t>ジュケン</t>
    </rPh>
    <rPh sb="19" eb="21">
      <t>コウザ</t>
    </rPh>
    <phoneticPr fontId="5"/>
  </si>
  <si>
    <t>A7A0</t>
    <phoneticPr fontId="5"/>
  </si>
  <si>
    <t>健康生きがいづくりアドバイザー養成講座</t>
    <rPh sb="0" eb="2">
      <t>ケンコウ</t>
    </rPh>
    <rPh sb="2" eb="3">
      <t>イ</t>
    </rPh>
    <rPh sb="15" eb="17">
      <t>ヨウセイ</t>
    </rPh>
    <rPh sb="17" eb="19">
      <t>コウザ</t>
    </rPh>
    <phoneticPr fontId="5"/>
  </si>
  <si>
    <t>A7M1</t>
    <phoneticPr fontId="5"/>
  </si>
  <si>
    <t>認知症介助士</t>
    <rPh sb="0" eb="3">
      <t>ニンチショウ</t>
    </rPh>
    <rPh sb="3" eb="6">
      <t>カイジョシ</t>
    </rPh>
    <phoneticPr fontId="5"/>
  </si>
  <si>
    <t>B6I0</t>
    <phoneticPr fontId="5"/>
  </si>
  <si>
    <t>准サービス介助士</t>
    <rPh sb="0" eb="1">
      <t>ジュン</t>
    </rPh>
    <rPh sb="5" eb="8">
      <t>カイジョシ</t>
    </rPh>
    <phoneticPr fontId="5"/>
  </si>
  <si>
    <t>A9R0</t>
    <phoneticPr fontId="5"/>
  </si>
  <si>
    <t>３か月</t>
    <rPh sb="2" eb="3">
      <t>ツキ</t>
    </rPh>
    <phoneticPr fontId="5"/>
  </si>
  <si>
    <t>サービス介助士受験基礎</t>
    <rPh sb="4" eb="6">
      <t>カイジョ</t>
    </rPh>
    <rPh sb="6" eb="7">
      <t>シ</t>
    </rPh>
    <rPh sb="7" eb="9">
      <t>ジュケン</t>
    </rPh>
    <rPh sb="9" eb="11">
      <t>キソ</t>
    </rPh>
    <phoneticPr fontId="5"/>
  </si>
  <si>
    <t>A7L0</t>
    <phoneticPr fontId="5"/>
  </si>
  <si>
    <t>ケアマネージャー受験</t>
    <rPh sb="8" eb="10">
      <t>ジュケン</t>
    </rPh>
    <phoneticPr fontId="5"/>
  </si>
  <si>
    <t>B2X2</t>
    <phoneticPr fontId="5"/>
  </si>
  <si>
    <t>～災害時の危険予防やケガの応急手当がわかる！～准防災介助士</t>
    <phoneticPr fontId="5"/>
  </si>
  <si>
    <t>B9H0</t>
    <phoneticPr fontId="5"/>
  </si>
  <si>
    <t>2か月</t>
    <phoneticPr fontId="5"/>
  </si>
  <si>
    <t>医療保険事務</t>
    <rPh sb="0" eb="2">
      <t>イリョウ</t>
    </rPh>
    <rPh sb="2" eb="4">
      <t>ホケン</t>
    </rPh>
    <rPh sb="4" eb="6">
      <t>ジム</t>
    </rPh>
    <phoneticPr fontId="5"/>
  </si>
  <si>
    <t>A7Q0</t>
    <phoneticPr fontId="5"/>
  </si>
  <si>
    <t>６か月</t>
    <rPh sb="2" eb="3">
      <t>ゲツ</t>
    </rPh>
    <phoneticPr fontId="5"/>
  </si>
  <si>
    <t>調剤報酬事務</t>
    <rPh sb="0" eb="2">
      <t>チョウザイ</t>
    </rPh>
    <rPh sb="2" eb="4">
      <t>ホウシュウ</t>
    </rPh>
    <rPh sb="4" eb="6">
      <t>ジム</t>
    </rPh>
    <phoneticPr fontId="5"/>
  </si>
  <si>
    <t>A7R0</t>
    <phoneticPr fontId="5"/>
  </si>
  <si>
    <t>３か月</t>
    <rPh sb="2" eb="3">
      <t>ガツ</t>
    </rPh>
    <phoneticPr fontId="5"/>
  </si>
  <si>
    <t>eco検定短期集中マスター</t>
    <rPh sb="3" eb="5">
      <t>ケンテイ</t>
    </rPh>
    <rPh sb="5" eb="7">
      <t>タンキ</t>
    </rPh>
    <rPh sb="7" eb="9">
      <t>シュウチュウ</t>
    </rPh>
    <phoneticPr fontId="5"/>
  </si>
  <si>
    <t>A9T1</t>
    <phoneticPr fontId="5"/>
  </si>
  <si>
    <t>よくわかる！ＱＣ検定　３級</t>
    <rPh sb="8" eb="10">
      <t>ケンテイ</t>
    </rPh>
    <rPh sb="12" eb="13">
      <t>キュウ</t>
    </rPh>
    <phoneticPr fontId="5"/>
  </si>
  <si>
    <t>B5S0</t>
    <phoneticPr fontId="5"/>
  </si>
  <si>
    <t>よくわかる！ＱＣ検定　２級</t>
    <rPh sb="8" eb="10">
      <t>ケンテイ</t>
    </rPh>
    <rPh sb="12" eb="13">
      <t>キュウ</t>
    </rPh>
    <phoneticPr fontId="5"/>
  </si>
  <si>
    <t>B5R0</t>
    <phoneticPr fontId="5"/>
  </si>
  <si>
    <t>楽しく覚える！危険物取扱者　甲種受験</t>
    <rPh sb="0" eb="1">
      <t>タノ</t>
    </rPh>
    <rPh sb="3" eb="4">
      <t>オボ</t>
    </rPh>
    <rPh sb="7" eb="10">
      <t>キケンブツ</t>
    </rPh>
    <rPh sb="10" eb="13">
      <t>トリアツカイシャ</t>
    </rPh>
    <rPh sb="14" eb="15">
      <t>コウ</t>
    </rPh>
    <rPh sb="15" eb="16">
      <t>シュ</t>
    </rPh>
    <rPh sb="16" eb="18">
      <t>ジュケン</t>
    </rPh>
    <phoneticPr fontId="5"/>
  </si>
  <si>
    <t>B2L0</t>
    <phoneticPr fontId="5"/>
  </si>
  <si>
    <t>楽しく覚える！危険物取扱者　乙種４類受験</t>
    <rPh sb="0" eb="1">
      <t>タノ</t>
    </rPh>
    <rPh sb="3" eb="4">
      <t>オボ</t>
    </rPh>
    <rPh sb="7" eb="10">
      <t>キケンブツ</t>
    </rPh>
    <rPh sb="10" eb="13">
      <t>トリアツカイシャ</t>
    </rPh>
    <rPh sb="14" eb="15">
      <t>オツ</t>
    </rPh>
    <rPh sb="15" eb="16">
      <t>シュ</t>
    </rPh>
    <rPh sb="17" eb="18">
      <t>ルイ</t>
    </rPh>
    <rPh sb="18" eb="20">
      <t>ジュケン</t>
    </rPh>
    <phoneticPr fontId="5"/>
  </si>
  <si>
    <t>B2J1</t>
    <phoneticPr fontId="5"/>
  </si>
  <si>
    <t>楽しく覚える！危険物取扱者　丙種受験</t>
    <rPh sb="0" eb="1">
      <t>タノ</t>
    </rPh>
    <rPh sb="3" eb="4">
      <t>オボ</t>
    </rPh>
    <rPh sb="7" eb="10">
      <t>キケンブツ</t>
    </rPh>
    <rPh sb="10" eb="13">
      <t>トリアツカイシャ</t>
    </rPh>
    <rPh sb="14" eb="15">
      <t>ヘイ</t>
    </rPh>
    <rPh sb="15" eb="16">
      <t>シュ</t>
    </rPh>
    <rPh sb="16" eb="18">
      <t>ジュケン</t>
    </rPh>
    <phoneticPr fontId="5"/>
  </si>
  <si>
    <t>B2K0</t>
    <phoneticPr fontId="5"/>
  </si>
  <si>
    <t>秘書検定３級受験</t>
    <rPh sb="0" eb="2">
      <t>ヒショ</t>
    </rPh>
    <rPh sb="2" eb="4">
      <t>ケンテイ</t>
    </rPh>
    <rPh sb="5" eb="6">
      <t>キュウ</t>
    </rPh>
    <phoneticPr fontId="5"/>
  </si>
  <si>
    <t>B3D0</t>
    <phoneticPr fontId="5"/>
  </si>
  <si>
    <t>秘書検定２級受験</t>
    <rPh sb="0" eb="2">
      <t>ヒショ</t>
    </rPh>
    <rPh sb="2" eb="4">
      <t>ケンテイ</t>
    </rPh>
    <rPh sb="5" eb="6">
      <t>キュウ</t>
    </rPh>
    <phoneticPr fontId="5"/>
  </si>
  <si>
    <t>B3C0</t>
    <phoneticPr fontId="5"/>
  </si>
  <si>
    <t>秘書検定準１級受験</t>
    <rPh sb="0" eb="2">
      <t>ヒショ</t>
    </rPh>
    <rPh sb="2" eb="4">
      <t>ケンテイ</t>
    </rPh>
    <rPh sb="7" eb="9">
      <t>ジュケン</t>
    </rPh>
    <phoneticPr fontId="5"/>
  </si>
  <si>
    <t>B3B0</t>
    <phoneticPr fontId="5"/>
  </si>
  <si>
    <t>秘書検定１級受験</t>
    <rPh sb="0" eb="2">
      <t>ヒショ</t>
    </rPh>
    <rPh sb="2" eb="4">
      <t>ケンテイ</t>
    </rPh>
    <rPh sb="5" eb="6">
      <t>キュウ</t>
    </rPh>
    <phoneticPr fontId="5"/>
  </si>
  <si>
    <t>B3A0</t>
    <phoneticPr fontId="5"/>
  </si>
  <si>
    <t>漢字能力検定２級受験講座</t>
    <rPh sb="0" eb="2">
      <t>カンジ</t>
    </rPh>
    <rPh sb="2" eb="4">
      <t>ノウリョク</t>
    </rPh>
    <rPh sb="4" eb="6">
      <t>ケンテイ</t>
    </rPh>
    <rPh sb="7" eb="8">
      <t>キュウ</t>
    </rPh>
    <rPh sb="8" eb="10">
      <t>ジュケン</t>
    </rPh>
    <rPh sb="10" eb="12">
      <t>コウザ</t>
    </rPh>
    <phoneticPr fontId="5"/>
  </si>
  <si>
    <t>A7S1</t>
    <phoneticPr fontId="5"/>
  </si>
  <si>
    <t>通関士受験通信講座</t>
    <rPh sb="0" eb="2">
      <t>ツウカン</t>
    </rPh>
    <rPh sb="2" eb="3">
      <t>シ</t>
    </rPh>
    <rPh sb="3" eb="5">
      <t>ジュケン</t>
    </rPh>
    <rPh sb="5" eb="7">
      <t>ツウシン</t>
    </rPh>
    <rPh sb="7" eb="9">
      <t>コウザ</t>
    </rPh>
    <phoneticPr fontId="5"/>
  </si>
  <si>
    <t>A7T0</t>
    <phoneticPr fontId="5"/>
  </si>
  <si>
    <t>電子ファイリングコース Ａ級</t>
    <rPh sb="0" eb="2">
      <t>デンシ</t>
    </rPh>
    <rPh sb="13" eb="14">
      <t>キュウ</t>
    </rPh>
    <phoneticPr fontId="5"/>
  </si>
  <si>
    <t>２ヶ月</t>
    <rPh sb="2" eb="3">
      <t>ゲツ</t>
    </rPh>
    <phoneticPr fontId="5"/>
  </si>
  <si>
    <t>日本経営協会</t>
    <phoneticPr fontId="5"/>
  </si>
  <si>
    <t>電子ファイリングコース Ｂ級</t>
    <rPh sb="13" eb="14">
      <t>キュウ</t>
    </rPh>
    <phoneticPr fontId="5"/>
  </si>
  <si>
    <t>１ヶ月</t>
    <rPh sb="2" eb="3">
      <t>ゲツ</t>
    </rPh>
    <phoneticPr fontId="5"/>
  </si>
  <si>
    <t>ファイリング・デザイナーコース（１～３級選択型）</t>
    <rPh sb="19" eb="20">
      <t>キュウ</t>
    </rPh>
    <rPh sb="20" eb="22">
      <t>センタク</t>
    </rPh>
    <rPh sb="22" eb="23">
      <t>ガタ</t>
    </rPh>
    <phoneticPr fontId="5"/>
  </si>
  <si>
    <t>公文書管理を基礎から学べるコース</t>
    <rPh sb="0" eb="3">
      <t>コウブンショ</t>
    </rPh>
    <rPh sb="3" eb="5">
      <t>カンリ</t>
    </rPh>
    <rPh sb="6" eb="8">
      <t>キソ</t>
    </rPh>
    <rPh sb="10" eb="11">
      <t>マナ</t>
    </rPh>
    <phoneticPr fontId="5"/>
  </si>
  <si>
    <t>３ヶ月</t>
    <phoneticPr fontId="5"/>
  </si>
  <si>
    <t>福祉住環境コーディネーター講座　３級テキスト通信コース</t>
    <rPh sb="0" eb="2">
      <t>フクシ</t>
    </rPh>
    <rPh sb="2" eb="3">
      <t>ジュウ</t>
    </rPh>
    <rPh sb="3" eb="5">
      <t>カンキョウ</t>
    </rPh>
    <rPh sb="13" eb="15">
      <t>コウザ</t>
    </rPh>
    <rPh sb="17" eb="18">
      <t>キュウ</t>
    </rPh>
    <rPh sb="22" eb="24">
      <t>ツウシン</t>
    </rPh>
    <phoneticPr fontId="5"/>
  </si>
  <si>
    <t>４か月</t>
    <phoneticPr fontId="5"/>
  </si>
  <si>
    <t>福祉住環境コーディネーター講座　３級ＤＶＤ通信コース</t>
    <rPh sb="0" eb="2">
      <t>フクシ</t>
    </rPh>
    <rPh sb="2" eb="3">
      <t>ジュウ</t>
    </rPh>
    <rPh sb="3" eb="5">
      <t>カンキョウ</t>
    </rPh>
    <rPh sb="13" eb="15">
      <t>コウザ</t>
    </rPh>
    <rPh sb="17" eb="18">
      <t>キュウ</t>
    </rPh>
    <rPh sb="21" eb="23">
      <t>ツウシン</t>
    </rPh>
    <phoneticPr fontId="5"/>
  </si>
  <si>
    <t>ユニバーサルサービス講座</t>
    <rPh sb="10" eb="12">
      <t>コウザ</t>
    </rPh>
    <phoneticPr fontId="5"/>
  </si>
  <si>
    <t>ＰＯＰ広告実技講座</t>
    <rPh sb="3" eb="5">
      <t>コウコク</t>
    </rPh>
    <rPh sb="5" eb="7">
      <t>ジツギ</t>
    </rPh>
    <rPh sb="7" eb="9">
      <t>コウザ</t>
    </rPh>
    <phoneticPr fontId="5"/>
  </si>
  <si>
    <t>毒物劇物取扱者受験講座</t>
    <rPh sb="0" eb="2">
      <t>ドクブツ</t>
    </rPh>
    <rPh sb="2" eb="4">
      <t>ゲキブツ</t>
    </rPh>
    <rPh sb="4" eb="7">
      <t>トリアツカイシャ</t>
    </rPh>
    <rPh sb="7" eb="9">
      <t>ジュケン</t>
    </rPh>
    <rPh sb="9" eb="11">
      <t>コウザ</t>
    </rPh>
    <phoneticPr fontId="5"/>
  </si>
  <si>
    <t>日本経営協会</t>
    <rPh sb="0" eb="2">
      <t>ニホン</t>
    </rPh>
    <rPh sb="2" eb="4">
      <t>ケイエイ</t>
    </rPh>
    <rPh sb="4" eb="6">
      <t>キョウカイ</t>
    </rPh>
    <phoneticPr fontId="5"/>
  </si>
  <si>
    <t>建設業経理士２級コース</t>
    <rPh sb="0" eb="3">
      <t>ケンセツギョウ</t>
    </rPh>
    <rPh sb="3" eb="5">
      <t>ケイリ</t>
    </rPh>
    <rPh sb="5" eb="6">
      <t>シ</t>
    </rPh>
    <rPh sb="7" eb="8">
      <t>キュウ</t>
    </rPh>
    <phoneticPr fontId="5"/>
  </si>
  <si>
    <t>宅地建物取引士（選択型）（テキストコース）</t>
    <rPh sb="0" eb="2">
      <t>タクチ</t>
    </rPh>
    <rPh sb="2" eb="4">
      <t>タテモノ</t>
    </rPh>
    <rPh sb="4" eb="6">
      <t>トリヒキ</t>
    </rPh>
    <rPh sb="6" eb="7">
      <t>シ</t>
    </rPh>
    <rPh sb="8" eb="10">
      <t>センタク</t>
    </rPh>
    <rPh sb="10" eb="11">
      <t>カタ</t>
    </rPh>
    <phoneticPr fontId="5"/>
  </si>
  <si>
    <t>６ヶ月</t>
    <phoneticPr fontId="5"/>
  </si>
  <si>
    <t>宅地建物取引士（選択型）（ＤＶＤコース）</t>
    <rPh sb="0" eb="2">
      <t>タクチ</t>
    </rPh>
    <rPh sb="2" eb="4">
      <t>タテモノ</t>
    </rPh>
    <rPh sb="4" eb="6">
      <t>トリヒキ</t>
    </rPh>
    <rPh sb="6" eb="7">
      <t>シ</t>
    </rPh>
    <rPh sb="8" eb="10">
      <t>センタク</t>
    </rPh>
    <rPh sb="10" eb="11">
      <t>カタ</t>
    </rPh>
    <phoneticPr fontId="5"/>
  </si>
  <si>
    <t>ファイナンシャルプランナー３級テキスト通信コース</t>
    <rPh sb="14" eb="15">
      <t>キュウ</t>
    </rPh>
    <rPh sb="19" eb="21">
      <t>ツウシン</t>
    </rPh>
    <phoneticPr fontId="5"/>
  </si>
  <si>
    <t>ビジネス会計検定試験２級DVDコース</t>
    <rPh sb="4" eb="6">
      <t>カイケイ</t>
    </rPh>
    <rPh sb="6" eb="8">
      <t>ケンテイ</t>
    </rPh>
    <rPh sb="8" eb="10">
      <t>シケン</t>
    </rPh>
    <rPh sb="11" eb="12">
      <t>キュウ</t>
    </rPh>
    <phoneticPr fontId="5"/>
  </si>
  <si>
    <t>ビジネス会計検定試験３級DVDコース</t>
    <rPh sb="4" eb="6">
      <t>カイケイ</t>
    </rPh>
    <rPh sb="6" eb="8">
      <t>ケンテイ</t>
    </rPh>
    <rPh sb="8" eb="10">
      <t>シケン</t>
    </rPh>
    <rPh sb="11" eb="12">
      <t>キュウ</t>
    </rPh>
    <phoneticPr fontId="5"/>
  </si>
  <si>
    <t>ビジネス実務法務検定試験２級コース</t>
    <rPh sb="4" eb="6">
      <t>ジツム</t>
    </rPh>
    <rPh sb="6" eb="8">
      <t>ホウム</t>
    </rPh>
    <rPh sb="8" eb="10">
      <t>ケンテイ</t>
    </rPh>
    <rPh sb="10" eb="12">
      <t>シケン</t>
    </rPh>
    <rPh sb="13" eb="14">
      <t>キュウ</t>
    </rPh>
    <phoneticPr fontId="5"/>
  </si>
  <si>
    <t>ビジネス実務法務検定試験３級コース</t>
    <rPh sb="4" eb="6">
      <t>ジツム</t>
    </rPh>
    <rPh sb="6" eb="8">
      <t>ホウム</t>
    </rPh>
    <rPh sb="8" eb="10">
      <t>ケンテイ</t>
    </rPh>
    <rPh sb="10" eb="12">
      <t>シケン</t>
    </rPh>
    <rPh sb="13" eb="14">
      <t>キュウ</t>
    </rPh>
    <phoneticPr fontId="5"/>
  </si>
  <si>
    <t>知的財産管理技能士３・２級受験対策セミナー</t>
    <rPh sb="0" eb="2">
      <t>チテキ</t>
    </rPh>
    <rPh sb="2" eb="4">
      <t>ザイサン</t>
    </rPh>
    <rPh sb="4" eb="6">
      <t>カンリ</t>
    </rPh>
    <rPh sb="6" eb="9">
      <t>ギノウシ</t>
    </rPh>
    <rPh sb="12" eb="13">
      <t>キュウ</t>
    </rPh>
    <rPh sb="13" eb="15">
      <t>ジュケン</t>
    </rPh>
    <rPh sb="15" eb="17">
      <t>タイサク</t>
    </rPh>
    <phoneticPr fontId="5"/>
  </si>
  <si>
    <t>行政書士講座</t>
    <rPh sb="0" eb="4">
      <t>ギョウセイショシ</t>
    </rPh>
    <rPh sb="4" eb="6">
      <t>コウザ</t>
    </rPh>
    <phoneticPr fontId="5"/>
  </si>
  <si>
    <t>基本情報技術者（試験対策コース）</t>
    <rPh sb="0" eb="2">
      <t>キホン</t>
    </rPh>
    <rPh sb="2" eb="4">
      <t>ジョウホウ</t>
    </rPh>
    <rPh sb="4" eb="7">
      <t>ギジュツシャ</t>
    </rPh>
    <rPh sb="8" eb="10">
      <t>シケン</t>
    </rPh>
    <rPh sb="10" eb="12">
      <t>タイサク</t>
    </rPh>
    <phoneticPr fontId="5"/>
  </si>
  <si>
    <t>基本情報技術者（試験対策Ｗｅｂコース）</t>
    <rPh sb="0" eb="2">
      <t>キホン</t>
    </rPh>
    <rPh sb="2" eb="4">
      <t>ジョウホウ</t>
    </rPh>
    <rPh sb="4" eb="7">
      <t>ギジュツシャ</t>
    </rPh>
    <rPh sb="8" eb="10">
      <t>シケン</t>
    </rPh>
    <rPh sb="10" eb="12">
      <t>タイサク</t>
    </rPh>
    <phoneticPr fontId="5"/>
  </si>
  <si>
    <t>ＩＴパスポート試験対策コース</t>
    <rPh sb="7" eb="9">
      <t>シケン</t>
    </rPh>
    <rPh sb="9" eb="11">
      <t>タイサク</t>
    </rPh>
    <phoneticPr fontId="5"/>
  </si>
  <si>
    <t>Microsoft Office Specialist 試験対策 Word 2013</t>
    <rPh sb="28" eb="30">
      <t>シケン</t>
    </rPh>
    <rPh sb="30" eb="32">
      <t>タイサク</t>
    </rPh>
    <phoneticPr fontId="5"/>
  </si>
  <si>
    <t>２ヶ月</t>
    <phoneticPr fontId="5"/>
  </si>
  <si>
    <t>Microsoft Office Specialist 試験対策 Word 2016</t>
    <rPh sb="28" eb="30">
      <t>シケン</t>
    </rPh>
    <rPh sb="30" eb="32">
      <t>タイサク</t>
    </rPh>
    <phoneticPr fontId="5"/>
  </si>
  <si>
    <t>Microsoft Office Specialist 試験対策 Excel 2013</t>
    <phoneticPr fontId="5"/>
  </si>
  <si>
    <t>Microsoft Office Specialist 試験対策 Excel 2016</t>
    <phoneticPr fontId="5"/>
  </si>
  <si>
    <t>フランス語会話（初級）コース</t>
    <rPh sb="4" eb="5">
      <t>ゴ</t>
    </rPh>
    <rPh sb="5" eb="7">
      <t>カイワ</t>
    </rPh>
    <rPh sb="8" eb="10">
      <t>ショキュウ</t>
    </rPh>
    <phoneticPr fontId="5"/>
  </si>
  <si>
    <t>フランス語会話（中級）コース</t>
    <rPh sb="4" eb="5">
      <t>ゴ</t>
    </rPh>
    <rPh sb="5" eb="7">
      <t>カイワ</t>
    </rPh>
    <rPh sb="8" eb="10">
      <t>チュウキュウ</t>
    </rPh>
    <phoneticPr fontId="5"/>
  </si>
  <si>
    <t>日商簿記検定３級コース</t>
    <rPh sb="0" eb="2">
      <t>ニッショウ</t>
    </rPh>
    <rPh sb="2" eb="4">
      <t>ボキ</t>
    </rPh>
    <rPh sb="4" eb="6">
      <t>ケンテイ</t>
    </rPh>
    <rPh sb="7" eb="8">
      <t>キュウ</t>
    </rPh>
    <phoneticPr fontId="5"/>
  </si>
  <si>
    <t>合格！乙４危険物取扱者</t>
    <rPh sb="0" eb="2">
      <t>ゴウカク</t>
    </rPh>
    <rPh sb="3" eb="4">
      <t>オツ</t>
    </rPh>
    <rPh sb="5" eb="8">
      <t>キケンブツ</t>
    </rPh>
    <rPh sb="8" eb="11">
      <t>トリアツカイシャ</t>
    </rPh>
    <phoneticPr fontId="5"/>
  </si>
  <si>
    <t>１か月</t>
    <rPh sb="2" eb="3">
      <t>ゲツ</t>
    </rPh>
    <phoneticPr fontId="5"/>
  </si>
  <si>
    <t>福祉住環境コーディネーター講座　２級テキスト通信コース</t>
    <rPh sb="17" eb="18">
      <t>キュウ</t>
    </rPh>
    <rPh sb="22" eb="24">
      <t>ツウシン</t>
    </rPh>
    <phoneticPr fontId="5"/>
  </si>
  <si>
    <t>福祉住環境コーディネーター講座　２級ＤＶＤ通信コース</t>
    <rPh sb="17" eb="18">
      <t>キュウ</t>
    </rPh>
    <rPh sb="21" eb="23">
      <t>ツウシン</t>
    </rPh>
    <phoneticPr fontId="5"/>
  </si>
  <si>
    <t>通 勤 承 認 申 請 書</t>
    <phoneticPr fontId="1"/>
  </si>
  <si>
    <t>　自治研修所研修の受講に当たって、下記のとおり当所属職員を通勤させたいので、承認されるよう申請します。</t>
    <phoneticPr fontId="1"/>
  </si>
  <si>
    <t>職員</t>
    <rPh sb="0" eb="2">
      <t>ショクイン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</si>
  <si>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</si>
  <si>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</si>
  <si>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現住所</t>
    <rPh sb="0" eb="1">
      <t>ゲン</t>
    </rPh>
    <rPh sb="1" eb="3">
      <t>ジュウショ</t>
    </rPh>
    <phoneticPr fontId="1"/>
  </si>
  <si>
    <t>研修名</t>
    <rPh sb="0" eb="2">
      <t>ケンシュウ</t>
    </rPh>
    <rPh sb="2" eb="3">
      <t>メイ</t>
    </rPh>
    <phoneticPr fontId="1"/>
  </si>
  <si>
    <t>（第</t>
    <rPh sb="1" eb="2">
      <t>ダイ</t>
    </rPh>
    <phoneticPr fontId="1"/>
  </si>
  <si>
    <t>回）</t>
    <rPh sb="0" eb="1">
      <t>カイ</t>
    </rPh>
    <phoneticPr fontId="1"/>
  </si>
  <si>
    <t>研修</t>
    <rPh sb="0" eb="2">
      <t>ケンシュウ</t>
    </rPh>
    <phoneticPr fontId="1"/>
  </si>
  <si>
    <t>研修期間</t>
    <rPh sb="0" eb="2">
      <t>ケンシュウ</t>
    </rPh>
    <rPh sb="2" eb="4">
      <t>キカン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</si>
  <si>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</si>
  <si>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</si>
  <si>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</si>
  <si>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通勤手段</t>
    <rPh sb="0" eb="2">
      <t>ツウキン</t>
    </rPh>
    <rPh sb="2" eb="4">
      <t>シュダン</t>
    </rPh>
    <phoneticPr fontId="1"/>
  </si>
  <si>
    <t>（私用自動車、バス、鉄道等）</t>
    <rPh sb="1" eb="3">
      <t>シヨウ</t>
    </rPh>
    <rPh sb="3" eb="6">
      <t>ジドウシャ</t>
    </rPh>
    <rPh sb="10" eb="12">
      <t>テツドウ</t>
    </rPh>
    <rPh sb="12" eb="13">
      <t>トウ</t>
    </rPh>
    <phoneticPr fontId="1"/>
  </si>
  <si>
    <t>　※私用自動車使用の場合は、距離数を記載してください。</t>
    <rPh sb="2" eb="7">
      <t>シヨウジドウシャ</t>
    </rPh>
    <rPh sb="7" eb="9">
      <t>シヨウ</t>
    </rPh>
    <rPh sb="10" eb="12">
      <t>バアイ</t>
    </rPh>
    <rPh sb="14" eb="16">
      <t>キョリ</t>
    </rPh>
    <rPh sb="16" eb="17">
      <t>スウ</t>
    </rPh>
    <rPh sb="18" eb="20">
      <t>キサイ</t>
    </rPh>
    <phoneticPr fontId="1"/>
  </si>
  <si>
    <t>通勤となる特殊事情</t>
    <rPh sb="0" eb="2">
      <t>ツウキン</t>
    </rPh>
    <rPh sb="5" eb="7">
      <t>トクシュ</t>
    </rPh>
    <rPh sb="7" eb="9">
      <t>ジジョウ</t>
    </rPh>
    <phoneticPr fontId="1"/>
  </si>
  <si>
    <t>から</t>
    <phoneticPr fontId="1"/>
  </si>
  <si>
    <t>日</t>
    <rPh sb="0" eb="1">
      <t>ヒ</t>
    </rPh>
    <phoneticPr fontId="1"/>
  </si>
  <si>
    <t>まで</t>
    <phoneticPr fontId="1"/>
  </si>
  <si>
    <t>文書番号</t>
    <rPh sb="0" eb="2">
      <t>ブンショ</t>
    </rPh>
    <rPh sb="2" eb="4">
      <t>バンゴウ</t>
    </rPh>
    <phoneticPr fontId="1"/>
  </si>
  <si>
    <t>文書年月日</t>
    <rPh sb="0" eb="2">
      <t>ブンショ</t>
    </rPh>
    <rPh sb="2" eb="5">
      <t>ネンガッピ</t>
    </rPh>
    <phoneticPr fontId="1"/>
  </si>
  <si>
    <t>職</t>
    <rPh sb="0" eb="1">
      <t>ショク</t>
    </rPh>
    <phoneticPr fontId="1"/>
  </si>
  <si>
    <t>氏名</t>
    <rPh sb="0" eb="2">
      <t>シメイ</t>
    </rPh>
    <phoneticPr fontId="1"/>
  </si>
  <si>
    <t>通勤手段</t>
    <rPh sb="0" eb="2">
      <t>ツウキン</t>
    </rPh>
    <rPh sb="2" eb="4">
      <t>シュダン</t>
    </rPh>
    <phoneticPr fontId="1"/>
  </si>
  <si>
    <t>研修名</t>
    <rPh sb="0" eb="2">
      <t>ケンシュウ</t>
    </rPh>
    <rPh sb="2" eb="3">
      <t>メイ</t>
    </rPh>
    <phoneticPr fontId="1"/>
  </si>
  <si>
    <t>回次</t>
    <rPh sb="0" eb="2">
      <t>カイジ</t>
    </rPh>
    <phoneticPr fontId="1"/>
  </si>
  <si>
    <t>研修期間</t>
    <rPh sb="0" eb="2">
      <t>ケンシュウ</t>
    </rPh>
    <rPh sb="2" eb="4">
      <t>キカン</t>
    </rPh>
    <phoneticPr fontId="1"/>
  </si>
  <si>
    <t>始期</t>
    <rPh sb="0" eb="1">
      <t>ハジ</t>
    </rPh>
    <rPh sb="1" eb="2">
      <t>キ</t>
    </rPh>
    <phoneticPr fontId="1"/>
  </si>
  <si>
    <t>終期</t>
    <rPh sb="0" eb="2">
      <t>シュウキ</t>
    </rPh>
    <phoneticPr fontId="1"/>
  </si>
  <si>
    <t>申請者１</t>
    <rPh sb="0" eb="3">
      <t>シンセイシャ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</si>
  <si>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</si>
  <si>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</si>
  <si>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</si>
  <si>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</si>
  <si>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○○第　号</t>
    <rPh sb="2" eb="3">
      <t>ダイ</t>
    </rPh>
    <rPh sb="4" eb="5">
      <t>ゴウ</t>
    </rPh>
    <phoneticPr fontId="1"/>
  </si>
  <si>
    <t>（育児、介護などやむを得ない事情を具体的に記載してください。）</t>
    <rPh sb="11" eb="12">
      <t>エ</t>
    </rPh>
    <phoneticPr fontId="1"/>
  </si>
  <si>
    <t>（公印省略）</t>
    <phoneticPr fontId="1"/>
  </si>
  <si>
    <t>所属長　　</t>
    <rPh sb="0" eb="2">
      <t>ショゾク</t>
    </rPh>
    <rPh sb="2" eb="3">
      <t>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</si>
</sst>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6"/>
      <name val="ＭＳ Ｐゴシック"/>
      <family val="3"/>
      <charset val="128"/>
    </font>
    <font>
      <sz val="9"/>
      <name val="Meiryo UI"/>
      <family val="3"/>
      <charset val="128"/>
    </font>
    <font>
      <sz val="10"/>
      <name val="Meiryo UI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0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8" fontId="4" fillId="0" borderId="1" xfId="1" applyNumberFormat="1" applyFont="1" applyFill="1" applyBorder="1" applyAlignment="1">
      <alignment vertical="center"/>
    </xf>
    <xf numFmtId="38" fontId="4" fillId="0" borderId="1" xfId="2" applyFont="1" applyFill="1" applyBorder="1" applyAlignment="1">
      <alignment vertical="center"/>
    </xf>
    <xf numFmtId="38" fontId="4" fillId="0" borderId="1" xfId="1" applyNumberFormat="1" applyFont="1" applyFill="1" applyBorder="1" applyAlignment="1">
      <alignment horizontal="right" vertical="center" shrinkToFit="1"/>
    </xf>
    <xf numFmtId="0" fontId="4" fillId="0" borderId="1" xfId="0" quotePrefix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vertical="center" wrapText="1" shrinkToFit="1"/>
    </xf>
    <xf numFmtId="38" fontId="4" fillId="0" borderId="1" xfId="1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 wrapText="1"/>
    </xf>
    <xf numFmtId="38" fontId="4" fillId="0" borderId="1" xfId="2" applyFont="1" applyFill="1" applyBorder="1" applyAlignment="1">
      <alignment horizontal="right" vertical="center"/>
    </xf>
    <xf numFmtId="0" fontId="8" fillId="0" borderId="0" xfId="0" applyFont="1">
      <alignment vertical="center"/>
    </xf>
    <xf numFmtId="0" fontId="9" fillId="2" borderId="1" xfId="0" applyFont="1" applyFill="1" applyBorder="1">
      <alignment vertical="center"/>
    </xf>
    <xf numFmtId="0" fontId="9" fillId="0" borderId="1" xfId="0" applyFont="1" applyBorder="1" applyAlignment="1">
      <alignment horizontal="left" vertical="center"/>
    </xf>
    <xf numFmtId="57" fontId="9" fillId="0" borderId="1" xfId="0" applyNumberFormat="1" applyFont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11" fillId="4" borderId="0" xfId="0" applyFont="1" applyFill="1" applyProtection="1">
      <alignment vertical="center"/>
      <protection locked="0"/>
    </xf>
    <xf numFmtId="0" fontId="8" fillId="4" borderId="0" xfId="0" applyFont="1" applyFill="1" applyProtection="1">
      <alignment vertical="center"/>
      <protection locked="0"/>
    </xf>
    <xf numFmtId="0" fontId="8" fillId="4" borderId="0" xfId="0" applyFont="1" applyFill="1">
      <alignment vertical="center"/>
    </xf>
    <xf numFmtId="0" fontId="8" fillId="4" borderId="0" xfId="0" applyNumberFormat="1" applyFont="1" applyFill="1">
      <alignment vertical="center"/>
    </xf>
    <xf numFmtId="0" fontId="8" fillId="4" borderId="0" xfId="0" applyNumberFormat="1" applyFont="1" applyFill="1" applyAlignment="1">
      <alignment horizontal="center" vertical="center"/>
    </xf>
    <xf numFmtId="0" fontId="8" fillId="4" borderId="0" xfId="0" applyNumberFormat="1" applyFont="1" applyFill="1" applyAlignment="1" applyProtection="1">
      <alignment horizontal="distributed" vertical="center"/>
      <protection locked="0"/>
    </xf>
    <xf numFmtId="0" fontId="8" fillId="4" borderId="0" xfId="0" applyFont="1" applyFill="1" applyAlignment="1" applyProtection="1">
      <alignment vertical="top"/>
      <protection locked="0"/>
    </xf>
    <xf numFmtId="0" fontId="8" fillId="4" borderId="0" xfId="0" applyFont="1" applyFill="1" applyAlignment="1" applyProtection="1">
      <alignment horizontal="center" vertical="top"/>
      <protection locked="0"/>
    </xf>
    <xf numFmtId="0" fontId="8" fillId="4" borderId="0" xfId="0" applyFont="1" applyFill="1" applyAlignment="1" applyProtection="1">
      <alignment vertical="center"/>
      <protection locked="0"/>
    </xf>
    <xf numFmtId="0" fontId="8" fillId="4" borderId="0" xfId="0" applyFont="1" applyFill="1" applyBorder="1" applyAlignment="1" applyProtection="1">
      <alignment horizontal="distributed" vertical="center" indent="1"/>
      <protection locked="0"/>
    </xf>
    <xf numFmtId="0" fontId="8" fillId="4" borderId="7" xfId="0" applyFont="1" applyFill="1" applyBorder="1" applyProtection="1">
      <alignment vertical="center"/>
      <protection locked="0"/>
    </xf>
    <xf numFmtId="0" fontId="8" fillId="4" borderId="13" xfId="0" applyFont="1" applyFill="1" applyBorder="1" applyAlignment="1" applyProtection="1">
      <alignment horizontal="center" vertical="center"/>
      <protection locked="0"/>
    </xf>
    <xf numFmtId="0" fontId="8" fillId="4" borderId="15" xfId="0" applyFont="1" applyFill="1" applyBorder="1" applyAlignment="1" applyProtection="1">
      <alignment horizontal="distributed" vertical="center" indent="1"/>
      <protection locked="0"/>
    </xf>
    <xf numFmtId="0" fontId="8" fillId="4" borderId="13" xfId="0" applyFont="1" applyFill="1" applyBorder="1" applyProtection="1">
      <alignment vertical="center"/>
      <protection locked="0"/>
    </xf>
    <xf numFmtId="0" fontId="8" fillId="4" borderId="14" xfId="0" applyFont="1" applyFill="1" applyBorder="1" applyAlignment="1" applyProtection="1">
      <alignment horizontal="center" vertical="center"/>
      <protection locked="0"/>
    </xf>
    <xf numFmtId="0" fontId="8" fillId="4" borderId="2" xfId="0" applyFont="1" applyFill="1" applyBorder="1" applyAlignment="1" applyProtection="1">
      <alignment horizontal="right" vertical="center"/>
      <protection locked="0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8" fillId="4" borderId="6" xfId="0" applyFont="1" applyFill="1" applyBorder="1">
      <alignment vertical="center"/>
    </xf>
    <xf numFmtId="0" fontId="8" fillId="4" borderId="4" xfId="0" applyFont="1" applyFill="1" applyBorder="1" applyAlignment="1" applyProtection="1">
      <alignment horizontal="right" vertical="center"/>
      <protection locked="0"/>
    </xf>
    <xf numFmtId="0" fontId="8" fillId="4" borderId="7" xfId="0" applyFont="1" applyFill="1" applyBorder="1" applyAlignment="1" applyProtection="1">
      <alignment horizontal="center" vertical="center"/>
      <protection locked="0"/>
    </xf>
    <xf numFmtId="0" fontId="8" fillId="4" borderId="5" xfId="0" applyFont="1" applyFill="1" applyBorder="1" applyProtection="1">
      <alignment vertical="center"/>
      <protection locked="0"/>
    </xf>
    <xf numFmtId="0" fontId="8" fillId="4" borderId="8" xfId="0" applyFont="1" applyFill="1" applyBorder="1" applyProtection="1">
      <alignment vertical="center"/>
      <protection locked="0"/>
    </xf>
    <xf numFmtId="0" fontId="8" fillId="4" borderId="0" xfId="0" applyFont="1" applyFill="1" applyBorder="1" applyProtection="1">
      <alignment vertical="center"/>
      <protection locked="0"/>
    </xf>
    <xf numFmtId="0" fontId="8" fillId="4" borderId="0" xfId="0" applyFont="1" applyFill="1" applyBorder="1" applyAlignment="1" applyProtection="1">
      <alignment horizontal="center" vertical="center"/>
      <protection locked="0"/>
    </xf>
    <xf numFmtId="0" fontId="8" fillId="4" borderId="9" xfId="0" applyFont="1" applyFill="1" applyBorder="1" applyProtection="1">
      <alignment vertical="center"/>
      <protection locked="0"/>
    </xf>
    <xf numFmtId="0" fontId="8" fillId="4" borderId="0" xfId="0" applyFont="1" applyFill="1" applyAlignment="1">
      <alignment horizontal="center" vertical="center"/>
    </xf>
    <xf numFmtId="0" fontId="8" fillId="4" borderId="8" xfId="0" applyFont="1" applyFill="1" applyBorder="1" applyAlignment="1" applyProtection="1">
      <alignment horizontal="center" vertical="center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8" fillId="4" borderId="2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Alignment="1" applyProtection="1">
      <alignment horizontal="center" vertical="center"/>
      <protection locked="0"/>
    </xf>
    <xf numFmtId="0" fontId="8" fillId="4" borderId="6" xfId="0" applyFont="1" applyFill="1" applyBorder="1" applyProtection="1">
      <alignment vertical="center"/>
      <protection locked="0"/>
    </xf>
    <xf numFmtId="0" fontId="8" fillId="4" borderId="3" xfId="0" applyFont="1" applyFill="1" applyBorder="1" applyProtection="1">
      <alignment vertical="center"/>
      <protection locked="0"/>
    </xf>
    <xf numFmtId="0" fontId="8" fillId="4" borderId="0" xfId="0" applyFont="1" applyFill="1" applyAlignment="1" applyProtection="1">
      <alignment horizontal="center" vertical="center" wrapText="1"/>
      <protection locked="0"/>
    </xf>
    <xf numFmtId="0" fontId="8" fillId="4" borderId="0" xfId="0" applyFont="1" applyFill="1" applyAlignment="1" applyProtection="1">
      <alignment vertical="center" wrapText="1"/>
      <protection locked="0"/>
    </xf>
    <xf numFmtId="0" fontId="8" fillId="4" borderId="0" xfId="0" applyFont="1" applyFill="1" applyAlignment="1" applyProtection="1">
      <alignment horizontal="distributed" vertical="center"/>
      <protection locked="0"/>
    </xf>
    <xf numFmtId="0" fontId="8" fillId="4" borderId="14" xfId="0" applyFont="1" applyFill="1" applyBorder="1" applyAlignment="1" applyProtection="1">
      <alignment horizontal="center" vertical="center" wrapText="1" shrinkToFit="1"/>
      <protection locked="0"/>
    </xf>
    <xf numFmtId="0" fontId="8" fillId="4" borderId="14" xfId="0" applyFont="1" applyFill="1" applyBorder="1" applyProtection="1">
      <alignment vertical="center"/>
      <protection locked="0"/>
    </xf>
    <xf numFmtId="0" fontId="8" fillId="4" borderId="15" xfId="0" applyFont="1" applyFill="1" applyBorder="1" applyProtection="1">
      <alignment vertical="center"/>
      <protection locked="0"/>
    </xf>
    <xf numFmtId="0" fontId="10" fillId="4" borderId="0" xfId="0" applyFont="1" applyFill="1" applyAlignment="1" applyProtection="1">
      <alignment horizontal="center" vertical="center"/>
      <protection locked="0"/>
    </xf>
    <xf numFmtId="0" fontId="8" fillId="4" borderId="0" xfId="0" applyFont="1" applyFill="1" applyAlignment="1" applyProtection="1">
      <alignment vertical="distributed" wrapText="1"/>
      <protection locked="0"/>
    </xf>
    <xf numFmtId="0" fontId="8" fillId="4" borderId="0" xfId="0" applyFont="1" applyFill="1" applyAlignment="1" applyProtection="1">
      <alignment horizontal="center" vertical="center"/>
      <protection locked="0"/>
    </xf>
    <xf numFmtId="0" fontId="8" fillId="4" borderId="13" xfId="0" applyFont="1" applyFill="1" applyBorder="1" applyAlignment="1" applyProtection="1">
      <alignment horizontal="distributed" vertical="center" indent="1"/>
      <protection locked="0"/>
    </xf>
    <xf numFmtId="0" fontId="8" fillId="4" borderId="14" xfId="0" applyFont="1" applyFill="1" applyBorder="1" applyAlignment="1" applyProtection="1">
      <alignment horizontal="distributed" vertical="center" indent="1"/>
      <protection locked="0"/>
    </xf>
    <xf numFmtId="0" fontId="8" fillId="4" borderId="0" xfId="0" applyFont="1" applyFill="1" applyAlignment="1" applyProtection="1">
      <alignment horizontal="right" shrinkToFit="1"/>
      <protection locked="0"/>
    </xf>
    <xf numFmtId="0" fontId="8" fillId="4" borderId="8" xfId="0" applyFont="1" applyFill="1" applyBorder="1" applyAlignment="1" applyProtection="1">
      <alignment horizontal="center" vertical="center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 applyProtection="1">
      <alignment horizontal="left" vertical="center" wrapText="1" indent="1"/>
      <protection locked="0"/>
    </xf>
    <xf numFmtId="0" fontId="8" fillId="4" borderId="5" xfId="0" applyFont="1" applyFill="1" applyBorder="1" applyAlignment="1" applyProtection="1">
      <alignment horizontal="left" vertical="center" wrapText="1" indent="1"/>
      <protection locked="0"/>
    </xf>
    <xf numFmtId="0" fontId="8" fillId="4" borderId="2" xfId="0" applyFont="1" applyFill="1" applyBorder="1" applyAlignment="1" applyProtection="1">
      <alignment vertical="center"/>
      <protection locked="0"/>
    </xf>
    <xf numFmtId="0" fontId="8" fillId="4" borderId="6" xfId="0" applyFont="1" applyFill="1" applyBorder="1" applyAlignment="1" applyProtection="1">
      <alignment vertical="center"/>
      <protection locked="0"/>
    </xf>
    <xf numFmtId="0" fontId="8" fillId="4" borderId="3" xfId="0" applyFont="1" applyFill="1" applyBorder="1" applyAlignment="1" applyProtection="1">
      <alignment vertical="center"/>
      <protection locked="0"/>
    </xf>
    <xf numFmtId="0" fontId="8" fillId="4" borderId="4" xfId="0" applyFont="1" applyFill="1" applyBorder="1" applyAlignment="1" applyProtection="1">
      <alignment vertical="center" wrapText="1"/>
      <protection locked="0"/>
    </xf>
    <xf numFmtId="0" fontId="8" fillId="4" borderId="7" xfId="0" applyFont="1" applyFill="1" applyBorder="1" applyAlignment="1" applyProtection="1">
      <alignment vertical="center" wrapText="1"/>
      <protection locked="0"/>
    </xf>
    <xf numFmtId="0" fontId="8" fillId="4" borderId="5" xfId="0" applyFont="1" applyFill="1" applyBorder="1" applyAlignment="1" applyProtection="1">
      <alignment vertical="center" wrapText="1"/>
      <protection locked="0"/>
    </xf>
    <xf numFmtId="0" fontId="8" fillId="4" borderId="2" xfId="0" applyFont="1" applyFill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 applyProtection="1">
      <alignment horizontal="distributed" vertical="center" indent="1"/>
      <protection locked="0"/>
    </xf>
    <xf numFmtId="0" fontId="8" fillId="4" borderId="5" xfId="0" applyFont="1" applyFill="1" applyBorder="1" applyAlignment="1" applyProtection="1">
      <alignment horizontal="distributed" vertical="center" indent="1"/>
      <protection locked="0"/>
    </xf>
    <xf numFmtId="0" fontId="8" fillId="4" borderId="9" xfId="0" applyFont="1" applyFill="1" applyBorder="1" applyAlignment="1" applyProtection="1">
      <alignment horizontal="distributed" vertical="center" indent="1"/>
      <protection locked="0"/>
    </xf>
    <xf numFmtId="0" fontId="2" fillId="3" borderId="1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12" xfId="0" applyFont="1" applyFill="1" applyBorder="1">
      <alignment vertical="center"/>
    </xf>
  </cellXfs>
  <cellStyles count="3">
    <cellStyle name="桁区切り" xfId="2" builtinId="6"/>
    <cellStyle name="桁区切り [0.00]" xfId="1" builtinId="3"/>
    <cellStyle name="標準" xfId="0" builtinId="0"/>
  </cellStyles>
  <dxfs count="0"/>
  <tableStyles count="0" defaultTableStyle="TableStyleMedium9" defaultPivotStyle="PivotStyleLight16"/>
  <colors>
    <mruColors>
      <color rgb="FF99FF99"/>
      <color rgb="FFCCFF66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66675</xdr:rowOff>
    </xdr:from>
    <xdr:to>
      <xdr:col>18</xdr:col>
      <xdr:colOff>28575</xdr:colOff>
      <xdr:row>1</xdr:row>
      <xdr:rowOff>1335881</xdr:rowOff>
    </xdr:to>
    <xdr:sp macro="" textlink="">
      <xdr:nvSpPr>
        <xdr:cNvPr id="2" name="テキスト ボックス 1"/>
        <xdr:cNvSpPr txBox="1"/>
      </xdr:nvSpPr>
      <xdr:spPr>
        <a:xfrm>
          <a:off x="923925" y="66675"/>
          <a:ext cx="6229350" cy="160258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 anchorCtr="1"/>
        <a:lstStyle/>
        <a:p>
          <a:r>
            <a:rPr lang="ja-JP" altLang="ja-JP" sz="1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（</a:t>
          </a:r>
          <a:r>
            <a:rPr lang="ja-JP" altLang="ja-JP" sz="1100" b="1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注）　所属長の決裁を受け、文書番号を付して、</a:t>
          </a:r>
          <a:r>
            <a:rPr lang="ja-JP" altLang="ja-JP" sz="1100" b="1" u="dbl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研修初日の</a:t>
          </a:r>
          <a:r>
            <a:rPr lang="ja-JP" altLang="ja-JP" sz="1050" b="1" u="dbl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前々</a:t>
          </a:r>
          <a:r>
            <a:rPr lang="ja-JP" altLang="ja-JP" sz="1100" b="1" u="dbl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週の木曜日</a:t>
          </a:r>
          <a:r>
            <a:rPr lang="ja-JP" altLang="en-US" sz="1100" b="1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（宿泊・食事等確認届の提出期限と同じ）までに電子メールで</a:t>
          </a:r>
          <a:r>
            <a:rPr lang="ja-JP" altLang="ja-JP" sz="1100" b="1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提出</a:t>
          </a:r>
          <a:r>
            <a:rPr lang="ja-JP" altLang="ja-JP" sz="1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してください。</a:t>
          </a:r>
        </a:p>
        <a:p>
          <a:r>
            <a:rPr lang="ja-JP" altLang="en-US" sz="1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なお、</a:t>
          </a:r>
          <a:r>
            <a:rPr lang="ja-JP" altLang="en-US" sz="1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受講に係る旅費（自治研修所費）が増額となる</a:t>
          </a:r>
          <a:r>
            <a:rPr lang="ja-JP" altLang="ja-JP" sz="1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ことから、</a:t>
          </a:r>
          <a:r>
            <a:rPr lang="ja-JP" altLang="ja-JP" sz="1100" b="1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安易な申請はせず、他に方法がないか熟慮の上、申請</a:t>
          </a:r>
          <a:r>
            <a:rPr lang="ja-JP" altLang="ja-JP" sz="1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してください。申請の結果は、追って人事課より</a:t>
          </a:r>
          <a:r>
            <a:rPr lang="ja-JP" altLang="en-US" sz="1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通知</a:t>
          </a:r>
          <a:r>
            <a:rPr lang="ja-JP" altLang="ja-JP" sz="1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します。</a:t>
          </a:r>
          <a:endParaRPr lang="en-US" altLang="ja-JP" sz="110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endParaRPr lang="ja-JP" altLang="ja-JP" sz="110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ja-JP" sz="1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【</a:t>
          </a:r>
          <a:r>
            <a:rPr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lang="ja-JP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提出先</a:t>
          </a:r>
          <a:r>
            <a:rPr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lang="ja-JP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】</a:t>
          </a:r>
          <a:r>
            <a:rPr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　自治研修所　（青森県総務部人事課　研修・人材育成グループ）</a:t>
          </a:r>
          <a:endParaRPr lang="ja-JP" altLang="ja-JP" sz="1100">
            <a:solidFill>
              <a:schemeClr val="tx1"/>
            </a:solidFill>
            <a:effectLst/>
            <a:latin typeface="+mn-ea"/>
            <a:ea typeface="+mn-ea"/>
            <a:cs typeface="+mn-cs"/>
          </a:endParaRPr>
        </a:p>
        <a:p>
          <a:r>
            <a:rPr lang="ja-JP" altLang="en-US" sz="1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en-US" altLang="ja-JP" sz="10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※</a:t>
          </a:r>
          <a:r>
            <a:rPr lang="ja-JP" altLang="en-US" sz="10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Ｒ５変更</a:t>
          </a:r>
          <a:r>
            <a:rPr lang="ja-JP" altLang="ja-JP" sz="10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100" baseline="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 </a:t>
          </a:r>
          <a:r>
            <a:rPr lang="ja-JP" altLang="ja-JP" sz="1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電話：</a:t>
          </a:r>
          <a:r>
            <a:rPr lang="en-US" altLang="ja-JP" sz="1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017-736-2011</a:t>
          </a:r>
          <a:r>
            <a:rPr lang="ja-JP" altLang="ja-JP" sz="1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100" u="sng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電子ﾒｰﾙｱﾄﾞﾚｽ：</a:t>
          </a:r>
          <a:r>
            <a:rPr lang="en-US" altLang="ja-JP" sz="1100" u="sng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jichiken_k@pref.aomori.lg.jp</a:t>
          </a:r>
        </a:p>
      </xdr:txBody>
    </xdr:sp>
    <xdr:clientData/>
  </xdr:twoCellAnchor>
  <xdr:twoCellAnchor>
    <xdr:from>
      <xdr:col>21</xdr:col>
      <xdr:colOff>495299</xdr:colOff>
      <xdr:row>1</xdr:row>
      <xdr:rowOff>1114424</xdr:rowOff>
    </xdr:from>
    <xdr:to>
      <xdr:col>25</xdr:col>
      <xdr:colOff>600074</xdr:colOff>
      <xdr:row>2</xdr:row>
      <xdr:rowOff>219075</xdr:rowOff>
    </xdr:to>
    <xdr:sp macro="" textlink="">
      <xdr:nvSpPr>
        <xdr:cNvPr id="3" name="テキスト ボックス 2"/>
        <xdr:cNvSpPr txBox="1"/>
      </xdr:nvSpPr>
      <xdr:spPr>
        <a:xfrm>
          <a:off x="8477249" y="1447799"/>
          <a:ext cx="2847975" cy="666751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>
              <a:solidFill>
                <a:schemeClr val="bg1"/>
              </a:solidFill>
            </a:rPr>
            <a:t>Excel</a:t>
          </a:r>
          <a:r>
            <a:rPr kumimoji="1" lang="ja-JP" altLang="en-US" sz="1400">
              <a:solidFill>
                <a:schemeClr val="bg1"/>
              </a:solidFill>
            </a:rPr>
            <a:t>ファイルのまま提出してください。（</a:t>
          </a:r>
          <a:r>
            <a:rPr kumimoji="1" lang="en-US" altLang="ja-JP" sz="1400">
              <a:solidFill>
                <a:schemeClr val="bg1"/>
              </a:solidFill>
            </a:rPr>
            <a:t>PDF</a:t>
          </a:r>
          <a:r>
            <a:rPr kumimoji="1" lang="ja-JP" altLang="en-US" sz="1400">
              <a:solidFill>
                <a:schemeClr val="bg1"/>
              </a:solidFill>
            </a:rPr>
            <a:t>にしないでください。）</a:t>
          </a:r>
        </a:p>
      </xdr:txBody>
    </xdr:sp>
    <xdr:clientData/>
  </xdr:twoCellAnchor>
  <xdr:twoCellAnchor>
    <xdr:from>
      <xdr:col>21</xdr:col>
      <xdr:colOff>476249</xdr:colOff>
      <xdr:row>1</xdr:row>
      <xdr:rowOff>209549</xdr:rowOff>
    </xdr:from>
    <xdr:to>
      <xdr:col>25</xdr:col>
      <xdr:colOff>581024</xdr:colOff>
      <xdr:row>1</xdr:row>
      <xdr:rowOff>876300</xdr:rowOff>
    </xdr:to>
    <xdr:sp macro="" textlink="">
      <xdr:nvSpPr>
        <xdr:cNvPr id="4" name="テキスト ボックス 3"/>
        <xdr:cNvSpPr txBox="1"/>
      </xdr:nvSpPr>
      <xdr:spPr>
        <a:xfrm>
          <a:off x="8458199" y="542924"/>
          <a:ext cx="2847975" cy="666751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chemeClr val="bg1"/>
              </a:solidFill>
            </a:rPr>
            <a:t>セルの削除、挿入、移動は行わないで下さるようお願いします。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U32"/>
  <sheetViews>
    <sheetView tabSelected="1" zoomScale="80" zoomScaleNormal="80" zoomScaleSheetLayoutView="100" workbookViewId="0">
      <selection activeCell="V9" sqref="V9"/>
    </sheetView>
  </sheetViews>
  <sheetFormatPr defaultRowHeight="13.5"/>
  <cols>
    <col min="1" max="1" width="9" style="26"/>
    <col min="2" max="2" width="3.25" style="26" customWidth="1"/>
    <col min="3" max="3" width="17.75" style="26" customWidth="1"/>
    <col min="4" max="4" width="5.5" style="26" customWidth="1"/>
    <col min="5" max="5" width="4.875" style="26" customWidth="1"/>
    <col min="6" max="6" width="5" style="26" customWidth="1"/>
    <col min="7" max="7" width="4.75" style="26" customWidth="1"/>
    <col min="8" max="8" width="5.625" style="26" customWidth="1"/>
    <col min="9" max="9" width="5.75" style="26" customWidth="1"/>
    <col min="10" max="10" width="5.5" style="26" customWidth="1"/>
    <col min="11" max="11" width="3.125" style="26" customWidth="1"/>
    <col min="12" max="12" width="2.625" style="26" customWidth="1"/>
    <col min="13" max="13" width="4.375" style="26" customWidth="1"/>
    <col min="14" max="14" width="3.25" style="49" customWidth="1"/>
    <col min="15" max="15" width="3" style="26" customWidth="1"/>
    <col min="16" max="16" width="3.75" style="26" customWidth="1"/>
    <col min="17" max="17" width="2.75" style="26" customWidth="1"/>
    <col min="18" max="18" width="3.625" style="26" customWidth="1"/>
    <col min="19" max="19" width="2.5" style="26" customWidth="1"/>
    <col min="20" max="21" width="9" style="26"/>
    <col min="22" max="16384" width="9" style="19"/>
  </cols>
  <sheetData>
    <row r="1" spans="2:19" ht="26.25" customHeight="1"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53"/>
      <c r="O1" s="25"/>
      <c r="P1" s="25"/>
      <c r="Q1" s="25"/>
      <c r="R1" s="25"/>
    </row>
    <row r="2" spans="2:19" ht="120" customHeight="1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53"/>
      <c r="O2" s="25"/>
      <c r="P2" s="25"/>
      <c r="Q2" s="25"/>
      <c r="R2" s="25"/>
      <c r="S2" s="25"/>
    </row>
    <row r="3" spans="2:19" ht="26.25" customHeight="1">
      <c r="B3" s="25"/>
      <c r="C3" s="25"/>
      <c r="D3" s="25"/>
      <c r="E3" s="25"/>
      <c r="F3" s="25"/>
      <c r="G3" s="25"/>
      <c r="H3" s="25"/>
      <c r="I3" s="25"/>
      <c r="J3" s="25"/>
      <c r="M3" s="58" t="s">
        <v>198</v>
      </c>
      <c r="N3" s="58"/>
      <c r="O3" s="58"/>
      <c r="P3" s="58"/>
      <c r="Q3" s="58"/>
      <c r="R3" s="58"/>
      <c r="S3" s="58"/>
    </row>
    <row r="4" spans="2:19" ht="26.25" customHeight="1">
      <c r="B4" s="25"/>
      <c r="C4" s="25"/>
      <c r="D4" s="25"/>
      <c r="E4" s="25"/>
      <c r="F4" s="25"/>
      <c r="G4" s="25"/>
      <c r="H4" s="25"/>
      <c r="I4" s="25"/>
      <c r="J4" s="25"/>
      <c r="M4" s="27" t="s">
        <v>194</v>
      </c>
      <c r="N4" s="28"/>
      <c r="O4" s="29" t="s">
        <v>195</v>
      </c>
      <c r="P4" s="29"/>
      <c r="Q4" s="29" t="s">
        <v>196</v>
      </c>
      <c r="R4" s="29"/>
      <c r="S4" s="29" t="s">
        <v>197</v>
      </c>
    </row>
    <row r="5" spans="2:19" ht="22.5" customHeight="1">
      <c r="B5" s="25" t="s">
        <v>2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53"/>
      <c r="O5" s="25"/>
      <c r="P5" s="25"/>
      <c r="Q5" s="25"/>
      <c r="R5" s="25"/>
      <c r="S5" s="25"/>
    </row>
    <row r="6" spans="2:19" ht="12" customHeight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53"/>
      <c r="O6" s="25"/>
      <c r="P6" s="25"/>
      <c r="Q6" s="25"/>
      <c r="R6" s="25"/>
      <c r="S6" s="25"/>
    </row>
    <row r="7" spans="2:19" ht="30" customHeight="1">
      <c r="B7" s="25"/>
      <c r="C7" s="25"/>
      <c r="D7" s="25"/>
      <c r="E7" s="25"/>
      <c r="F7" s="25"/>
      <c r="G7" s="25"/>
      <c r="H7" s="67" t="s">
        <v>201</v>
      </c>
      <c r="I7" s="67"/>
      <c r="J7" s="67"/>
      <c r="K7" s="67"/>
      <c r="L7" s="67"/>
      <c r="M7" s="67"/>
      <c r="N7" s="67"/>
      <c r="O7" s="67"/>
      <c r="P7" s="67"/>
      <c r="Q7" s="67"/>
      <c r="R7" s="57"/>
      <c r="S7" s="57"/>
    </row>
    <row r="8" spans="2:19" ht="16.5" customHeight="1">
      <c r="B8" s="25"/>
      <c r="C8" s="25"/>
      <c r="D8" s="25"/>
      <c r="E8" s="25"/>
      <c r="F8" s="25"/>
      <c r="G8" s="25"/>
      <c r="I8" s="30"/>
      <c r="L8" s="32"/>
      <c r="N8" s="32" t="s">
        <v>200</v>
      </c>
      <c r="P8" s="32"/>
      <c r="Q8" s="32"/>
      <c r="R8" s="56"/>
      <c r="S8" s="56"/>
    </row>
    <row r="9" spans="2:19" ht="23.25" customHeight="1">
      <c r="B9" s="25"/>
      <c r="C9" s="25"/>
      <c r="D9" s="25"/>
      <c r="E9" s="25"/>
      <c r="F9" s="25"/>
      <c r="G9" s="25"/>
      <c r="H9" s="25"/>
      <c r="I9" s="30"/>
      <c r="J9" s="30"/>
      <c r="K9" s="30"/>
      <c r="L9" s="30"/>
      <c r="M9" s="30"/>
      <c r="N9" s="31"/>
      <c r="O9" s="30"/>
      <c r="P9" s="30"/>
      <c r="Q9" s="30"/>
      <c r="R9" s="30"/>
      <c r="S9" s="25"/>
    </row>
    <row r="10" spans="2:19" ht="26.25" customHeight="1">
      <c r="B10" s="62" t="s">
        <v>162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</row>
    <row r="11" spans="2:19" ht="18" customHeight="1"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</row>
    <row r="12" spans="2:19" ht="40.5" customHeight="1">
      <c r="B12" s="63" t="s">
        <v>163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</row>
    <row r="13" spans="2:19" ht="12.75" customHeight="1">
      <c r="B13" s="32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</row>
    <row r="14" spans="2:19" ht="22.5" customHeight="1">
      <c r="B14" s="64" t="s">
        <v>1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</row>
    <row r="15" spans="2:19" ht="16.149999999999999" customHeight="1">
      <c r="B15" s="32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</row>
    <row r="16" spans="2:19" ht="30" customHeight="1">
      <c r="B16" s="52"/>
      <c r="C16" s="54"/>
      <c r="D16" s="65" t="s">
        <v>165</v>
      </c>
      <c r="E16" s="6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1"/>
    </row>
    <row r="17" spans="2:19" ht="30" customHeight="1">
      <c r="B17" s="50">
        <v>1</v>
      </c>
      <c r="C17" s="33" t="s">
        <v>164</v>
      </c>
      <c r="D17" s="65" t="s">
        <v>166</v>
      </c>
      <c r="E17" s="6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1"/>
    </row>
    <row r="18" spans="2:19" ht="30" customHeight="1">
      <c r="B18" s="51"/>
      <c r="C18" s="34"/>
      <c r="D18" s="65" t="s">
        <v>167</v>
      </c>
      <c r="E18" s="6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1"/>
    </row>
    <row r="19" spans="2:19" ht="30" customHeight="1">
      <c r="B19" s="35">
        <v>2</v>
      </c>
      <c r="C19" s="36" t="s">
        <v>168</v>
      </c>
      <c r="D19" s="37" t="s">
        <v>169</v>
      </c>
      <c r="E19" s="38"/>
      <c r="F19" s="38" t="s">
        <v>170</v>
      </c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60" t="s">
        <v>171</v>
      </c>
      <c r="S19" s="61"/>
    </row>
    <row r="20" spans="2:19" ht="27.75" customHeight="1">
      <c r="B20" s="78">
        <v>3</v>
      </c>
      <c r="C20" s="79" t="s">
        <v>172</v>
      </c>
      <c r="D20" s="39"/>
      <c r="E20" s="40"/>
      <c r="F20" s="54" t="s">
        <v>173</v>
      </c>
      <c r="G20" s="54"/>
      <c r="H20" s="54" t="s">
        <v>174</v>
      </c>
      <c r="I20" s="41"/>
      <c r="J20" s="54" t="s">
        <v>175</v>
      </c>
      <c r="K20" s="54" t="s">
        <v>180</v>
      </c>
      <c r="L20" s="54"/>
      <c r="M20" s="54"/>
      <c r="N20" s="40"/>
      <c r="O20" s="54"/>
      <c r="P20" s="54"/>
      <c r="Q20" s="54"/>
      <c r="R20" s="54"/>
      <c r="S20" s="55"/>
    </row>
    <row r="21" spans="2:19" ht="27.75" customHeight="1">
      <c r="B21" s="69"/>
      <c r="C21" s="80"/>
      <c r="D21" s="42"/>
      <c r="E21" s="34"/>
      <c r="F21" s="34"/>
      <c r="G21" s="34"/>
      <c r="H21" s="34" t="s">
        <v>174</v>
      </c>
      <c r="I21" s="34"/>
      <c r="J21" s="34" t="s">
        <v>181</v>
      </c>
      <c r="K21" s="34" t="s">
        <v>182</v>
      </c>
      <c r="L21" s="34"/>
      <c r="M21" s="34"/>
      <c r="N21" s="43"/>
      <c r="O21" s="34"/>
      <c r="P21" s="34"/>
      <c r="Q21" s="34"/>
      <c r="R21" s="34"/>
      <c r="S21" s="44"/>
    </row>
    <row r="22" spans="2:19" ht="18.75" customHeight="1">
      <c r="B22" s="68">
        <v>4</v>
      </c>
      <c r="C22" s="81" t="s">
        <v>176</v>
      </c>
      <c r="D22" s="45" t="s">
        <v>177</v>
      </c>
      <c r="E22" s="46"/>
      <c r="F22" s="46"/>
      <c r="G22" s="46"/>
      <c r="H22" s="46"/>
      <c r="I22" s="46"/>
      <c r="J22" s="46"/>
      <c r="K22" s="46"/>
      <c r="L22" s="46"/>
      <c r="M22" s="46"/>
      <c r="N22" s="47"/>
      <c r="O22" s="46"/>
      <c r="P22" s="46"/>
      <c r="Q22" s="46"/>
      <c r="R22" s="46"/>
      <c r="S22" s="48"/>
    </row>
    <row r="23" spans="2:19" ht="18.75" customHeight="1">
      <c r="B23" s="68"/>
      <c r="C23" s="81"/>
      <c r="D23" s="45" t="s">
        <v>178</v>
      </c>
      <c r="E23" s="46"/>
      <c r="F23" s="46"/>
      <c r="G23" s="46"/>
      <c r="H23" s="46"/>
      <c r="I23" s="46"/>
      <c r="J23" s="46"/>
      <c r="K23" s="46"/>
      <c r="L23" s="46"/>
      <c r="M23" s="46"/>
      <c r="N23" s="47"/>
      <c r="O23" s="46"/>
      <c r="P23" s="46"/>
      <c r="Q23" s="46"/>
      <c r="R23" s="46"/>
      <c r="S23" s="48"/>
    </row>
    <row r="24" spans="2:19" ht="99.75" customHeight="1">
      <c r="B24" s="69"/>
      <c r="C24" s="80"/>
      <c r="D24" s="75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7"/>
    </row>
    <row r="25" spans="2:19" ht="18.75" customHeight="1">
      <c r="B25" s="68">
        <v>5</v>
      </c>
      <c r="C25" s="70" t="s">
        <v>179</v>
      </c>
      <c r="D25" s="72" t="s">
        <v>199</v>
      </c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4"/>
    </row>
    <row r="26" spans="2:19" ht="108" customHeight="1">
      <c r="B26" s="69"/>
      <c r="C26" s="71"/>
      <c r="D26" s="75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7"/>
    </row>
    <row r="27" spans="2:19" ht="26.25" customHeight="1"/>
    <row r="28" spans="2:19" ht="26.25" customHeight="1"/>
    <row r="29" spans="2:19" ht="26.25" customHeight="1"/>
    <row r="30" spans="2:19" ht="26.25" customHeight="1"/>
    <row r="31" spans="2:19" ht="26.25" customHeight="1"/>
    <row r="32" spans="2:19" ht="26.25" customHeight="1"/>
  </sheetData>
  <sheetProtection formatCells="0"/>
  <dataConsolidate/>
  <mergeCells count="22">
    <mergeCell ref="B25:B26"/>
    <mergeCell ref="C25:C26"/>
    <mergeCell ref="D25:S25"/>
    <mergeCell ref="D26:S26"/>
    <mergeCell ref="B20:B21"/>
    <mergeCell ref="C20:C21"/>
    <mergeCell ref="B22:B24"/>
    <mergeCell ref="C22:C24"/>
    <mergeCell ref="D24:S24"/>
    <mergeCell ref="M3:S3"/>
    <mergeCell ref="G19:Q19"/>
    <mergeCell ref="R19:S19"/>
    <mergeCell ref="B10:S10"/>
    <mergeCell ref="B12:S12"/>
    <mergeCell ref="B14:S14"/>
    <mergeCell ref="D16:E16"/>
    <mergeCell ref="D17:E17"/>
    <mergeCell ref="D18:E18"/>
    <mergeCell ref="F16:S16"/>
    <mergeCell ref="F17:S17"/>
    <mergeCell ref="F18:S18"/>
    <mergeCell ref="H7:Q7"/>
  </mergeCells>
  <phoneticPr fontId="1"/>
  <printOptions horizontalCentered="1"/>
  <pageMargins left="0.78740157480314965" right="0.59055118110236227" top="0.55118110236220474" bottom="0.59055118110236227" header="0.31496062992125984" footer="0.31496062992125984"/>
  <pageSetup paperSize="9" scale="90" orientation="portrait" blackAndWhite="1" horizontalDpi="300" verticalDpi="300" r:id="rId1"/>
  <headerFooter>
    <oddHeader>&amp;L（様式３）県職員用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7" sqref="C7"/>
    </sheetView>
  </sheetViews>
  <sheetFormatPr defaultRowHeight="13.5"/>
  <cols>
    <col min="2" max="2" width="10.75" customWidth="1"/>
    <col min="3" max="3" width="37.75" customWidth="1"/>
    <col min="4" max="4" width="19.125" customWidth="1"/>
  </cols>
  <sheetData>
    <row r="1" spans="1:3" ht="14.25">
      <c r="A1" s="82" t="s">
        <v>188</v>
      </c>
      <c r="B1" s="23" t="s">
        <v>189</v>
      </c>
      <c r="C1" s="21">
        <f>'R5_様式３'!E19</f>
        <v>0</v>
      </c>
    </row>
    <row r="2" spans="1:3" ht="14.25">
      <c r="A2" s="82"/>
      <c r="B2" s="23" t="s">
        <v>188</v>
      </c>
      <c r="C2" s="21">
        <f>'R5_様式３'!G19</f>
        <v>0</v>
      </c>
    </row>
    <row r="3" spans="1:3" ht="14.25">
      <c r="A3" s="82" t="s">
        <v>190</v>
      </c>
      <c r="B3" s="23" t="s">
        <v>191</v>
      </c>
      <c r="C3" s="22" t="str">
        <f>"令和"&amp;'R5_様式３'!E20&amp;"年"&amp;'R5_様式３'!G20&amp;"月"&amp;'R5_様式３'!I20&amp;"日"</f>
        <v>令和年月日</v>
      </c>
    </row>
    <row r="4" spans="1:3" ht="14.25">
      <c r="A4" s="82"/>
      <c r="B4" s="23" t="s">
        <v>192</v>
      </c>
      <c r="C4" s="22" t="str">
        <f>'R5_様式３'!G21&amp;"月"&amp;'R5_様式３'!I21&amp;"日"</f>
        <v>月日</v>
      </c>
    </row>
    <row r="5" spans="1:3" ht="14.25">
      <c r="A5" s="83" t="s">
        <v>193</v>
      </c>
      <c r="B5" s="20" t="s">
        <v>183</v>
      </c>
      <c r="C5" s="21" t="str">
        <f>'R5_様式３'!M3</f>
        <v>○○第　号</v>
      </c>
    </row>
    <row r="6" spans="1:3" ht="14.25">
      <c r="A6" s="84"/>
      <c r="B6" s="20" t="s">
        <v>184</v>
      </c>
      <c r="C6" s="22" t="str">
        <f>"令和"&amp;'R5_様式３'!N4&amp;"年"&amp;'R5_様式３'!P4&amp;"月"&amp;'R5_様式３'!R4&amp;"日"</f>
        <v>令和年月日</v>
      </c>
    </row>
    <row r="7" spans="1:3" ht="14.25">
      <c r="A7" s="84"/>
      <c r="B7" s="20" t="s">
        <v>0</v>
      </c>
      <c r="C7" s="21" t="str">
        <f>LEFT('R5_様式３'!H7,LEN('R5_様式３'!H7)-1)</f>
        <v>所属長　</v>
      </c>
    </row>
    <row r="8" spans="1:3" ht="14.25">
      <c r="A8" s="84"/>
      <c r="B8" s="20" t="s">
        <v>185</v>
      </c>
      <c r="C8" s="21">
        <f>'R5_様式３'!F16</f>
        <v>0</v>
      </c>
    </row>
    <row r="9" spans="1:3" ht="14.25">
      <c r="A9" s="84"/>
      <c r="B9" s="20" t="s">
        <v>186</v>
      </c>
      <c r="C9" s="21">
        <f>'R5_様式３'!F17</f>
        <v>0</v>
      </c>
    </row>
    <row r="10" spans="1:3" ht="14.25">
      <c r="A10" s="85"/>
      <c r="B10" s="20" t="s">
        <v>187</v>
      </c>
      <c r="C10" s="21">
        <f>'R5_様式３'!D24</f>
        <v>0</v>
      </c>
    </row>
  </sheetData>
  <mergeCells count="3">
    <mergeCell ref="A1:A2"/>
    <mergeCell ref="A3:A4"/>
    <mergeCell ref="A5:A10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F86"/>
  <sheetViews>
    <sheetView topLeftCell="A2" workbookViewId="0">
      <selection activeCell="B2" sqref="B2"/>
    </sheetView>
  </sheetViews>
  <sheetFormatPr defaultRowHeight="13.5"/>
  <cols>
    <col min="2" max="2" width="61.5" customWidth="1"/>
    <col min="3" max="3" width="7" bestFit="1" customWidth="1"/>
    <col min="4" max="4" width="6.25" bestFit="1" customWidth="1"/>
    <col min="5" max="5" width="8.375" bestFit="1" customWidth="1"/>
    <col min="6" max="6" width="13.125" bestFit="1" customWidth="1"/>
  </cols>
  <sheetData>
    <row r="3" spans="2:6" ht="15.75">
      <c r="B3" s="7" t="s">
        <v>3</v>
      </c>
      <c r="C3" s="8" t="s">
        <v>4</v>
      </c>
      <c r="D3" s="9" t="s">
        <v>5</v>
      </c>
      <c r="E3" s="4">
        <v>15120</v>
      </c>
      <c r="F3" s="10" t="s">
        <v>6</v>
      </c>
    </row>
    <row r="4" spans="2:6" ht="13.15" customHeight="1">
      <c r="B4" s="17" t="s">
        <v>7</v>
      </c>
      <c r="C4" s="1" t="s">
        <v>8</v>
      </c>
      <c r="D4" s="2" t="s">
        <v>9</v>
      </c>
      <c r="E4" s="18">
        <v>24840</v>
      </c>
      <c r="F4" s="12" t="s">
        <v>6</v>
      </c>
    </row>
    <row r="5" spans="2:6" ht="13.15" customHeight="1">
      <c r="B5" s="17" t="s">
        <v>10</v>
      </c>
      <c r="C5" s="1" t="s">
        <v>11</v>
      </c>
      <c r="D5" s="2" t="s">
        <v>9</v>
      </c>
      <c r="E5" s="18">
        <v>21600</v>
      </c>
      <c r="F5" s="12" t="s">
        <v>6</v>
      </c>
    </row>
    <row r="6" spans="2:6" ht="13.15" customHeight="1">
      <c r="B6" s="17" t="s">
        <v>12</v>
      </c>
      <c r="C6" s="1" t="s">
        <v>13</v>
      </c>
      <c r="D6" s="2" t="s">
        <v>9</v>
      </c>
      <c r="E6" s="18">
        <v>25920</v>
      </c>
      <c r="F6" s="12" t="s">
        <v>6</v>
      </c>
    </row>
    <row r="7" spans="2:6" ht="13.15" customHeight="1">
      <c r="B7" s="17" t="s">
        <v>14</v>
      </c>
      <c r="C7" s="1" t="s">
        <v>15</v>
      </c>
      <c r="D7" s="2" t="s">
        <v>9</v>
      </c>
      <c r="E7" s="18">
        <v>22680</v>
      </c>
      <c r="F7" s="12" t="s">
        <v>6</v>
      </c>
    </row>
    <row r="8" spans="2:6" ht="13.15" customHeight="1">
      <c r="B8" s="17" t="s">
        <v>16</v>
      </c>
      <c r="C8" s="1" t="s">
        <v>17</v>
      </c>
      <c r="D8" s="2" t="s">
        <v>9</v>
      </c>
      <c r="E8" s="18">
        <v>27000</v>
      </c>
      <c r="F8" s="12" t="s">
        <v>6</v>
      </c>
    </row>
    <row r="9" spans="2:6" ht="13.15" customHeight="1">
      <c r="B9" s="17" t="s">
        <v>18</v>
      </c>
      <c r="C9" s="1" t="s">
        <v>19</v>
      </c>
      <c r="D9" s="2" t="s">
        <v>9</v>
      </c>
      <c r="E9" s="18">
        <v>23760</v>
      </c>
      <c r="F9" s="12" t="s">
        <v>6</v>
      </c>
    </row>
    <row r="10" spans="2:6" ht="13.15" customHeight="1">
      <c r="B10" s="17" t="s">
        <v>20</v>
      </c>
      <c r="C10" s="1" t="s">
        <v>21</v>
      </c>
      <c r="D10" s="2" t="s">
        <v>22</v>
      </c>
      <c r="E10" s="18">
        <v>35640</v>
      </c>
      <c r="F10" s="12" t="s">
        <v>6</v>
      </c>
    </row>
    <row r="11" spans="2:6" ht="13.15" customHeight="1">
      <c r="B11" s="17" t="s">
        <v>23</v>
      </c>
      <c r="C11" s="1" t="s">
        <v>24</v>
      </c>
      <c r="D11" s="2" t="s">
        <v>22</v>
      </c>
      <c r="E11" s="18">
        <v>32400</v>
      </c>
      <c r="F11" s="12" t="s">
        <v>6</v>
      </c>
    </row>
    <row r="12" spans="2:6" ht="15.75">
      <c r="B12" s="11" t="s">
        <v>25</v>
      </c>
      <c r="C12" s="1" t="s">
        <v>26</v>
      </c>
      <c r="D12" s="2" t="s">
        <v>5</v>
      </c>
      <c r="E12" s="3">
        <v>17280</v>
      </c>
      <c r="F12" s="12" t="s">
        <v>27</v>
      </c>
    </row>
    <row r="13" spans="2:6" ht="15.75">
      <c r="B13" s="11" t="s">
        <v>28</v>
      </c>
      <c r="C13" s="1" t="s">
        <v>29</v>
      </c>
      <c r="D13" s="2" t="s">
        <v>5</v>
      </c>
      <c r="E13" s="3">
        <v>17280</v>
      </c>
      <c r="F13" s="12" t="s">
        <v>30</v>
      </c>
    </row>
    <row r="14" spans="2:6" ht="15.75">
      <c r="B14" s="13" t="s">
        <v>31</v>
      </c>
      <c r="C14" s="1" t="s">
        <v>32</v>
      </c>
      <c r="D14" s="2" t="s">
        <v>33</v>
      </c>
      <c r="E14" s="3">
        <v>9070</v>
      </c>
      <c r="F14" s="12" t="s">
        <v>27</v>
      </c>
    </row>
    <row r="15" spans="2:6" ht="15.75">
      <c r="B15" s="13" t="s">
        <v>34</v>
      </c>
      <c r="C15" s="1" t="s">
        <v>35</v>
      </c>
      <c r="D15" s="2" t="s">
        <v>9</v>
      </c>
      <c r="E15" s="4">
        <v>15120</v>
      </c>
      <c r="F15" s="12" t="s">
        <v>6</v>
      </c>
    </row>
    <row r="16" spans="2:6" ht="15.75">
      <c r="B16" s="13" t="s">
        <v>36</v>
      </c>
      <c r="C16" s="1" t="s">
        <v>37</v>
      </c>
      <c r="D16" s="2" t="s">
        <v>22</v>
      </c>
      <c r="E16" s="4">
        <v>17280</v>
      </c>
      <c r="F16" s="12" t="s">
        <v>6</v>
      </c>
    </row>
    <row r="17" spans="2:6" ht="15.75">
      <c r="B17" s="13" t="s">
        <v>38</v>
      </c>
      <c r="C17" s="1" t="s">
        <v>39</v>
      </c>
      <c r="D17" s="2" t="s">
        <v>9</v>
      </c>
      <c r="E17" s="4">
        <v>20050</v>
      </c>
      <c r="F17" s="12" t="s">
        <v>6</v>
      </c>
    </row>
    <row r="18" spans="2:6" ht="15.75">
      <c r="B18" s="13" t="s">
        <v>40</v>
      </c>
      <c r="C18" s="1" t="s">
        <v>41</v>
      </c>
      <c r="D18" s="2" t="s">
        <v>9</v>
      </c>
      <c r="E18" s="4">
        <v>25200</v>
      </c>
      <c r="F18" s="12" t="s">
        <v>6</v>
      </c>
    </row>
    <row r="19" spans="2:6" ht="15.75">
      <c r="B19" s="13" t="s">
        <v>42</v>
      </c>
      <c r="C19" s="1" t="s">
        <v>43</v>
      </c>
      <c r="D19" s="2" t="s">
        <v>9</v>
      </c>
      <c r="E19" s="4">
        <v>30340</v>
      </c>
      <c r="F19" s="12" t="s">
        <v>6</v>
      </c>
    </row>
    <row r="20" spans="2:6" ht="15.75">
      <c r="B20" s="14" t="s">
        <v>44</v>
      </c>
      <c r="C20" s="1" t="s">
        <v>45</v>
      </c>
      <c r="D20" s="2" t="s">
        <v>46</v>
      </c>
      <c r="E20" s="4">
        <v>46440</v>
      </c>
      <c r="F20" s="12" t="s">
        <v>6</v>
      </c>
    </row>
    <row r="21" spans="2:6" ht="15.75">
      <c r="B21" s="14" t="s">
        <v>47</v>
      </c>
      <c r="C21" s="1" t="s">
        <v>48</v>
      </c>
      <c r="D21" s="2" t="s">
        <v>49</v>
      </c>
      <c r="E21" s="4">
        <v>31320</v>
      </c>
      <c r="F21" s="12" t="s">
        <v>6</v>
      </c>
    </row>
    <row r="22" spans="2:6" ht="15.75">
      <c r="B22" s="14" t="s">
        <v>50</v>
      </c>
      <c r="C22" s="1" t="s">
        <v>51</v>
      </c>
      <c r="D22" s="2" t="s">
        <v>9</v>
      </c>
      <c r="E22" s="4">
        <v>20520</v>
      </c>
      <c r="F22" s="12" t="s">
        <v>6</v>
      </c>
    </row>
    <row r="23" spans="2:6" ht="15.75">
      <c r="B23" s="13" t="s">
        <v>52</v>
      </c>
      <c r="C23" s="1" t="s">
        <v>53</v>
      </c>
      <c r="D23" s="2" t="s">
        <v>54</v>
      </c>
      <c r="E23" s="4">
        <v>38880</v>
      </c>
      <c r="F23" s="12" t="s">
        <v>6</v>
      </c>
    </row>
    <row r="24" spans="2:6" ht="15.75">
      <c r="B24" s="13" t="s">
        <v>55</v>
      </c>
      <c r="C24" s="1" t="s">
        <v>56</v>
      </c>
      <c r="D24" s="2" t="s">
        <v>49</v>
      </c>
      <c r="E24" s="4">
        <v>25920</v>
      </c>
      <c r="F24" s="12" t="s">
        <v>6</v>
      </c>
    </row>
    <row r="25" spans="2:6" ht="15.75">
      <c r="B25" s="13" t="s">
        <v>57</v>
      </c>
      <c r="C25" s="1" t="s">
        <v>58</v>
      </c>
      <c r="D25" s="2" t="s">
        <v>9</v>
      </c>
      <c r="E25" s="4">
        <v>22680</v>
      </c>
      <c r="F25" s="12" t="s">
        <v>6</v>
      </c>
    </row>
    <row r="26" spans="2:6" ht="15.75">
      <c r="B26" s="13" t="s">
        <v>59</v>
      </c>
      <c r="C26" s="1" t="s">
        <v>60</v>
      </c>
      <c r="D26" s="2" t="s">
        <v>5</v>
      </c>
      <c r="E26" s="4">
        <v>15120</v>
      </c>
      <c r="F26" s="12" t="s">
        <v>6</v>
      </c>
    </row>
    <row r="27" spans="2:6" ht="15.75">
      <c r="B27" s="13" t="s">
        <v>61</v>
      </c>
      <c r="C27" s="1" t="s">
        <v>62</v>
      </c>
      <c r="D27" s="2" t="s">
        <v>5</v>
      </c>
      <c r="E27" s="4">
        <v>17280</v>
      </c>
      <c r="F27" s="12" t="s">
        <v>6</v>
      </c>
    </row>
    <row r="28" spans="2:6" ht="15.75">
      <c r="B28" s="13" t="s">
        <v>63</v>
      </c>
      <c r="C28" s="1" t="s">
        <v>64</v>
      </c>
      <c r="D28" s="2" t="s">
        <v>49</v>
      </c>
      <c r="E28" s="4">
        <v>19980</v>
      </c>
      <c r="F28" s="12" t="s">
        <v>6</v>
      </c>
    </row>
    <row r="29" spans="2:6" ht="15.75">
      <c r="B29" s="13" t="s">
        <v>65</v>
      </c>
      <c r="C29" s="1" t="s">
        <v>66</v>
      </c>
      <c r="D29" s="2" t="s">
        <v>9</v>
      </c>
      <c r="E29" s="4">
        <v>29590</v>
      </c>
      <c r="F29" s="12" t="s">
        <v>6</v>
      </c>
    </row>
    <row r="30" spans="2:6" ht="15.75">
      <c r="B30" s="13" t="s">
        <v>67</v>
      </c>
      <c r="C30" s="1" t="s">
        <v>68</v>
      </c>
      <c r="D30" s="2" t="s">
        <v>49</v>
      </c>
      <c r="E30" s="4">
        <v>38880</v>
      </c>
      <c r="F30" s="12" t="s">
        <v>6</v>
      </c>
    </row>
    <row r="31" spans="2:6" ht="15.75">
      <c r="B31" s="13" t="s">
        <v>69</v>
      </c>
      <c r="C31" s="1" t="s">
        <v>70</v>
      </c>
      <c r="D31" s="2" t="s">
        <v>9</v>
      </c>
      <c r="E31" s="4">
        <v>24840</v>
      </c>
      <c r="F31" s="12" t="s">
        <v>6</v>
      </c>
    </row>
    <row r="32" spans="2:6" ht="15.75">
      <c r="B32" s="13" t="s">
        <v>71</v>
      </c>
      <c r="C32" s="1" t="s">
        <v>72</v>
      </c>
      <c r="D32" s="2" t="s">
        <v>9</v>
      </c>
      <c r="E32" s="4">
        <v>35640</v>
      </c>
      <c r="F32" s="12" t="s">
        <v>6</v>
      </c>
    </row>
    <row r="33" spans="2:6" ht="15.75">
      <c r="B33" s="13" t="s">
        <v>73</v>
      </c>
      <c r="C33" s="1" t="s">
        <v>74</v>
      </c>
      <c r="D33" s="2" t="s">
        <v>49</v>
      </c>
      <c r="E33" s="4">
        <v>38050</v>
      </c>
      <c r="F33" s="12" t="s">
        <v>6</v>
      </c>
    </row>
    <row r="34" spans="2:6" ht="15.75">
      <c r="B34" s="13" t="s">
        <v>75</v>
      </c>
      <c r="C34" s="1" t="s">
        <v>76</v>
      </c>
      <c r="D34" s="2" t="s">
        <v>22</v>
      </c>
      <c r="E34" s="4">
        <v>30240</v>
      </c>
      <c r="F34" s="12" t="s">
        <v>6</v>
      </c>
    </row>
    <row r="35" spans="2:6" ht="15.75">
      <c r="B35" s="13" t="s">
        <v>77</v>
      </c>
      <c r="C35" s="1" t="s">
        <v>78</v>
      </c>
      <c r="D35" s="2" t="s">
        <v>22</v>
      </c>
      <c r="E35" s="4">
        <v>24840</v>
      </c>
      <c r="F35" s="12" t="s">
        <v>6</v>
      </c>
    </row>
    <row r="36" spans="2:6" ht="15.75">
      <c r="B36" s="13" t="s">
        <v>79</v>
      </c>
      <c r="C36" s="1" t="s">
        <v>80</v>
      </c>
      <c r="D36" s="2" t="s">
        <v>5</v>
      </c>
      <c r="E36" s="3">
        <v>13500</v>
      </c>
      <c r="F36" s="12" t="s">
        <v>27</v>
      </c>
    </row>
    <row r="37" spans="2:6" ht="15.75">
      <c r="B37" s="13" t="s">
        <v>81</v>
      </c>
      <c r="C37" s="1" t="s">
        <v>82</v>
      </c>
      <c r="D37" s="2" t="s">
        <v>83</v>
      </c>
      <c r="E37" s="3">
        <v>21600</v>
      </c>
      <c r="F37" s="12" t="s">
        <v>27</v>
      </c>
    </row>
    <row r="38" spans="2:6" ht="15.75">
      <c r="B38" s="13" t="s">
        <v>84</v>
      </c>
      <c r="C38" s="1" t="s">
        <v>85</v>
      </c>
      <c r="D38" s="2" t="s">
        <v>33</v>
      </c>
      <c r="E38" s="3">
        <v>14040</v>
      </c>
      <c r="F38" s="12" t="s">
        <v>27</v>
      </c>
    </row>
    <row r="39" spans="2:6" ht="15.75">
      <c r="B39" s="13" t="s">
        <v>86</v>
      </c>
      <c r="C39" s="1" t="s">
        <v>87</v>
      </c>
      <c r="D39" s="2" t="s">
        <v>83</v>
      </c>
      <c r="E39" s="3">
        <v>27000</v>
      </c>
      <c r="F39" s="12" t="s">
        <v>27</v>
      </c>
    </row>
    <row r="40" spans="2:6" ht="15.75">
      <c r="B40" s="13" t="s">
        <v>88</v>
      </c>
      <c r="C40" s="1" t="s">
        <v>89</v>
      </c>
      <c r="D40" s="2" t="s">
        <v>90</v>
      </c>
      <c r="E40" s="3">
        <v>14040</v>
      </c>
      <c r="F40" s="12" t="s">
        <v>27</v>
      </c>
    </row>
    <row r="41" spans="2:6" ht="15.75">
      <c r="B41" s="13" t="s">
        <v>91</v>
      </c>
      <c r="C41" s="1" t="s">
        <v>92</v>
      </c>
      <c r="D41" s="2" t="s">
        <v>93</v>
      </c>
      <c r="E41" s="4">
        <v>43200</v>
      </c>
      <c r="F41" s="12" t="s">
        <v>6</v>
      </c>
    </row>
    <row r="42" spans="2:6" ht="15.75">
      <c r="B42" s="13" t="s">
        <v>94</v>
      </c>
      <c r="C42" s="1" t="s">
        <v>95</v>
      </c>
      <c r="D42" s="2" t="s">
        <v>96</v>
      </c>
      <c r="E42" s="4">
        <v>36720</v>
      </c>
      <c r="F42" s="12" t="s">
        <v>6</v>
      </c>
    </row>
    <row r="43" spans="2:6" ht="15.75">
      <c r="B43" s="13" t="s">
        <v>97</v>
      </c>
      <c r="C43" s="1" t="s">
        <v>98</v>
      </c>
      <c r="D43" s="2" t="s">
        <v>5</v>
      </c>
      <c r="E43" s="4">
        <v>12960</v>
      </c>
      <c r="F43" s="12" t="s">
        <v>6</v>
      </c>
    </row>
    <row r="44" spans="2:6" ht="15.75">
      <c r="B44" s="13" t="s">
        <v>99</v>
      </c>
      <c r="C44" s="1" t="s">
        <v>100</v>
      </c>
      <c r="D44" s="2" t="s">
        <v>9</v>
      </c>
      <c r="E44" s="4">
        <v>12960</v>
      </c>
      <c r="F44" s="12" t="s">
        <v>6</v>
      </c>
    </row>
    <row r="45" spans="2:6" ht="15.75">
      <c r="B45" s="13" t="s">
        <v>101</v>
      </c>
      <c r="C45" s="1" t="s">
        <v>102</v>
      </c>
      <c r="D45" s="2" t="s">
        <v>9</v>
      </c>
      <c r="E45" s="4">
        <v>14040</v>
      </c>
      <c r="F45" s="12" t="s">
        <v>6</v>
      </c>
    </row>
    <row r="46" spans="2:6" ht="15.75">
      <c r="B46" s="13" t="s">
        <v>103</v>
      </c>
      <c r="C46" s="1" t="s">
        <v>104</v>
      </c>
      <c r="D46" s="2" t="s">
        <v>22</v>
      </c>
      <c r="E46" s="4">
        <v>17280</v>
      </c>
      <c r="F46" s="12" t="s">
        <v>6</v>
      </c>
    </row>
    <row r="47" spans="2:6" ht="15.75">
      <c r="B47" s="13" t="s">
        <v>105</v>
      </c>
      <c r="C47" s="1" t="s">
        <v>106</v>
      </c>
      <c r="D47" s="2" t="s">
        <v>9</v>
      </c>
      <c r="E47" s="4">
        <v>12960</v>
      </c>
      <c r="F47" s="12" t="s">
        <v>6</v>
      </c>
    </row>
    <row r="48" spans="2:6" ht="15.75">
      <c r="B48" s="13" t="s">
        <v>107</v>
      </c>
      <c r="C48" s="1" t="s">
        <v>108</v>
      </c>
      <c r="D48" s="2" t="s">
        <v>9</v>
      </c>
      <c r="E48" s="4">
        <v>10800</v>
      </c>
      <c r="F48" s="12" t="s">
        <v>6</v>
      </c>
    </row>
    <row r="49" spans="2:6" ht="15.75">
      <c r="B49" s="13" t="s">
        <v>109</v>
      </c>
      <c r="C49" s="1" t="s">
        <v>110</v>
      </c>
      <c r="D49" s="2" t="s">
        <v>22</v>
      </c>
      <c r="E49" s="4">
        <v>20520</v>
      </c>
      <c r="F49" s="12" t="s">
        <v>6</v>
      </c>
    </row>
    <row r="50" spans="2:6" ht="15.75">
      <c r="B50" s="13" t="s">
        <v>111</v>
      </c>
      <c r="C50" s="1" t="s">
        <v>112</v>
      </c>
      <c r="D50" s="2" t="s">
        <v>22</v>
      </c>
      <c r="E50" s="4">
        <v>21600</v>
      </c>
      <c r="F50" s="12" t="s">
        <v>6</v>
      </c>
    </row>
    <row r="51" spans="2:6" ht="15.75">
      <c r="B51" s="13" t="s">
        <v>113</v>
      </c>
      <c r="C51" s="1" t="s">
        <v>114</v>
      </c>
      <c r="D51" s="2" t="s">
        <v>22</v>
      </c>
      <c r="E51" s="4">
        <v>21600</v>
      </c>
      <c r="F51" s="12" t="s">
        <v>6</v>
      </c>
    </row>
    <row r="52" spans="2:6" ht="15.75">
      <c r="B52" s="13" t="s">
        <v>115</v>
      </c>
      <c r="C52" s="1" t="s">
        <v>116</v>
      </c>
      <c r="D52" s="2" t="s">
        <v>22</v>
      </c>
      <c r="E52" s="4">
        <v>21600</v>
      </c>
      <c r="F52" s="12" t="s">
        <v>6</v>
      </c>
    </row>
    <row r="53" spans="2:6" ht="15.75">
      <c r="B53" s="13" t="s">
        <v>117</v>
      </c>
      <c r="C53" s="1" t="s">
        <v>118</v>
      </c>
      <c r="D53" s="2" t="s">
        <v>22</v>
      </c>
      <c r="E53" s="3">
        <v>15120</v>
      </c>
      <c r="F53" s="12" t="s">
        <v>27</v>
      </c>
    </row>
    <row r="54" spans="2:6" ht="15.75">
      <c r="B54" s="13" t="s">
        <v>119</v>
      </c>
      <c r="C54" s="1" t="s">
        <v>120</v>
      </c>
      <c r="D54" s="2" t="s">
        <v>93</v>
      </c>
      <c r="E54" s="4">
        <v>38880</v>
      </c>
      <c r="F54" s="12" t="s">
        <v>6</v>
      </c>
    </row>
    <row r="55" spans="2:6" ht="15.75">
      <c r="B55" s="11" t="s">
        <v>121</v>
      </c>
      <c r="C55" s="1">
        <v>47</v>
      </c>
      <c r="D55" s="2" t="s">
        <v>122</v>
      </c>
      <c r="E55" s="3">
        <v>12960</v>
      </c>
      <c r="F55" s="12" t="s">
        <v>123</v>
      </c>
    </row>
    <row r="56" spans="2:6" ht="15.75">
      <c r="B56" s="11" t="s">
        <v>124</v>
      </c>
      <c r="C56" s="1">
        <v>47</v>
      </c>
      <c r="D56" s="2" t="s">
        <v>125</v>
      </c>
      <c r="E56" s="3">
        <v>8640</v>
      </c>
      <c r="F56" s="12" t="s">
        <v>123</v>
      </c>
    </row>
    <row r="57" spans="2:6" ht="15.75">
      <c r="B57" s="13" t="s">
        <v>126</v>
      </c>
      <c r="C57" s="1">
        <v>48</v>
      </c>
      <c r="D57" s="2" t="s">
        <v>5</v>
      </c>
      <c r="E57" s="3">
        <v>11880</v>
      </c>
      <c r="F57" s="12" t="s">
        <v>123</v>
      </c>
    </row>
    <row r="58" spans="2:6" ht="15.75">
      <c r="B58" s="11" t="s">
        <v>127</v>
      </c>
      <c r="C58" s="1">
        <v>42</v>
      </c>
      <c r="D58" s="2" t="s">
        <v>128</v>
      </c>
      <c r="E58" s="3">
        <v>19440</v>
      </c>
      <c r="F58" s="12" t="s">
        <v>123</v>
      </c>
    </row>
    <row r="59" spans="2:6" ht="15.75">
      <c r="B59" s="15" t="s">
        <v>129</v>
      </c>
      <c r="C59" s="1">
        <v>57</v>
      </c>
      <c r="D59" s="2" t="s">
        <v>9</v>
      </c>
      <c r="E59" s="3">
        <v>15300</v>
      </c>
      <c r="F59" s="12" t="s">
        <v>123</v>
      </c>
    </row>
    <row r="60" spans="2:6" ht="15.75">
      <c r="B60" s="15" t="s">
        <v>160</v>
      </c>
      <c r="C60" s="1">
        <v>57</v>
      </c>
      <c r="D60" s="2" t="s">
        <v>130</v>
      </c>
      <c r="E60" s="3">
        <v>24550</v>
      </c>
      <c r="F60" s="12" t="s">
        <v>123</v>
      </c>
    </row>
    <row r="61" spans="2:6" ht="15.75">
      <c r="B61" s="15" t="s">
        <v>131</v>
      </c>
      <c r="C61" s="1">
        <v>58</v>
      </c>
      <c r="D61" s="2" t="s">
        <v>9</v>
      </c>
      <c r="E61" s="3">
        <v>27450</v>
      </c>
      <c r="F61" s="12" t="s">
        <v>123</v>
      </c>
    </row>
    <row r="62" spans="2:6" ht="15.75">
      <c r="B62" s="15" t="s">
        <v>161</v>
      </c>
      <c r="C62" s="1">
        <v>58</v>
      </c>
      <c r="D62" s="2" t="s">
        <v>130</v>
      </c>
      <c r="E62" s="3">
        <v>32600</v>
      </c>
      <c r="F62" s="12" t="s">
        <v>123</v>
      </c>
    </row>
    <row r="63" spans="2:6" ht="15.75">
      <c r="B63" s="11" t="s">
        <v>132</v>
      </c>
      <c r="C63" s="1">
        <v>59</v>
      </c>
      <c r="D63" s="2" t="s">
        <v>128</v>
      </c>
      <c r="E63" s="3">
        <v>17844</v>
      </c>
      <c r="F63" s="12" t="s">
        <v>123</v>
      </c>
    </row>
    <row r="64" spans="2:6" ht="15.75">
      <c r="B64" s="13" t="s">
        <v>133</v>
      </c>
      <c r="C64" s="1">
        <v>60</v>
      </c>
      <c r="D64" s="2" t="s">
        <v>22</v>
      </c>
      <c r="E64" s="3">
        <v>20904</v>
      </c>
      <c r="F64" s="12" t="s">
        <v>123</v>
      </c>
    </row>
    <row r="65" spans="2:6" ht="15.75">
      <c r="B65" s="13" t="s">
        <v>134</v>
      </c>
      <c r="C65" s="1">
        <v>64</v>
      </c>
      <c r="D65" s="2" t="s">
        <v>9</v>
      </c>
      <c r="E65" s="4">
        <v>19440</v>
      </c>
      <c r="F65" s="12" t="s">
        <v>135</v>
      </c>
    </row>
    <row r="66" spans="2:6" ht="15.75">
      <c r="B66" s="13" t="s">
        <v>136</v>
      </c>
      <c r="C66" s="1">
        <v>68</v>
      </c>
      <c r="D66" s="2" t="s">
        <v>22</v>
      </c>
      <c r="E66" s="4">
        <v>20500</v>
      </c>
      <c r="F66" s="12" t="s">
        <v>135</v>
      </c>
    </row>
    <row r="67" spans="2:6" ht="15.75">
      <c r="B67" s="11" t="s">
        <v>137</v>
      </c>
      <c r="C67" s="1">
        <v>69</v>
      </c>
      <c r="D67" s="2" t="s">
        <v>138</v>
      </c>
      <c r="E67" s="5">
        <v>20500</v>
      </c>
      <c r="F67" s="12" t="s">
        <v>123</v>
      </c>
    </row>
    <row r="68" spans="2:6" ht="15.75">
      <c r="B68" s="11" t="s">
        <v>139</v>
      </c>
      <c r="C68" s="1">
        <v>69</v>
      </c>
      <c r="D68" s="2" t="s">
        <v>138</v>
      </c>
      <c r="E68" s="5">
        <v>30800</v>
      </c>
      <c r="F68" s="12" t="s">
        <v>123</v>
      </c>
    </row>
    <row r="69" spans="2:6" ht="15.75">
      <c r="B69" s="13" t="s">
        <v>140</v>
      </c>
      <c r="C69" s="1">
        <v>72</v>
      </c>
      <c r="D69" s="2" t="s">
        <v>83</v>
      </c>
      <c r="E69" s="3">
        <v>9720</v>
      </c>
      <c r="F69" s="12" t="s">
        <v>123</v>
      </c>
    </row>
    <row r="70" spans="2:6" ht="15.75">
      <c r="B70" s="13" t="s">
        <v>141</v>
      </c>
      <c r="C70" s="1">
        <v>73</v>
      </c>
      <c r="D70" s="2" t="s">
        <v>9</v>
      </c>
      <c r="E70" s="4">
        <v>28860</v>
      </c>
      <c r="F70" s="12" t="s">
        <v>135</v>
      </c>
    </row>
    <row r="71" spans="2:6" ht="15.75">
      <c r="B71" s="13" t="s">
        <v>142</v>
      </c>
      <c r="C71" s="1">
        <v>74</v>
      </c>
      <c r="D71" s="2" t="s">
        <v>5</v>
      </c>
      <c r="E71" s="4">
        <v>17128</v>
      </c>
      <c r="F71" s="12" t="s">
        <v>135</v>
      </c>
    </row>
    <row r="72" spans="2:6" ht="15.75">
      <c r="B72" s="15" t="s">
        <v>143</v>
      </c>
      <c r="C72" s="1">
        <v>75</v>
      </c>
      <c r="D72" s="2" t="s">
        <v>22</v>
      </c>
      <c r="E72" s="3">
        <v>18500</v>
      </c>
      <c r="F72" s="12" t="s">
        <v>123</v>
      </c>
    </row>
    <row r="73" spans="2:6" ht="15.75">
      <c r="B73" s="15" t="s">
        <v>144</v>
      </c>
      <c r="C73" s="1">
        <v>76</v>
      </c>
      <c r="D73" s="2" t="s">
        <v>9</v>
      </c>
      <c r="E73" s="3">
        <v>12300</v>
      </c>
      <c r="F73" s="12" t="s">
        <v>123</v>
      </c>
    </row>
    <row r="74" spans="2:6" ht="15.75">
      <c r="B74" s="11" t="s">
        <v>145</v>
      </c>
      <c r="C74" s="6">
        <v>54</v>
      </c>
      <c r="D74" s="2" t="s">
        <v>128</v>
      </c>
      <c r="E74" s="3">
        <v>19000</v>
      </c>
      <c r="F74" s="12" t="s">
        <v>135</v>
      </c>
    </row>
    <row r="75" spans="2:6" ht="15.75">
      <c r="B75" s="15" t="s">
        <v>146</v>
      </c>
      <c r="C75" s="1">
        <v>81</v>
      </c>
      <c r="D75" s="2" t="s">
        <v>93</v>
      </c>
      <c r="E75" s="3">
        <v>35000</v>
      </c>
      <c r="F75" s="12" t="s">
        <v>123</v>
      </c>
    </row>
    <row r="76" spans="2:6" ht="15.75">
      <c r="B76" s="13" t="s">
        <v>147</v>
      </c>
      <c r="C76" s="1">
        <v>85</v>
      </c>
      <c r="D76" s="2" t="s">
        <v>49</v>
      </c>
      <c r="E76" s="4">
        <v>43200</v>
      </c>
      <c r="F76" s="12" t="s">
        <v>135</v>
      </c>
    </row>
    <row r="77" spans="2:6" ht="15.75">
      <c r="B77" s="13" t="s">
        <v>148</v>
      </c>
      <c r="C77" s="1">
        <v>85</v>
      </c>
      <c r="D77" s="2" t="s">
        <v>49</v>
      </c>
      <c r="E77" s="4">
        <v>45900</v>
      </c>
      <c r="F77" s="12" t="s">
        <v>135</v>
      </c>
    </row>
    <row r="78" spans="2:6" ht="15.75">
      <c r="B78" s="13" t="s">
        <v>149</v>
      </c>
      <c r="C78" s="1">
        <v>87</v>
      </c>
      <c r="D78" s="2" t="s">
        <v>9</v>
      </c>
      <c r="E78" s="4">
        <v>19440</v>
      </c>
      <c r="F78" s="12" t="s">
        <v>135</v>
      </c>
    </row>
    <row r="79" spans="2:6" ht="15.75">
      <c r="B79" s="11" t="s">
        <v>150</v>
      </c>
      <c r="C79" s="6">
        <v>83</v>
      </c>
      <c r="D79" s="2" t="s">
        <v>151</v>
      </c>
      <c r="E79" s="16">
        <v>28000</v>
      </c>
      <c r="F79" s="12" t="s">
        <v>123</v>
      </c>
    </row>
    <row r="80" spans="2:6" ht="15.75">
      <c r="B80" s="11" t="s">
        <v>152</v>
      </c>
      <c r="C80" s="6">
        <v>83</v>
      </c>
      <c r="D80" s="2" t="s">
        <v>151</v>
      </c>
      <c r="E80" s="16">
        <v>28000</v>
      </c>
      <c r="F80" s="12" t="s">
        <v>123</v>
      </c>
    </row>
    <row r="81" spans="2:6" ht="15.75">
      <c r="B81" s="11" t="s">
        <v>153</v>
      </c>
      <c r="C81" s="1">
        <v>84</v>
      </c>
      <c r="D81" s="2" t="s">
        <v>151</v>
      </c>
      <c r="E81" s="16">
        <v>28000</v>
      </c>
      <c r="F81" s="12" t="s">
        <v>123</v>
      </c>
    </row>
    <row r="82" spans="2:6" ht="15.75">
      <c r="B82" s="11" t="s">
        <v>154</v>
      </c>
      <c r="C82" s="1">
        <v>84</v>
      </c>
      <c r="D82" s="2" t="s">
        <v>151</v>
      </c>
      <c r="E82" s="16">
        <v>28000</v>
      </c>
      <c r="F82" s="12" t="s">
        <v>123</v>
      </c>
    </row>
    <row r="83" spans="2:6" ht="15.75">
      <c r="B83" s="15" t="s">
        <v>155</v>
      </c>
      <c r="C83" s="1">
        <v>97</v>
      </c>
      <c r="D83" s="2" t="s">
        <v>9</v>
      </c>
      <c r="E83" s="3">
        <v>25920</v>
      </c>
      <c r="F83" s="12" t="s">
        <v>123</v>
      </c>
    </row>
    <row r="84" spans="2:6" ht="15.75">
      <c r="B84" s="15" t="s">
        <v>156</v>
      </c>
      <c r="C84" s="1">
        <v>97</v>
      </c>
      <c r="D84" s="2" t="s">
        <v>9</v>
      </c>
      <c r="E84" s="3">
        <v>27000</v>
      </c>
      <c r="F84" s="12" t="s">
        <v>123</v>
      </c>
    </row>
    <row r="85" spans="2:6" ht="15.75">
      <c r="B85" s="11" t="s">
        <v>157</v>
      </c>
      <c r="C85" s="6">
        <v>131</v>
      </c>
      <c r="D85" s="2" t="s">
        <v>9</v>
      </c>
      <c r="E85" s="3">
        <v>19440</v>
      </c>
      <c r="F85" s="12" t="s">
        <v>135</v>
      </c>
    </row>
    <row r="86" spans="2:6" ht="15.75">
      <c r="B86" s="11" t="s">
        <v>158</v>
      </c>
      <c r="C86" s="6">
        <v>139</v>
      </c>
      <c r="D86" s="2" t="s">
        <v>159</v>
      </c>
      <c r="E86" s="16">
        <v>8640</v>
      </c>
      <c r="F86" s="12" t="s">
        <v>135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R5_様式３</vt:lpstr>
      <vt:lpstr>削除しないでください</vt:lpstr>
      <vt:lpstr>リスト</vt:lpstr>
      <vt:lpstr>'R5_様式３'!Print_Area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青森県</dc:creator>
  <cp:lastModifiedBy>Windows ユーザー</cp:lastModifiedBy>
  <cp:lastPrinted>2023-03-15T01:25:00Z</cp:lastPrinted>
  <dcterms:created xsi:type="dcterms:W3CDTF">2010-01-06T05:35:26Z</dcterms:created>
  <dcterms:modified xsi:type="dcterms:W3CDTF">2023-03-24T04:20:56Z</dcterms:modified>
</cp:coreProperties>
</file>