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 sheetId="1" r:id="rId1"/>
    <sheet name="産業分類" sheetId="2" r:id="rId2"/>
  </sheets>
  <definedNames>
    <definedName name="_xlnm.Print_Area" localSheetId="0">様式!$A$1:$X$93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2" i="1" l="1"/>
  <c r="D82" i="1"/>
  <c r="D70" i="1"/>
  <c r="T62" i="1"/>
  <c r="T58" i="1"/>
  <c r="D2" i="2" l="1"/>
  <c r="N13" i="1" l="1"/>
  <c r="E2" i="2"/>
  <c r="N29" i="1" l="1"/>
  <c r="R82" i="1" l="1"/>
  <c r="Z66" i="1" l="1"/>
  <c r="R70" i="1" s="1"/>
</calcChain>
</file>

<file path=xl/comments1.xml><?xml version="1.0" encoding="utf-8"?>
<comments xmlns="http://schemas.openxmlformats.org/spreadsheetml/2006/main">
  <authors>
    <author>作成者</author>
  </authors>
  <commentList>
    <comment ref="K28" authorId="0" shapeId="0">
      <text>
        <r>
          <rPr>
            <sz val="9"/>
            <color indexed="81"/>
            <rFont val="MS P ゴシック"/>
            <family val="3"/>
            <charset val="128"/>
          </rPr>
          <t>例）1999/01/01</t>
        </r>
      </text>
    </comment>
  </commentList>
</comments>
</file>

<file path=xl/sharedStrings.xml><?xml version="1.0" encoding="utf-8"?>
<sst xmlns="http://schemas.openxmlformats.org/spreadsheetml/2006/main" count="323" uniqueCount="280">
  <si>
    <t>　青森県知事 殿</t>
    <phoneticPr fontId="1"/>
  </si>
  <si>
    <t>第１　申請者（いずれかを選択して記入）</t>
    <phoneticPr fontId="1"/>
  </si>
  <si>
    <t>代表者</t>
    <phoneticPr fontId="1"/>
  </si>
  <si>
    <t>氏　名</t>
  </si>
  <si>
    <t>法人番号(13桁)</t>
    <phoneticPr fontId="1"/>
  </si>
  <si>
    <t>業種・事業内容</t>
    <phoneticPr fontId="1"/>
  </si>
  <si>
    <t>生年月日</t>
    <phoneticPr fontId="1"/>
  </si>
  <si>
    <t>代表者住所</t>
    <phoneticPr fontId="1"/>
  </si>
  <si>
    <t>業種コード</t>
    <phoneticPr fontId="1"/>
  </si>
  <si>
    <t>金融機関店舗名</t>
  </si>
  <si>
    <t>口座番号(右詰め)</t>
  </si>
  <si>
    <t>金融機関名</t>
  </si>
  <si>
    <t>預金種別</t>
  </si>
  <si>
    <t>口座名義（カナ）</t>
  </si>
  <si>
    <t>口座名義（漢字）</t>
  </si>
  <si>
    <t>資本金の額又
は出資の総額</t>
    <phoneticPr fontId="1"/>
  </si>
  <si>
    <t>使用量</t>
  </si>
  <si>
    <t>（フリガナ）</t>
    <phoneticPr fontId="1"/>
  </si>
  <si>
    <t>業種コード</t>
    <rPh sb="0" eb="2">
      <t>ギョウシュ</t>
    </rPh>
    <phoneticPr fontId="1"/>
  </si>
  <si>
    <t>〒</t>
    <phoneticPr fontId="1"/>
  </si>
  <si>
    <t>電　話（携帯可）</t>
    <phoneticPr fontId="1"/>
  </si>
  <si>
    <t>ＦＡＸ又はメール(ある場合のみ)</t>
    <phoneticPr fontId="1"/>
  </si>
  <si>
    <t>県内事業所所在地
(上記と異なる場合)</t>
    <phoneticPr fontId="1"/>
  </si>
  <si>
    <t>支店</t>
    <rPh sb="0" eb="2">
      <t>シテン</t>
    </rPh>
    <phoneticPr fontId="1"/>
  </si>
  <si>
    <t>令和５年　　月　　日</t>
    <phoneticPr fontId="1"/>
  </si>
  <si>
    <t>役職</t>
    <phoneticPr fontId="1"/>
  </si>
  <si>
    <t>氏名</t>
    <phoneticPr fontId="1"/>
  </si>
  <si>
    <t>電話（携帯可）</t>
    <phoneticPr fontId="1"/>
  </si>
  <si>
    <t>法人の方</t>
    <phoneticPr fontId="1"/>
  </si>
  <si>
    <t>個人事業主の方</t>
    <phoneticPr fontId="1"/>
  </si>
  <si>
    <t>　　　　　　　　　</t>
    <phoneticPr fontId="1"/>
  </si>
  <si>
    <t>第３　支援金の額</t>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</si>
  <si>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</si>
  <si>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</si>
  <si>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</si>
  <si>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</si>
  <si>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</si>
  <si>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6月分</t>
    <rPh sb="1" eb="3">
      <t>ガツブン</t>
    </rPh>
    <phoneticPr fontId="1"/>
  </si>
  <si>
    <t>7月分</t>
    <rPh sb="1" eb="3">
      <t>ガツブン</t>
    </rPh>
    <phoneticPr fontId="1"/>
  </si>
  <si>
    <t>8月分</t>
    <rPh sb="1" eb="3">
      <t>ガツブン</t>
    </rPh>
    <phoneticPr fontId="1"/>
  </si>
  <si>
    <t>1月分～8月分計</t>
    <rPh sb="1" eb="3">
      <t>ガツブン</t>
    </rPh>
    <rPh sb="5" eb="7">
      <t>ガツブン</t>
    </rPh>
    <rPh sb="7" eb="8">
      <t>ケイ</t>
    </rPh>
    <phoneticPr fontId="1"/>
  </si>
  <si>
    <t>①</t>
    <phoneticPr fontId="1"/>
  </si>
  <si>
    <t>（㎥）</t>
    <phoneticPr fontId="1"/>
  </si>
  <si>
    <t>支援単価</t>
    <phoneticPr fontId="1"/>
  </si>
  <si>
    <t>（円/㎥）</t>
    <phoneticPr fontId="1"/>
  </si>
  <si>
    <t>支援金額</t>
    <phoneticPr fontId="1"/>
  </si>
  <si>
    <t>（円）</t>
    <phoneticPr fontId="1"/>
  </si>
  <si>
    <t>②</t>
    <phoneticPr fontId="1"/>
  </si>
  <si>
    <t>③＝①×②</t>
    <phoneticPr fontId="1"/>
  </si>
  <si>
    <t>9月分</t>
    <rPh sb="1" eb="3">
      <t>ガツブン</t>
    </rPh>
    <phoneticPr fontId="1"/>
  </si>
  <si>
    <t>④</t>
    <phoneticPr fontId="1"/>
  </si>
  <si>
    <t>⑤</t>
    <phoneticPr fontId="1"/>
  </si>
  <si>
    <t>⑥＝④×⑤</t>
    <phoneticPr fontId="1"/>
  </si>
  <si>
    <t>ＬＰガス分支援金額</t>
    <phoneticPr fontId="1"/>
  </si>
  <si>
    <t>③＋⑥</t>
    <phoneticPr fontId="1"/>
  </si>
  <si>
    <t>【使用量の算定方法】</t>
    <phoneticPr fontId="1"/>
  </si>
  <si>
    <t>法人名</t>
    <rPh sb="0" eb="3">
      <t>ホウジンメイ</t>
    </rPh>
    <phoneticPr fontId="1"/>
  </si>
  <si>
    <t>常時使用する
従業員の数</t>
    <phoneticPr fontId="1"/>
  </si>
  <si>
    <t>番号</t>
    <rPh sb="0" eb="2">
      <t>バンゴウ</t>
    </rPh>
    <phoneticPr fontId="1"/>
  </si>
  <si>
    <t>名称</t>
    <rPh sb="0" eb="2">
      <t>メイショウ</t>
    </rPh>
    <phoneticPr fontId="1"/>
  </si>
  <si>
    <t>010</t>
    <phoneticPr fontId="1"/>
  </si>
  <si>
    <t>農業</t>
  </si>
  <si>
    <t>390</t>
    <phoneticPr fontId="1"/>
  </si>
  <si>
    <t>情報サービス業</t>
  </si>
  <si>
    <t>770</t>
    <phoneticPr fontId="1"/>
  </si>
  <si>
    <t>持ち帰り・配達飲食サービス業</t>
  </si>
  <si>
    <t>020</t>
    <phoneticPr fontId="1"/>
  </si>
  <si>
    <t>林業</t>
  </si>
  <si>
    <t>400</t>
    <phoneticPr fontId="1"/>
  </si>
  <si>
    <t>インターネット付随サービス業</t>
  </si>
  <si>
    <t>780</t>
    <phoneticPr fontId="1"/>
  </si>
  <si>
    <t>洗濯・理容・美容・浴場業</t>
  </si>
  <si>
    <t>030</t>
    <phoneticPr fontId="1"/>
  </si>
  <si>
    <t>漁業（水産養殖業を除く）</t>
  </si>
  <si>
    <t>410</t>
    <phoneticPr fontId="1"/>
  </si>
  <si>
    <t>映像・音声・文字情報制作業</t>
  </si>
  <si>
    <t>790</t>
    <phoneticPr fontId="1"/>
  </si>
  <si>
    <t>その他の生活関連サービス業</t>
  </si>
  <si>
    <t>040</t>
    <phoneticPr fontId="1"/>
  </si>
  <si>
    <t>水産養殖業</t>
  </si>
  <si>
    <t>420</t>
    <phoneticPr fontId="1"/>
  </si>
  <si>
    <t>鉄道業</t>
  </si>
  <si>
    <t>800</t>
    <phoneticPr fontId="1"/>
  </si>
  <si>
    <t>娯楽業</t>
  </si>
  <si>
    <t>050</t>
    <phoneticPr fontId="1"/>
  </si>
  <si>
    <t>鉱業，採石企業，砂利採取業</t>
  </si>
  <si>
    <t>430</t>
    <phoneticPr fontId="1"/>
  </si>
  <si>
    <t>道路旅客運送業</t>
  </si>
  <si>
    <t>810</t>
    <phoneticPr fontId="1"/>
  </si>
  <si>
    <t>学校教育</t>
  </si>
  <si>
    <t>060</t>
    <phoneticPr fontId="1"/>
  </si>
  <si>
    <t>総合工事業</t>
  </si>
  <si>
    <t>440</t>
    <phoneticPr fontId="1"/>
  </si>
  <si>
    <t>道路貨物運送業</t>
  </si>
  <si>
    <t>820</t>
    <phoneticPr fontId="1"/>
  </si>
  <si>
    <t>その他の教育，学習支援業</t>
  </si>
  <si>
    <t>070</t>
    <phoneticPr fontId="1"/>
  </si>
  <si>
    <t>職別工事業（設備工事業を除く）</t>
  </si>
  <si>
    <t>450</t>
    <phoneticPr fontId="1"/>
  </si>
  <si>
    <t>水運業</t>
  </si>
  <si>
    <t>830</t>
    <phoneticPr fontId="1"/>
  </si>
  <si>
    <t>医療業</t>
  </si>
  <si>
    <t>080</t>
    <phoneticPr fontId="1"/>
  </si>
  <si>
    <t>設備工事業</t>
  </si>
  <si>
    <t>460</t>
    <phoneticPr fontId="1"/>
  </si>
  <si>
    <t>航空運輸業</t>
  </si>
  <si>
    <t>840</t>
    <phoneticPr fontId="1"/>
  </si>
  <si>
    <t>保健衛生</t>
  </si>
  <si>
    <t>090</t>
    <phoneticPr fontId="1"/>
  </si>
  <si>
    <t>食品製造業</t>
  </si>
  <si>
    <t>470</t>
    <phoneticPr fontId="1"/>
  </si>
  <si>
    <t>倉庫業</t>
  </si>
  <si>
    <t>850</t>
    <phoneticPr fontId="1"/>
  </si>
  <si>
    <t>社会保険・社会福祉・介護事業</t>
  </si>
  <si>
    <t>100</t>
    <phoneticPr fontId="1"/>
  </si>
  <si>
    <t>飲料・たばこ・飼料製造業</t>
  </si>
  <si>
    <t>480</t>
    <phoneticPr fontId="1"/>
  </si>
  <si>
    <t>運輸に附帯するサービス業</t>
  </si>
  <si>
    <t>860</t>
    <phoneticPr fontId="1"/>
  </si>
  <si>
    <t>郵便局</t>
  </si>
  <si>
    <t>110</t>
    <phoneticPr fontId="1"/>
  </si>
  <si>
    <t>繊維工業</t>
  </si>
  <si>
    <t>490</t>
    <phoneticPr fontId="1"/>
  </si>
  <si>
    <t>郵便業（信書便事業を含む）</t>
  </si>
  <si>
    <t>870</t>
    <phoneticPr fontId="1"/>
  </si>
  <si>
    <t>協同組合（他に分類されないもの）</t>
  </si>
  <si>
    <t>120</t>
    <phoneticPr fontId="1"/>
  </si>
  <si>
    <t>木材・木製品製造業（家具を除く）</t>
  </si>
  <si>
    <t>500</t>
    <phoneticPr fontId="1"/>
  </si>
  <si>
    <t>各種商品卸売業</t>
  </si>
  <si>
    <t>880</t>
    <phoneticPr fontId="1"/>
  </si>
  <si>
    <t>廃棄物処理業</t>
  </si>
  <si>
    <t>130</t>
    <phoneticPr fontId="1"/>
  </si>
  <si>
    <t>家具・装備品製造業</t>
  </si>
  <si>
    <t>510</t>
    <phoneticPr fontId="1"/>
  </si>
  <si>
    <t>繊維・衣服等卸売業</t>
  </si>
  <si>
    <t>890</t>
    <phoneticPr fontId="1"/>
  </si>
  <si>
    <t>自動車整備業</t>
  </si>
  <si>
    <t>140</t>
    <phoneticPr fontId="1"/>
  </si>
  <si>
    <t>パルプ・紙・紙加工製造業</t>
  </si>
  <si>
    <t>520</t>
    <phoneticPr fontId="1"/>
  </si>
  <si>
    <t>飲食料品卸売業</t>
  </si>
  <si>
    <t>900</t>
    <phoneticPr fontId="1"/>
  </si>
  <si>
    <t>機械等修理業</t>
  </si>
  <si>
    <t>150</t>
    <phoneticPr fontId="1"/>
  </si>
  <si>
    <t>印刷・同関連業</t>
  </si>
  <si>
    <t>530</t>
    <phoneticPr fontId="1"/>
  </si>
  <si>
    <t>建築材料，鉱物・金属材料等卸売業</t>
  </si>
  <si>
    <t>910</t>
    <phoneticPr fontId="1"/>
  </si>
  <si>
    <t>職業紹介・労働者派遣業</t>
  </si>
  <si>
    <t>160</t>
    <phoneticPr fontId="1"/>
  </si>
  <si>
    <t>化学工業</t>
  </si>
  <si>
    <t>540</t>
    <phoneticPr fontId="1"/>
  </si>
  <si>
    <t>機械器具卸売業</t>
  </si>
  <si>
    <t>920</t>
    <phoneticPr fontId="1"/>
  </si>
  <si>
    <t>その他の事業サービス業</t>
  </si>
  <si>
    <t>170</t>
    <phoneticPr fontId="1"/>
  </si>
  <si>
    <t>石油製品・石炭製品製造業</t>
  </si>
  <si>
    <t>550</t>
    <phoneticPr fontId="1"/>
  </si>
  <si>
    <t>その他の卸売業</t>
  </si>
  <si>
    <t>930</t>
    <phoneticPr fontId="1"/>
  </si>
  <si>
    <t>政治・経済・文化団体</t>
  </si>
  <si>
    <t>180</t>
    <phoneticPr fontId="1"/>
  </si>
  <si>
    <t>プラスチック製品製造業（別掲を除く）</t>
  </si>
  <si>
    <t>560</t>
    <phoneticPr fontId="1"/>
  </si>
  <si>
    <t>各種商品小売業</t>
  </si>
  <si>
    <t>940</t>
    <phoneticPr fontId="1"/>
  </si>
  <si>
    <t>宗教</t>
  </si>
  <si>
    <t>190</t>
    <phoneticPr fontId="1"/>
  </si>
  <si>
    <t>ゴム製品製造業</t>
  </si>
  <si>
    <t>570</t>
    <phoneticPr fontId="1"/>
  </si>
  <si>
    <t>織物・衣服・身の回り品小売業</t>
  </si>
  <si>
    <t>950</t>
    <phoneticPr fontId="1"/>
  </si>
  <si>
    <t>その他のサービス業</t>
  </si>
  <si>
    <t>200</t>
    <phoneticPr fontId="1"/>
  </si>
  <si>
    <t>なめし革・同製品・毛皮製造業</t>
  </si>
  <si>
    <t>580</t>
    <phoneticPr fontId="1"/>
  </si>
  <si>
    <t>飲食料品小売業</t>
  </si>
  <si>
    <t>960</t>
    <phoneticPr fontId="1"/>
  </si>
  <si>
    <t>外国公務</t>
  </si>
  <si>
    <t>210</t>
    <phoneticPr fontId="1"/>
  </si>
  <si>
    <t>窯業・土石製品製造業</t>
  </si>
  <si>
    <t>590</t>
    <phoneticPr fontId="1"/>
  </si>
  <si>
    <t>機械器具小売業</t>
  </si>
  <si>
    <t>970</t>
    <phoneticPr fontId="1"/>
  </si>
  <si>
    <t>国家公務</t>
  </si>
  <si>
    <t>220</t>
    <phoneticPr fontId="1"/>
  </si>
  <si>
    <t>鉄鋼業</t>
  </si>
  <si>
    <t>600</t>
    <phoneticPr fontId="1"/>
  </si>
  <si>
    <t>その他の小売業</t>
  </si>
  <si>
    <t>980</t>
    <phoneticPr fontId="1"/>
  </si>
  <si>
    <t>地方公務</t>
  </si>
  <si>
    <t>非鉄金属製造業</t>
  </si>
  <si>
    <t>610</t>
    <phoneticPr fontId="1"/>
  </si>
  <si>
    <t>無店舗小売業</t>
  </si>
  <si>
    <t>990</t>
    <phoneticPr fontId="1"/>
  </si>
  <si>
    <t>分類不能の産業</t>
  </si>
  <si>
    <t>240</t>
    <phoneticPr fontId="1"/>
  </si>
  <si>
    <t>金属製品製造業</t>
  </si>
  <si>
    <t>620</t>
    <phoneticPr fontId="1"/>
  </si>
  <si>
    <t>銀行業</t>
  </si>
  <si>
    <t>250</t>
    <phoneticPr fontId="1"/>
  </si>
  <si>
    <t>はん用機械器具製造業</t>
  </si>
  <si>
    <t>630</t>
    <phoneticPr fontId="1"/>
  </si>
  <si>
    <t>共同組織金融業</t>
  </si>
  <si>
    <t>260</t>
    <phoneticPr fontId="1"/>
  </si>
  <si>
    <t>生産用機械器具製造業</t>
  </si>
  <si>
    <t>640</t>
    <phoneticPr fontId="1"/>
  </si>
  <si>
    <t>貸金業，クレジットカード業等非預金信用機関</t>
  </si>
  <si>
    <t>270</t>
    <phoneticPr fontId="1"/>
  </si>
  <si>
    <t>業務用機械器具製造業</t>
  </si>
  <si>
    <t>650</t>
    <phoneticPr fontId="1"/>
  </si>
  <si>
    <t>金融商品取引業，商品先物取引業</t>
  </si>
  <si>
    <t>280</t>
    <phoneticPr fontId="1"/>
  </si>
  <si>
    <t>電子部品・デバイス・電子回路製造業</t>
  </si>
  <si>
    <t>660</t>
    <phoneticPr fontId="1"/>
  </si>
  <si>
    <t>補助的金融業等</t>
  </si>
  <si>
    <t>290</t>
    <phoneticPr fontId="1"/>
  </si>
  <si>
    <t>電気機械器具製造業</t>
  </si>
  <si>
    <t>670</t>
    <phoneticPr fontId="1"/>
  </si>
  <si>
    <t>保険業（保険媒介代理業，保険サービス業を含む）</t>
  </si>
  <si>
    <t>300</t>
    <phoneticPr fontId="1"/>
  </si>
  <si>
    <t>情報通信機械器具製造業</t>
  </si>
  <si>
    <t>680</t>
    <phoneticPr fontId="1"/>
  </si>
  <si>
    <t>不動産取引業</t>
  </si>
  <si>
    <t>310</t>
    <phoneticPr fontId="1"/>
  </si>
  <si>
    <t>輸送用機械器具製造業</t>
  </si>
  <si>
    <t>690</t>
    <phoneticPr fontId="1"/>
  </si>
  <si>
    <t>不動産賃貸業・管理業</t>
  </si>
  <si>
    <t>320</t>
    <phoneticPr fontId="1"/>
  </si>
  <si>
    <t>その他の製造業</t>
  </si>
  <si>
    <t>700</t>
    <phoneticPr fontId="1"/>
  </si>
  <si>
    <t>物品賃貸業</t>
  </si>
  <si>
    <t>330</t>
    <phoneticPr fontId="1"/>
  </si>
  <si>
    <t>電気業</t>
  </si>
  <si>
    <t>710</t>
    <phoneticPr fontId="1"/>
  </si>
  <si>
    <t>学術・開発研究機関</t>
  </si>
  <si>
    <t>340</t>
    <phoneticPr fontId="1"/>
  </si>
  <si>
    <t>ガス業</t>
  </si>
  <si>
    <t>720</t>
    <phoneticPr fontId="1"/>
  </si>
  <si>
    <t>専門サービス業（他に分類されないもの）</t>
  </si>
  <si>
    <t>350</t>
    <phoneticPr fontId="1"/>
  </si>
  <si>
    <t>熱供給業</t>
  </si>
  <si>
    <t>730</t>
    <phoneticPr fontId="1"/>
  </si>
  <si>
    <t>広告業</t>
  </si>
  <si>
    <t>360</t>
    <phoneticPr fontId="1"/>
  </si>
  <si>
    <t>水道業</t>
  </si>
  <si>
    <t>740</t>
    <phoneticPr fontId="1"/>
  </si>
  <si>
    <t>技術サービス業（他に分類されないもの）</t>
  </si>
  <si>
    <t>370</t>
    <phoneticPr fontId="1"/>
  </si>
  <si>
    <t>通信業</t>
  </si>
  <si>
    <t>750</t>
    <phoneticPr fontId="1"/>
  </si>
  <si>
    <t>宿泊業</t>
  </si>
  <si>
    <t>380</t>
    <phoneticPr fontId="1"/>
  </si>
  <si>
    <t>放送業</t>
  </si>
  <si>
    <t>760</t>
    <phoneticPr fontId="1"/>
  </si>
  <si>
    <t>飲食店</t>
  </si>
  <si>
    <t>産業分類</t>
    <rPh sb="0" eb="2">
      <t>サンギョウ</t>
    </rPh>
    <rPh sb="2" eb="4">
      <t>ブンルイ</t>
    </rPh>
    <phoneticPr fontId="1"/>
  </si>
  <si>
    <t>県内事業所所在地
(上記と異なる場合)</t>
    <phoneticPr fontId="1"/>
  </si>
  <si>
    <t>本社所在地</t>
    <phoneticPr fontId="1"/>
  </si>
  <si>
    <t>【様式１】中小企業者等ＬＰガス・特別高圧電気価格高騰対策支援金申請書（ＬＰガス分）</t>
    <rPh sb="1" eb="3">
      <t>ヨウシキ</t>
    </rPh>
    <phoneticPr fontId="1"/>
  </si>
  <si>
    <t>(③＋⑥)</t>
    <phoneticPr fontId="1"/>
  </si>
  <si>
    <t>※法人の方は法人印または代表者印（代表者個人の認印も可）、個人の方は認印を押印してください。</t>
    <phoneticPr fontId="1"/>
  </si>
  <si>
    <t>※通帳（法人は法人名義、個人事業主は本人名義）に記載されている口座情報を記入してください。</t>
    <phoneticPr fontId="1"/>
  </si>
  <si>
    <t>※ゆうちょ銀行の場合は「記号」を記入しないでください。</t>
    <phoneticPr fontId="1"/>
  </si>
  <si>
    <t>「（１）毎月の使用量を記入」「（２）１月分～８月分の使用量、９月分の使用量を記入」のいずれかの項目の□にチェックをした上で、使用量等について記入してください。</t>
  </si>
  <si>
    <t>（１）毎月の使用量を記入</t>
  </si>
  <si>
    <t>（２）１月分～８月分の使用量、９月分の使用量を記入</t>
  </si>
  <si>
    <t>※毎月の使用量を記入できない場合、質量販売による供給を受けている場合等はこちらに記入してください。</t>
  </si>
  <si>
    <r>
      <t xml:space="preserve">担当者連絡先
</t>
    </r>
    <r>
      <rPr>
        <sz val="10"/>
        <color theme="1"/>
        <rFont val="ＭＳ Ｐゴシック"/>
        <family val="3"/>
        <charset val="128"/>
      </rPr>
      <t>(日中連絡が取れるもの)</t>
    </r>
    <phoneticPr fontId="1"/>
  </si>
  <si>
    <r>
      <t>屋号</t>
    </r>
    <r>
      <rPr>
        <sz val="8"/>
        <color theme="1"/>
        <rFont val="ＭＳ Ｐゴシック"/>
        <family val="3"/>
        <charset val="128"/>
      </rPr>
      <t>（ある場合）</t>
    </r>
  </si>
  <si>
    <r>
      <t>第２　振込先口座</t>
    </r>
    <r>
      <rPr>
        <sz val="10"/>
        <color theme="1"/>
        <rFont val="ＭＳ Ｐゴシック"/>
        <family val="3"/>
        <charset val="128"/>
      </rPr>
      <t>（口座振替申出書(法人：法人の口座　個人：代表者の口座)）</t>
    </r>
  </si>
  <si>
    <r>
      <t>金融機関ｺｰﾄﾞ</t>
    </r>
    <r>
      <rPr>
        <sz val="10"/>
        <color theme="1"/>
        <rFont val="ＭＳ Ｐゴシック"/>
        <family val="3"/>
        <charset val="128"/>
      </rPr>
      <t>(4桁)</t>
    </r>
  </si>
  <si>
    <r>
      <t>支店ｺｰﾄﾞ(</t>
    </r>
    <r>
      <rPr>
        <sz val="10.5"/>
        <color theme="1"/>
        <rFont val="ＭＳ Ｐゴシック"/>
        <family val="3"/>
        <charset val="128"/>
      </rPr>
      <t>3桁)</t>
    </r>
  </si>
  <si>
    <r>
      <t xml:space="preserve">　中小企業者等ＬＰガス・特別高圧電気価格高騰対策支援金について、支援金実施要領
</t>
    </r>
    <r>
      <rPr>
        <u val="double"/>
        <sz val="12"/>
        <color theme="1"/>
        <rFont val="ＭＳ 明朝"/>
        <family val="1"/>
        <charset val="128"/>
      </rPr>
      <t>「誓約事項」の記載事項に誓約の上</t>
    </r>
    <r>
      <rPr>
        <sz val="12"/>
        <color theme="1"/>
        <rFont val="ＭＳ 明朝"/>
        <family val="1"/>
        <charset val="128"/>
      </rPr>
      <t>、下記のとおり申請します。</t>
    </r>
    <phoneticPr fontId="1"/>
  </si>
  <si>
    <r>
      <t>※使用量の算定方法、毎月の使用量を記入できない理由等について</t>
    </r>
    <r>
      <rPr>
        <u val="double"/>
        <sz val="10"/>
        <color theme="1"/>
        <rFont val="ＭＳ Ｐ明朝"/>
        <family val="1"/>
        <charset val="128"/>
      </rPr>
      <t>必ず記入してください。</t>
    </r>
    <phoneticPr fontId="1"/>
  </si>
  <si>
    <t>※業種コードは「産業分類コード表」を確認し、記入してください。</t>
    <phoneticPr fontId="1"/>
  </si>
  <si>
    <t>※③及び⑥の支援金額は整数（小数点以下切り捨て）で記入してください。</t>
    <phoneticPr fontId="1"/>
  </si>
  <si>
    <t>※③及び⑥の支援金額は整数（小数点以下切り捨て）で記入してください。</t>
    <phoneticPr fontId="1"/>
  </si>
  <si>
    <t>230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</si>
</sst>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e\.m\.d;@"/>
    <numFmt numFmtId="177" formatCode="#,###&quot;㎥&quot;"/>
    <numFmt numFmtId="178" formatCode="#,###&quot;円&quot;"/>
    <numFmt numFmtId="179" formatCode="0.0_ "/>
    <numFmt numFmtId="180" formatCode="#,##0.0_ "/>
    <numFmt numFmtId="181" formatCode="#,###&quot;人&quot;"/>
    <numFmt numFmtId="182" formatCode="[$-411]ggge&quot;年&quot;m&quot;月&quot;d&quot;日&quot;;@"/>
    <numFmt numFmtId="183" formatCode="#,###.#&quot;㎥&quot;"/>
    <numFmt numFmtId="184" formatCode="#,###.###&quot;㎥&quot;"/>
  </numFmts>
  <fonts count="17">
    <font>
      <sz val="11"/>
      <color theme="1"/>
      <name val="游ゴシック"/>
      <family val="2"/>
      <scheme val="minor"/>
    </font>
    <font>
      <sz val="6"/>
      <name val="游ゴシック"/>
      <family val="3"/>
      <charset val="128"/>
      <scheme val="minor"/>
    </font>
    <font>
      <sz val="12"/>
      <color theme="1"/>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9"/>
      <color indexed="81"/>
      <name val="MS P ゴシック"/>
      <family val="3"/>
      <charset val="128"/>
    </font>
    <font>
      <sz val="10"/>
      <color theme="1"/>
      <name val="ＭＳ ゴシック"/>
      <family val="3"/>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10.5"/>
      <color theme="1"/>
      <name val="ＭＳ Ｐゴシック"/>
      <family val="3"/>
      <charset val="128"/>
    </font>
    <font>
      <sz val="9"/>
      <color theme="1"/>
      <name val="ＭＳ Ｐゴシック"/>
      <family val="3"/>
      <charset val="128"/>
    </font>
    <font>
      <u val="double"/>
      <sz val="12"/>
      <color theme="1"/>
      <name val="ＭＳ 明朝"/>
      <family val="1"/>
      <charset val="128"/>
    </font>
    <font>
      <u val="double"/>
      <sz val="10"/>
      <color theme="1"/>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gray0625"/>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83">
    <xf numFmtId="0" fontId="0" fillId="0" borderId="0" xfId="0"/>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0" xfId="0" applyFont="1" applyAlignment="1">
      <alignment horizontal="left" vertical="center" wrapText="1"/>
    </xf>
    <xf numFmtId="0" fontId="4" fillId="0" borderId="0" xfId="0" applyFont="1" applyAlignment="1">
      <alignment horizontal="center"/>
    </xf>
    <xf numFmtId="0" fontId="4" fillId="0" borderId="0" xfId="0" applyFont="1"/>
    <xf numFmtId="0" fontId="4" fillId="0" borderId="0" xfId="0" applyFont="1" applyBorder="1"/>
    <xf numFmtId="0" fontId="4" fillId="0" borderId="0" xfId="0" applyFont="1" applyFill="1" applyBorder="1" applyAlignment="1"/>
    <xf numFmtId="0" fontId="4" fillId="0" borderId="27" xfId="0" applyFont="1" applyBorder="1"/>
    <xf numFmtId="0" fontId="4" fillId="0" borderId="28" xfId="0" applyFont="1" applyBorder="1"/>
    <xf numFmtId="179" fontId="4" fillId="0" borderId="28" xfId="0" applyNumberFormat="1" applyFont="1" applyFill="1" applyBorder="1" applyAlignment="1">
      <alignment vertical="center" shrinkToFit="1"/>
    </xf>
    <xf numFmtId="0" fontId="4" fillId="0" borderId="29" xfId="0" applyFont="1" applyBorder="1"/>
    <xf numFmtId="0" fontId="4" fillId="0" borderId="31" xfId="0" applyFont="1" applyBorder="1"/>
    <xf numFmtId="0" fontId="4" fillId="0" borderId="0" xfId="0" applyFont="1" applyFill="1" applyBorder="1" applyAlignment="1">
      <alignment vertical="center"/>
    </xf>
    <xf numFmtId="0" fontId="4" fillId="0" borderId="2" xfId="0" applyFont="1" applyFill="1" applyBorder="1" applyAlignment="1"/>
    <xf numFmtId="0" fontId="4" fillId="0" borderId="2" xfId="0" applyFont="1" applyBorder="1"/>
    <xf numFmtId="49" fontId="0" fillId="2" borderId="1" xfId="0" applyNumberFormat="1" applyFill="1" applyBorder="1" applyAlignment="1">
      <alignment horizontal="left"/>
    </xf>
    <xf numFmtId="0" fontId="0" fillId="2" borderId="1" xfId="0" applyFill="1" applyBorder="1" applyAlignment="1">
      <alignment horizontal="left" shrinkToFit="1"/>
    </xf>
    <xf numFmtId="49" fontId="0" fillId="0" borderId="1" xfId="0" applyNumberFormat="1" applyBorder="1" applyAlignment="1">
      <alignment horizontal="left"/>
    </xf>
    <xf numFmtId="0" fontId="0" fillId="0" borderId="1" xfId="0" applyBorder="1" applyAlignment="1">
      <alignment horizontal="left" shrinkToFit="1"/>
    </xf>
    <xf numFmtId="49" fontId="0" fillId="0" borderId="1" xfId="0" applyNumberFormat="1" applyBorder="1" applyAlignment="1">
      <alignment horizontal="left" shrinkToFit="1"/>
    </xf>
    <xf numFmtId="49" fontId="0" fillId="4" borderId="1" xfId="0" applyNumberFormat="1" applyFill="1" applyBorder="1" applyAlignment="1">
      <alignment horizontal="left"/>
    </xf>
    <xf numFmtId="0" fontId="0" fillId="4" borderId="1" xfId="0" applyFill="1" applyBorder="1" applyAlignment="1">
      <alignment horizontal="left" shrinkToFit="1"/>
    </xf>
    <xf numFmtId="0" fontId="0" fillId="0" borderId="0" xfId="0" applyAlignment="1">
      <alignment horizontal="left"/>
    </xf>
    <xf numFmtId="0" fontId="0" fillId="0" borderId="0" xfId="0" applyFill="1" applyBorder="1" applyAlignment="1">
      <alignment horizontal="left" shrinkToFit="1"/>
    </xf>
    <xf numFmtId="49" fontId="0" fillId="0" borderId="0" xfId="0" applyNumberFormat="1" applyFill="1" applyBorder="1" applyAlignment="1">
      <alignment horizontal="left" shrinkToFit="1"/>
    </xf>
    <xf numFmtId="0" fontId="0" fillId="0" borderId="0" xfId="0" applyFill="1" applyAlignment="1">
      <alignment horizontal="left"/>
    </xf>
    <xf numFmtId="0" fontId="3" fillId="0" borderId="0" xfId="0" applyFont="1" applyBorder="1" applyAlignment="1">
      <alignment horizontal="left" vertical="top" wrapText="1"/>
    </xf>
    <xf numFmtId="0" fontId="9" fillId="0" borderId="0" xfId="0" applyFont="1"/>
    <xf numFmtId="0" fontId="9" fillId="0" borderId="4" xfId="0" applyFont="1" applyBorder="1" applyAlignment="1">
      <alignment horizontal="center" vertical="center"/>
    </xf>
    <xf numFmtId="0" fontId="9" fillId="0" borderId="0" xfId="0" applyFont="1" applyBorder="1"/>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11" fillId="0" borderId="0" xfId="0" applyFont="1"/>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10" fillId="0" borderId="0" xfId="0" applyFont="1"/>
    <xf numFmtId="0" fontId="11" fillId="0" borderId="0" xfId="0" applyFont="1" applyAlignment="1">
      <alignment horizontal="left" vertical="center"/>
    </xf>
    <xf numFmtId="0" fontId="9" fillId="3" borderId="13" xfId="0" applyFont="1" applyFill="1" applyBorder="1" applyAlignment="1">
      <alignment horizontal="center"/>
    </xf>
    <xf numFmtId="0" fontId="9" fillId="0" borderId="1" xfId="0" applyFont="1" applyBorder="1" applyAlignment="1">
      <alignment horizontal="center"/>
    </xf>
    <xf numFmtId="0" fontId="10" fillId="0" borderId="0" xfId="0" applyFont="1" applyFill="1" applyAlignment="1">
      <alignment horizontal="left"/>
    </xf>
    <xf numFmtId="0" fontId="9" fillId="0" borderId="24" xfId="0" applyFont="1" applyBorder="1"/>
    <xf numFmtId="0" fontId="9" fillId="0" borderId="25" xfId="0" applyFont="1" applyBorder="1"/>
    <xf numFmtId="0" fontId="9" fillId="0" borderId="26" xfId="0" applyFont="1" applyBorder="1"/>
    <xf numFmtId="0" fontId="9" fillId="0" borderId="27" xfId="0" applyFont="1" applyBorder="1"/>
    <xf numFmtId="0" fontId="9" fillId="0" borderId="28" xfId="0" applyFont="1" applyBorder="1"/>
    <xf numFmtId="0" fontId="9" fillId="0" borderId="0" xfId="0" applyFont="1" applyAlignment="1"/>
    <xf numFmtId="0" fontId="9" fillId="0" borderId="0" xfId="0" applyFont="1" applyFill="1" applyBorder="1" applyAlignment="1"/>
    <xf numFmtId="0" fontId="9" fillId="0" borderId="28" xfId="0" applyFont="1" applyFill="1" applyBorder="1" applyAlignment="1"/>
    <xf numFmtId="179" fontId="9" fillId="0" borderId="0" xfId="0" applyNumberFormat="1" applyFont="1" applyFill="1" applyBorder="1" applyAlignment="1">
      <alignment vertical="center" shrinkToFit="1"/>
    </xf>
    <xf numFmtId="179" fontId="9" fillId="0" borderId="28" xfId="0" applyNumberFormat="1" applyFont="1" applyFill="1" applyBorder="1" applyAlignment="1">
      <alignment vertical="center" shrinkToFit="1"/>
    </xf>
    <xf numFmtId="177" fontId="9" fillId="0" borderId="1" xfId="0" applyNumberFormat="1" applyFont="1" applyBorder="1" applyAlignment="1">
      <alignment vertical="center"/>
    </xf>
    <xf numFmtId="177" fontId="9" fillId="0" borderId="0" xfId="0" applyNumberFormat="1" applyFont="1" applyFill="1" applyBorder="1" applyAlignment="1">
      <alignment vertical="center"/>
    </xf>
    <xf numFmtId="178" fontId="9" fillId="0" borderId="0" xfId="0" applyNumberFormat="1" applyFont="1"/>
    <xf numFmtId="0" fontId="9" fillId="0" borderId="29" xfId="0" applyFont="1" applyBorder="1"/>
    <xf numFmtId="0" fontId="9" fillId="0" borderId="31" xfId="0" applyFont="1" applyBorder="1"/>
    <xf numFmtId="0" fontId="9" fillId="0" borderId="14" xfId="0" applyFont="1" applyFill="1" applyBorder="1" applyAlignment="1"/>
    <xf numFmtId="179" fontId="9" fillId="0" borderId="14" xfId="0" applyNumberFormat="1" applyFont="1" applyFill="1" applyBorder="1" applyAlignment="1">
      <alignment shrinkToFit="1"/>
    </xf>
    <xf numFmtId="177" fontId="9" fillId="0" borderId="14" xfId="0" applyNumberFormat="1" applyFont="1" applyFill="1" applyBorder="1" applyAlignment="1"/>
    <xf numFmtId="0" fontId="11" fillId="0" borderId="0" xfId="0" applyFont="1" applyAlignment="1">
      <alignment vertical="center"/>
    </xf>
    <xf numFmtId="0" fontId="9" fillId="0" borderId="1" xfId="0" applyFont="1" applyBorder="1" applyAlignment="1">
      <alignment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0" fillId="0" borderId="0" xfId="0" applyFont="1" applyFill="1" applyAlignment="1">
      <alignment horizontal="left"/>
    </xf>
    <xf numFmtId="0" fontId="10" fillId="0" borderId="30" xfId="0" applyFont="1" applyBorder="1" applyAlignment="1">
      <alignment horizontal="left"/>
    </xf>
    <xf numFmtId="0" fontId="5" fillId="0" borderId="0" xfId="0" applyFont="1" applyBorder="1" applyAlignment="1">
      <alignment horizontal="left"/>
    </xf>
    <xf numFmtId="0" fontId="7" fillId="0" borderId="30" xfId="0" applyFont="1" applyBorder="1" applyAlignment="1">
      <alignment horizontal="left"/>
    </xf>
    <xf numFmtId="0" fontId="14" fillId="0" borderId="0" xfId="0" applyFont="1" applyBorder="1" applyAlignment="1">
      <alignment horizontal="left"/>
    </xf>
    <xf numFmtId="0" fontId="9" fillId="0" borderId="1" xfId="0" applyFont="1" applyBorder="1" applyAlignment="1">
      <alignment horizontal="center"/>
    </xf>
    <xf numFmtId="0" fontId="9" fillId="0" borderId="3" xfId="0" applyFont="1" applyBorder="1" applyAlignment="1">
      <alignment horizontal="left" vertical="center"/>
    </xf>
    <xf numFmtId="184" fontId="9" fillId="0" borderId="4" xfId="0" applyNumberFormat="1" applyFont="1" applyBorder="1" applyAlignment="1">
      <alignment horizontal="righ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178" fontId="11" fillId="0" borderId="39" xfId="0" applyNumberFormat="1" applyFont="1" applyBorder="1" applyAlignment="1">
      <alignment horizontal="right" vertical="center"/>
    </xf>
    <xf numFmtId="178" fontId="11" fillId="0" borderId="40" xfId="0" applyNumberFormat="1" applyFont="1" applyBorder="1" applyAlignment="1">
      <alignment horizontal="right" vertical="center"/>
    </xf>
    <xf numFmtId="178" fontId="11" fillId="0" borderId="41" xfId="0" applyNumberFormat="1" applyFont="1" applyBorder="1" applyAlignment="1">
      <alignment horizontal="righ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178" fontId="9" fillId="0" borderId="18" xfId="0" applyNumberFormat="1" applyFont="1" applyBorder="1" applyAlignment="1">
      <alignment horizontal="right" vertical="center"/>
    </xf>
    <xf numFmtId="178" fontId="9" fillId="0" borderId="19" xfId="0" applyNumberFormat="1" applyFont="1" applyBorder="1" applyAlignment="1">
      <alignment horizontal="right" vertical="center"/>
    </xf>
    <xf numFmtId="178" fontId="9" fillId="0" borderId="20" xfId="0" applyNumberFormat="1" applyFont="1" applyBorder="1" applyAlignment="1">
      <alignment horizontal="right" vertic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179" fontId="9" fillId="0" borderId="5" xfId="0" applyNumberFormat="1" applyFont="1" applyBorder="1" applyAlignment="1">
      <alignment horizontal="left" vertical="center" shrinkToFit="1"/>
    </xf>
    <xf numFmtId="179" fontId="9" fillId="0" borderId="6" xfId="0" applyNumberFormat="1" applyFont="1" applyBorder="1" applyAlignment="1">
      <alignment horizontal="left" vertical="center" shrinkToFit="1"/>
    </xf>
    <xf numFmtId="179" fontId="9" fillId="0" borderId="7" xfId="0" applyNumberFormat="1" applyFont="1" applyBorder="1" applyAlignment="1">
      <alignment horizontal="left" vertical="center" shrinkToFit="1"/>
    </xf>
    <xf numFmtId="178" fontId="11" fillId="0" borderId="14" xfId="0" applyNumberFormat="1" applyFont="1" applyBorder="1" applyAlignment="1">
      <alignment horizontal="right" vertical="center"/>
    </xf>
    <xf numFmtId="179" fontId="9" fillId="0" borderId="21" xfId="0" applyNumberFormat="1" applyFont="1" applyBorder="1" applyAlignment="1">
      <alignment horizontal="left" vertical="center" shrinkToFit="1"/>
    </xf>
    <xf numFmtId="179" fontId="9" fillId="0" borderId="22" xfId="0" applyNumberFormat="1" applyFont="1" applyBorder="1" applyAlignment="1">
      <alignment horizontal="left" vertical="center" shrinkToFit="1"/>
    </xf>
    <xf numFmtId="179" fontId="9" fillId="0" borderId="23" xfId="0" applyNumberFormat="1" applyFont="1" applyBorder="1" applyAlignment="1">
      <alignment horizontal="left" vertical="center" shrinkToFit="1"/>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5" xfId="0" applyFont="1" applyFill="1" applyBorder="1" applyAlignment="1">
      <alignment horizontal="left" vertical="center"/>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178" fontId="9" fillId="0" borderId="18" xfId="0" applyNumberFormat="1" applyFont="1" applyFill="1" applyBorder="1" applyAlignment="1">
      <alignment horizontal="right" vertical="center"/>
    </xf>
    <xf numFmtId="178" fontId="9" fillId="0" borderId="19" xfId="0" applyNumberFormat="1" applyFont="1" applyFill="1" applyBorder="1" applyAlignment="1">
      <alignment horizontal="right" vertical="center"/>
    </xf>
    <xf numFmtId="178" fontId="9" fillId="0" borderId="20" xfId="0" applyNumberFormat="1" applyFont="1" applyFill="1" applyBorder="1" applyAlignment="1">
      <alignment horizontal="right" vertical="center"/>
    </xf>
    <xf numFmtId="0" fontId="3" fillId="0" borderId="1" xfId="0" applyFont="1" applyBorder="1" applyAlignment="1">
      <alignment horizontal="left" vertical="top"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183" fontId="9" fillId="0" borderId="4" xfId="0" applyNumberFormat="1" applyFont="1" applyBorder="1" applyAlignment="1">
      <alignment horizontal="right" vertical="center"/>
    </xf>
    <xf numFmtId="0" fontId="9" fillId="2" borderId="1" xfId="0" applyFont="1" applyFill="1" applyBorder="1" applyAlignment="1">
      <alignment horizontal="center" vertical="center" textRotation="255"/>
    </xf>
    <xf numFmtId="0" fontId="9" fillId="0" borderId="10"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left" vertical="center"/>
    </xf>
    <xf numFmtId="0" fontId="9" fillId="0" borderId="1" xfId="0" applyFont="1" applyBorder="1" applyAlignment="1">
      <alignment horizontal="left" vertical="center"/>
    </xf>
    <xf numFmtId="0" fontId="9" fillId="3" borderId="13" xfId="0" applyFont="1" applyFill="1" applyBorder="1" applyAlignment="1">
      <alignment horizontal="center" vertical="center"/>
    </xf>
    <xf numFmtId="0" fontId="9" fillId="0" borderId="1" xfId="0" applyFont="1" applyBorder="1" applyAlignment="1">
      <alignment horizontal="left"/>
    </xf>
    <xf numFmtId="0" fontId="9" fillId="0" borderId="10" xfId="0" applyFont="1" applyBorder="1" applyAlignment="1">
      <alignment horizontal="left"/>
    </xf>
    <xf numFmtId="0" fontId="10" fillId="0" borderId="6" xfId="0" applyFont="1" applyBorder="1" applyAlignment="1">
      <alignment horizontal="left" vertical="center" shrinkToFit="1"/>
    </xf>
    <xf numFmtId="0" fontId="9" fillId="3" borderId="13" xfId="0" applyFont="1" applyFill="1" applyBorder="1" applyAlignment="1">
      <alignment horizontal="center"/>
    </xf>
    <xf numFmtId="0" fontId="11" fillId="0" borderId="0" xfId="0" applyFont="1" applyAlignment="1">
      <alignment horizontal="left" vertical="center"/>
    </xf>
    <xf numFmtId="0" fontId="11" fillId="0" borderId="1" xfId="0" applyFont="1" applyBorder="1" applyAlignment="1">
      <alignment horizontal="left" vertical="center"/>
    </xf>
    <xf numFmtId="0" fontId="9" fillId="0" borderId="10"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2" borderId="1" xfId="0" applyFont="1" applyFill="1" applyBorder="1" applyAlignment="1">
      <alignment horizontal="center" vertical="center" textRotation="255" wrapText="1"/>
    </xf>
    <xf numFmtId="181" fontId="9" fillId="0" borderId="1" xfId="0" applyNumberFormat="1" applyFont="1" applyBorder="1" applyAlignment="1">
      <alignment vertical="center"/>
    </xf>
    <xf numFmtId="0" fontId="9" fillId="0" borderId="11" xfId="0" applyFont="1" applyBorder="1" applyAlignment="1">
      <alignment horizontal="left"/>
    </xf>
    <xf numFmtId="0" fontId="9" fillId="0" borderId="12" xfId="0" applyFont="1" applyBorder="1" applyAlignment="1">
      <alignment horizontal="left"/>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0" fontId="10" fillId="0" borderId="1" xfId="0" applyFont="1" applyBorder="1" applyAlignment="1">
      <alignment horizontal="center" vertical="center" wrapText="1"/>
    </xf>
    <xf numFmtId="178" fontId="9" fillId="0" borderId="1" xfId="0" applyNumberFormat="1" applyFont="1" applyBorder="1" applyAlignment="1">
      <alignmen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3" borderId="42"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44" xfId="0" applyFont="1" applyFill="1" applyBorder="1" applyAlignment="1">
      <alignment horizontal="center" vertical="center"/>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9" xfId="0" applyFont="1" applyBorder="1" applyAlignment="1">
      <alignment horizontal="left" vertical="center" wrapText="1"/>
    </xf>
    <xf numFmtId="182" fontId="9" fillId="0" borderId="1" xfId="0" applyNumberFormat="1" applyFont="1" applyBorder="1" applyAlignment="1">
      <alignment horizontal="left" vertical="center"/>
    </xf>
    <xf numFmtId="177" fontId="9" fillId="3" borderId="32" xfId="0" applyNumberFormat="1" applyFont="1" applyFill="1" applyBorder="1" applyAlignment="1">
      <alignment horizontal="center"/>
    </xf>
    <xf numFmtId="177" fontId="9" fillId="3" borderId="33" xfId="0" applyNumberFormat="1" applyFont="1" applyFill="1" applyBorder="1" applyAlignment="1">
      <alignment horizontal="center"/>
    </xf>
    <xf numFmtId="180" fontId="9" fillId="0" borderId="1" xfId="0" applyNumberFormat="1" applyFont="1" applyBorder="1" applyAlignment="1">
      <alignment horizontal="right" shrinkToFit="1"/>
    </xf>
    <xf numFmtId="180" fontId="9" fillId="0" borderId="3" xfId="0" applyNumberFormat="1" applyFont="1" applyBorder="1" applyAlignment="1">
      <alignment horizontal="right" shrinkToFit="1"/>
    </xf>
    <xf numFmtId="180" fontId="9" fillId="0" borderId="4" xfId="0" applyNumberFormat="1" applyFont="1" applyBorder="1" applyAlignment="1">
      <alignment horizontal="right" shrinkToFit="1"/>
    </xf>
    <xf numFmtId="0" fontId="10" fillId="0" borderId="0" xfId="0" applyFont="1" applyAlignment="1">
      <alignment horizontal="left"/>
    </xf>
    <xf numFmtId="0" fontId="8" fillId="0" borderId="0" xfId="0" applyFont="1" applyBorder="1" applyAlignment="1">
      <alignment horizontal="left"/>
    </xf>
    <xf numFmtId="177" fontId="9" fillId="3" borderId="34" xfId="0" applyNumberFormat="1" applyFont="1" applyFill="1" applyBorder="1" applyAlignment="1">
      <alignment horizontal="center"/>
    </xf>
    <xf numFmtId="177" fontId="9" fillId="3" borderId="35" xfId="0" applyNumberFormat="1" applyFont="1" applyFill="1" applyBorder="1" applyAlignment="1">
      <alignment horizont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177" fontId="9" fillId="3" borderId="13" xfId="0" applyNumberFormat="1" applyFont="1" applyFill="1" applyBorder="1" applyAlignment="1">
      <alignment horizontal="center"/>
    </xf>
    <xf numFmtId="183" fontId="9" fillId="0" borderId="8" xfId="0" applyNumberFormat="1" applyFont="1" applyBorder="1" applyAlignment="1">
      <alignment horizontal="right" vertical="center"/>
    </xf>
    <xf numFmtId="183" fontId="9" fillId="0" borderId="2" xfId="0" applyNumberFormat="1" applyFont="1" applyBorder="1" applyAlignment="1">
      <alignment horizontal="right" vertical="center"/>
    </xf>
    <xf numFmtId="183" fontId="9" fillId="0" borderId="9"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11</xdr:row>
          <xdr:rowOff>47625</xdr:rowOff>
        </xdr:from>
        <xdr:to>
          <xdr:col>1</xdr:col>
          <xdr:colOff>361950</xdr:colOff>
          <xdr:row>12</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114300</xdr:rowOff>
        </xdr:from>
        <xdr:to>
          <xdr:col>1</xdr:col>
          <xdr:colOff>371475</xdr:colOff>
          <xdr:row>27</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230605</xdr:colOff>
      <xdr:row>9</xdr:row>
      <xdr:rowOff>175461</xdr:rowOff>
    </xdr:from>
    <xdr:to>
      <xdr:col>22</xdr:col>
      <xdr:colOff>225593</xdr:colOff>
      <xdr:row>11</xdr:row>
      <xdr:rowOff>25065</xdr:rowOff>
    </xdr:to>
    <xdr:sp macro="" textlink="">
      <xdr:nvSpPr>
        <xdr:cNvPr id="2" name="テキスト ボックス 1"/>
        <xdr:cNvSpPr txBox="1"/>
      </xdr:nvSpPr>
      <xdr:spPr>
        <a:xfrm>
          <a:off x="6146131" y="2085474"/>
          <a:ext cx="270712" cy="250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ＦＡ ポップＢ" panose="040B0809000000000000" pitchFamily="49" charset="-128"/>
              <a:ea typeface="ＦＡ ポップＢ" panose="040B0809000000000000" pitchFamily="49" charset="-128"/>
            </a:rPr>
            <a:t>㊞</a:t>
          </a:r>
        </a:p>
      </xdr:txBody>
    </xdr:sp>
    <xdr:clientData/>
  </xdr:twoCellAnchor>
  <xdr:twoCellAnchor>
    <xdr:from>
      <xdr:col>21</xdr:col>
      <xdr:colOff>245645</xdr:colOff>
      <xdr:row>25</xdr:row>
      <xdr:rowOff>155407</xdr:rowOff>
    </xdr:from>
    <xdr:to>
      <xdr:col>22</xdr:col>
      <xdr:colOff>240633</xdr:colOff>
      <xdr:row>27</xdr:row>
      <xdr:rowOff>5012</xdr:rowOff>
    </xdr:to>
    <xdr:sp macro="" textlink="">
      <xdr:nvSpPr>
        <xdr:cNvPr id="6" name="テキスト ボックス 5"/>
        <xdr:cNvSpPr txBox="1"/>
      </xdr:nvSpPr>
      <xdr:spPr>
        <a:xfrm>
          <a:off x="6161171" y="5544552"/>
          <a:ext cx="270712" cy="250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ＦＡ ポップＢ" panose="040B0809000000000000" pitchFamily="49" charset="-128"/>
              <a:ea typeface="ＦＡ ポップＢ" panose="040B0809000000000000" pitchFamily="49" charset="-128"/>
            </a:rPr>
            <a:t>㊞</a:t>
          </a:r>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52</xdr:row>
          <xdr:rowOff>200025</xdr:rowOff>
        </xdr:from>
        <xdr:to>
          <xdr:col>2</xdr:col>
          <xdr:colOff>47625</xdr:colOff>
          <xdr:row>54</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71</xdr:row>
          <xdr:rowOff>200025</xdr:rowOff>
        </xdr:from>
        <xdr:to>
          <xdr:col>2</xdr:col>
          <xdr:colOff>47625</xdr:colOff>
          <xdr:row>73</xdr:row>
          <xdr:rowOff>76200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tabSelected="1" zoomScale="160" zoomScaleNormal="160" zoomScaleSheetLayoutView="115" workbookViewId="0">
      <selection activeCell="O7" sqref="O7"/>
    </sheetView>
  </sheetViews>
  <sheetFormatPr defaultRowHeight="13.5"/>
  <cols>
    <col min="1" max="1" width="0.875" style="5" customWidth="1"/>
    <col min="2" max="2" width="5" style="5" customWidth="1"/>
    <col min="3" max="3" width="7.5" style="5" customWidth="1"/>
    <col min="4" max="23" width="3.625" style="5" customWidth="1"/>
    <col min="24" max="24" width="0.875" style="5" customWidth="1"/>
    <col min="25" max="25" width="3.625" style="5" customWidth="1"/>
    <col min="26" max="26" width="9" style="5" hidden="1" customWidth="1"/>
    <col min="27" max="16384" width="9" style="5"/>
  </cols>
  <sheetData>
    <row r="1" spans="2:25" ht="20.100000000000001" customHeight="1">
      <c r="B1" s="140" t="s">
        <v>260</v>
      </c>
      <c r="C1" s="141"/>
      <c r="D1" s="141"/>
      <c r="E1" s="141"/>
      <c r="F1" s="141"/>
      <c r="G1" s="141"/>
      <c r="H1" s="141"/>
      <c r="I1" s="141"/>
      <c r="J1" s="141"/>
      <c r="K1" s="141"/>
      <c r="L1" s="141"/>
      <c r="M1" s="141"/>
      <c r="N1" s="141"/>
      <c r="O1" s="141"/>
      <c r="P1" s="141"/>
      <c r="Q1" s="141"/>
      <c r="R1" s="141"/>
      <c r="S1" s="141"/>
      <c r="T1" s="141"/>
      <c r="U1" s="141"/>
      <c r="V1" s="141"/>
      <c r="W1" s="142"/>
      <c r="X1" s="4"/>
      <c r="Y1" s="4"/>
    </row>
    <row r="2" spans="2:25" ht="14.1" customHeight="1">
      <c r="P2" s="143" t="s">
        <v>24</v>
      </c>
      <c r="Q2" s="143"/>
      <c r="R2" s="143"/>
      <c r="S2" s="143"/>
      <c r="T2" s="143"/>
      <c r="U2" s="143"/>
      <c r="V2" s="143"/>
      <c r="W2" s="143"/>
      <c r="X2" s="2"/>
      <c r="Y2" s="2"/>
    </row>
    <row r="3" spans="2:25" ht="14.1" customHeight="1">
      <c r="B3" s="145" t="s">
        <v>0</v>
      </c>
      <c r="C3" s="145"/>
      <c r="D3" s="145"/>
      <c r="E3" s="145"/>
      <c r="F3" s="145"/>
      <c r="G3" s="145"/>
      <c r="H3" s="145"/>
      <c r="I3" s="145"/>
      <c r="J3" s="145"/>
      <c r="K3" s="1"/>
      <c r="L3" s="1"/>
      <c r="M3" s="1"/>
      <c r="N3" s="1"/>
      <c r="O3" s="1"/>
      <c r="P3" s="1"/>
      <c r="Q3" s="1"/>
    </row>
    <row r="4" spans="2:25" ht="14.1" customHeight="1"/>
    <row r="5" spans="2:25" ht="27.95" customHeight="1">
      <c r="B5" s="144" t="s">
        <v>274</v>
      </c>
      <c r="C5" s="144"/>
      <c r="D5" s="144"/>
      <c r="E5" s="144"/>
      <c r="F5" s="144"/>
      <c r="G5" s="144"/>
      <c r="H5" s="144"/>
      <c r="I5" s="144"/>
      <c r="J5" s="144"/>
      <c r="K5" s="144"/>
      <c r="L5" s="144"/>
      <c r="M5" s="144"/>
      <c r="N5" s="144"/>
      <c r="O5" s="144"/>
      <c r="P5" s="144"/>
      <c r="Q5" s="144"/>
      <c r="R5" s="144"/>
      <c r="S5" s="144"/>
      <c r="T5" s="144"/>
      <c r="U5" s="144"/>
      <c r="V5" s="144"/>
      <c r="W5" s="144"/>
      <c r="X5" s="3"/>
      <c r="Y5" s="3"/>
    </row>
    <row r="6" spans="2:25" ht="14.1" customHeight="1"/>
    <row r="7" spans="2:25" s="28" customFormat="1" ht="18" customHeight="1">
      <c r="B7" s="60" t="s">
        <v>1</v>
      </c>
    </row>
    <row r="8" spans="2:25" s="28" customFormat="1" ht="15.95" customHeight="1">
      <c r="B8" s="134" t="s">
        <v>28</v>
      </c>
      <c r="C8" s="148" t="s">
        <v>56</v>
      </c>
      <c r="D8" s="149"/>
      <c r="E8" s="149"/>
      <c r="F8" s="149"/>
      <c r="G8" s="150"/>
      <c r="H8" s="70" t="s">
        <v>17</v>
      </c>
      <c r="I8" s="70"/>
      <c r="J8" s="70"/>
      <c r="K8" s="154"/>
      <c r="L8" s="155"/>
      <c r="M8" s="155"/>
      <c r="N8" s="155"/>
      <c r="O8" s="155"/>
      <c r="P8" s="155"/>
      <c r="Q8" s="155"/>
      <c r="R8" s="155"/>
      <c r="S8" s="155"/>
      <c r="T8" s="155"/>
      <c r="U8" s="155"/>
      <c r="V8" s="155"/>
      <c r="W8" s="122"/>
    </row>
    <row r="9" spans="2:25" s="28" customFormat="1" ht="15.95" customHeight="1">
      <c r="B9" s="113"/>
      <c r="C9" s="151"/>
      <c r="D9" s="152"/>
      <c r="E9" s="152"/>
      <c r="F9" s="152"/>
      <c r="G9" s="153"/>
      <c r="H9" s="138"/>
      <c r="I9" s="139"/>
      <c r="J9" s="139"/>
      <c r="K9" s="139"/>
      <c r="L9" s="139"/>
      <c r="M9" s="139"/>
      <c r="N9" s="139"/>
      <c r="O9" s="139"/>
      <c r="P9" s="139"/>
      <c r="Q9" s="139"/>
      <c r="R9" s="139"/>
      <c r="S9" s="139"/>
      <c r="T9" s="139"/>
      <c r="U9" s="139"/>
      <c r="V9" s="139"/>
      <c r="W9" s="120"/>
    </row>
    <row r="10" spans="2:25" s="28" customFormat="1" ht="15.95" customHeight="1">
      <c r="B10" s="113"/>
      <c r="C10" s="121" t="s">
        <v>2</v>
      </c>
      <c r="D10" s="121"/>
      <c r="E10" s="121"/>
      <c r="F10" s="121"/>
      <c r="G10" s="121"/>
      <c r="H10" s="121" t="s">
        <v>25</v>
      </c>
      <c r="I10" s="121"/>
      <c r="J10" s="123"/>
      <c r="K10" s="123"/>
      <c r="L10" s="123"/>
      <c r="M10" s="70" t="s">
        <v>17</v>
      </c>
      <c r="N10" s="70"/>
      <c r="O10" s="70"/>
      <c r="P10" s="126"/>
      <c r="Q10" s="136"/>
      <c r="R10" s="136"/>
      <c r="S10" s="136"/>
      <c r="T10" s="136"/>
      <c r="U10" s="136"/>
      <c r="V10" s="136"/>
      <c r="W10" s="137"/>
    </row>
    <row r="11" spans="2:25" s="28" customFormat="1" ht="15.95" customHeight="1">
      <c r="B11" s="113"/>
      <c r="C11" s="121"/>
      <c r="D11" s="121"/>
      <c r="E11" s="121"/>
      <c r="F11" s="121"/>
      <c r="G11" s="121"/>
      <c r="H11" s="121"/>
      <c r="I11" s="121"/>
      <c r="J11" s="123"/>
      <c r="K11" s="123"/>
      <c r="L11" s="123"/>
      <c r="M11" s="70" t="s">
        <v>26</v>
      </c>
      <c r="N11" s="70"/>
      <c r="O11" s="70"/>
      <c r="P11" s="126" t="s">
        <v>30</v>
      </c>
      <c r="Q11" s="136"/>
      <c r="R11" s="136"/>
      <c r="S11" s="136"/>
      <c r="T11" s="136"/>
      <c r="U11" s="136"/>
      <c r="V11" s="136"/>
      <c r="W11" s="137"/>
    </row>
    <row r="12" spans="2:25" s="28" customFormat="1" ht="15.95" customHeight="1">
      <c r="B12" s="113"/>
      <c r="C12" s="138" t="s">
        <v>4</v>
      </c>
      <c r="D12" s="139"/>
      <c r="E12" s="139"/>
      <c r="F12" s="139"/>
      <c r="G12" s="120"/>
      <c r="H12" s="61"/>
      <c r="I12" s="61"/>
      <c r="J12" s="61"/>
      <c r="K12" s="29"/>
      <c r="L12" s="29"/>
      <c r="M12" s="29"/>
      <c r="N12" s="29"/>
      <c r="O12" s="29"/>
      <c r="P12" s="29"/>
      <c r="Q12" s="29"/>
      <c r="R12" s="29"/>
      <c r="S12" s="29"/>
      <c r="T12" s="29"/>
      <c r="U12" s="156"/>
      <c r="V12" s="157"/>
      <c r="W12" s="158"/>
      <c r="X12" s="30"/>
      <c r="Y12" s="30"/>
    </row>
    <row r="13" spans="2:25" s="28" customFormat="1" ht="15.95" customHeight="1">
      <c r="B13" s="113"/>
      <c r="C13" s="138" t="s">
        <v>5</v>
      </c>
      <c r="D13" s="139"/>
      <c r="E13" s="139"/>
      <c r="F13" s="139"/>
      <c r="G13" s="120"/>
      <c r="H13" s="138" t="s">
        <v>18</v>
      </c>
      <c r="I13" s="139"/>
      <c r="J13" s="120"/>
      <c r="K13" s="31"/>
      <c r="L13" s="31"/>
      <c r="M13" s="31"/>
      <c r="N13" s="114" t="str">
        <f>IFERROR(VLOOKUP(産業分類!D2,産業分類!A:B,2),"")</f>
        <v/>
      </c>
      <c r="O13" s="115"/>
      <c r="P13" s="115"/>
      <c r="Q13" s="115"/>
      <c r="R13" s="115"/>
      <c r="S13" s="115"/>
      <c r="T13" s="115"/>
      <c r="U13" s="115"/>
      <c r="V13" s="115"/>
      <c r="W13" s="116"/>
    </row>
    <row r="14" spans="2:25" s="28" customFormat="1" ht="24.95" customHeight="1">
      <c r="B14" s="113"/>
      <c r="C14" s="146" t="s">
        <v>15</v>
      </c>
      <c r="D14" s="146"/>
      <c r="E14" s="146"/>
      <c r="F14" s="146"/>
      <c r="G14" s="146"/>
      <c r="H14" s="147">
        <v>0</v>
      </c>
      <c r="I14" s="147"/>
      <c r="J14" s="147"/>
      <c r="K14" s="147"/>
      <c r="L14" s="147"/>
      <c r="M14" s="147"/>
      <c r="N14" s="147"/>
      <c r="O14" s="146" t="s">
        <v>57</v>
      </c>
      <c r="P14" s="146"/>
      <c r="Q14" s="146"/>
      <c r="R14" s="146"/>
      <c r="S14" s="146"/>
      <c r="T14" s="135">
        <v>0</v>
      </c>
      <c r="U14" s="135"/>
      <c r="V14" s="135"/>
      <c r="W14" s="135"/>
    </row>
    <row r="15" spans="2:25" s="28" customFormat="1" ht="15.95" customHeight="1">
      <c r="B15" s="113"/>
      <c r="C15" s="117" t="s">
        <v>259</v>
      </c>
      <c r="D15" s="121"/>
      <c r="E15" s="121"/>
      <c r="F15" s="121"/>
      <c r="G15" s="121"/>
      <c r="H15" s="32" t="s">
        <v>19</v>
      </c>
      <c r="I15" s="120"/>
      <c r="J15" s="121"/>
      <c r="K15" s="121"/>
      <c r="L15" s="121"/>
      <c r="M15" s="121"/>
      <c r="N15" s="124"/>
      <c r="O15" s="124"/>
      <c r="P15" s="124"/>
      <c r="Q15" s="124"/>
      <c r="R15" s="124"/>
      <c r="S15" s="124"/>
      <c r="T15" s="124"/>
      <c r="U15" s="124"/>
      <c r="V15" s="124"/>
      <c r="W15" s="124"/>
    </row>
    <row r="16" spans="2:25" s="28" customFormat="1" ht="15.95" customHeight="1">
      <c r="B16" s="113"/>
      <c r="C16" s="121"/>
      <c r="D16" s="121"/>
      <c r="E16" s="121"/>
      <c r="F16" s="121"/>
      <c r="G16" s="121"/>
      <c r="H16" s="123"/>
      <c r="I16" s="123"/>
      <c r="J16" s="123"/>
      <c r="K16" s="123"/>
      <c r="L16" s="123"/>
      <c r="M16" s="123"/>
      <c r="N16" s="123"/>
      <c r="O16" s="123"/>
      <c r="P16" s="123"/>
      <c r="Q16" s="123"/>
      <c r="R16" s="123"/>
      <c r="S16" s="123"/>
      <c r="T16" s="123"/>
      <c r="U16" s="123"/>
      <c r="V16" s="123"/>
      <c r="W16" s="123"/>
    </row>
    <row r="17" spans="2:23" s="28" customFormat="1" ht="15.95" customHeight="1">
      <c r="B17" s="113"/>
      <c r="C17" s="117" t="s">
        <v>258</v>
      </c>
      <c r="D17" s="121"/>
      <c r="E17" s="121"/>
      <c r="F17" s="121"/>
      <c r="G17" s="121"/>
      <c r="H17" s="32" t="s">
        <v>19</v>
      </c>
      <c r="I17" s="120"/>
      <c r="J17" s="121"/>
      <c r="K17" s="121"/>
      <c r="L17" s="121"/>
      <c r="M17" s="121"/>
      <c r="N17" s="124"/>
      <c r="O17" s="124"/>
      <c r="P17" s="124"/>
      <c r="Q17" s="124"/>
      <c r="R17" s="124"/>
      <c r="S17" s="124"/>
      <c r="T17" s="124"/>
      <c r="U17" s="124"/>
      <c r="V17" s="124"/>
      <c r="W17" s="124"/>
    </row>
    <row r="18" spans="2:23" s="28" customFormat="1" ht="15.95" customHeight="1">
      <c r="B18" s="113"/>
      <c r="C18" s="121"/>
      <c r="D18" s="121"/>
      <c r="E18" s="121"/>
      <c r="F18" s="121"/>
      <c r="G18" s="121"/>
      <c r="H18" s="123"/>
      <c r="I18" s="123"/>
      <c r="J18" s="123"/>
      <c r="K18" s="123"/>
      <c r="L18" s="123"/>
      <c r="M18" s="123"/>
      <c r="N18" s="123"/>
      <c r="O18" s="123"/>
      <c r="P18" s="123"/>
      <c r="Q18" s="123"/>
      <c r="R18" s="123"/>
      <c r="S18" s="123"/>
      <c r="T18" s="123"/>
      <c r="U18" s="123"/>
      <c r="V18" s="123"/>
      <c r="W18" s="123"/>
    </row>
    <row r="19" spans="2:23" s="28" customFormat="1" ht="15.95" customHeight="1">
      <c r="B19" s="113"/>
      <c r="C19" s="117" t="s">
        <v>269</v>
      </c>
      <c r="D19" s="117"/>
      <c r="E19" s="117"/>
      <c r="F19" s="117"/>
      <c r="G19" s="117"/>
      <c r="H19" s="70" t="s">
        <v>17</v>
      </c>
      <c r="I19" s="70"/>
      <c r="J19" s="70"/>
      <c r="K19" s="125"/>
      <c r="L19" s="125"/>
      <c r="M19" s="125"/>
      <c r="N19" s="125"/>
      <c r="O19" s="125"/>
      <c r="P19" s="125"/>
      <c r="Q19" s="125"/>
      <c r="R19" s="125"/>
      <c r="S19" s="125"/>
      <c r="T19" s="125"/>
      <c r="U19" s="125"/>
      <c r="V19" s="125"/>
      <c r="W19" s="125"/>
    </row>
    <row r="20" spans="2:23" s="28" customFormat="1" ht="15.95" customHeight="1">
      <c r="B20" s="113"/>
      <c r="C20" s="117"/>
      <c r="D20" s="117"/>
      <c r="E20" s="117"/>
      <c r="F20" s="117"/>
      <c r="G20" s="117"/>
      <c r="H20" s="70" t="s">
        <v>26</v>
      </c>
      <c r="I20" s="70"/>
      <c r="J20" s="70"/>
      <c r="K20" s="70"/>
      <c r="L20" s="70"/>
      <c r="M20" s="70"/>
      <c r="N20" s="70"/>
      <c r="O20" s="70"/>
      <c r="P20" s="70"/>
      <c r="Q20" s="70"/>
      <c r="R20" s="70"/>
      <c r="S20" s="70"/>
      <c r="T20" s="70"/>
      <c r="U20" s="70"/>
      <c r="V20" s="70"/>
      <c r="W20" s="70"/>
    </row>
    <row r="21" spans="2:23" s="28" customFormat="1" ht="15.95" customHeight="1">
      <c r="B21" s="113"/>
      <c r="C21" s="117"/>
      <c r="D21" s="117"/>
      <c r="E21" s="117"/>
      <c r="F21" s="117"/>
      <c r="G21" s="117"/>
      <c r="H21" s="70" t="s">
        <v>27</v>
      </c>
      <c r="I21" s="70"/>
      <c r="J21" s="70"/>
      <c r="K21" s="70"/>
      <c r="L21" s="70"/>
      <c r="M21" s="70"/>
      <c r="N21" s="70" t="s">
        <v>21</v>
      </c>
      <c r="O21" s="70"/>
      <c r="P21" s="70"/>
      <c r="Q21" s="70"/>
      <c r="R21" s="70"/>
      <c r="S21" s="70"/>
      <c r="T21" s="70"/>
      <c r="U21" s="70"/>
      <c r="V21" s="70"/>
      <c r="W21" s="70"/>
    </row>
    <row r="22" spans="2:23" s="28" customFormat="1" ht="15.95" customHeight="1">
      <c r="B22" s="113"/>
      <c r="C22" s="117"/>
      <c r="D22" s="117"/>
      <c r="E22" s="117"/>
      <c r="F22" s="117"/>
      <c r="G22" s="117"/>
      <c r="H22" s="130"/>
      <c r="I22" s="130"/>
      <c r="J22" s="130"/>
      <c r="K22" s="130"/>
      <c r="L22" s="130"/>
      <c r="M22" s="130"/>
      <c r="N22" s="123"/>
      <c r="O22" s="123"/>
      <c r="P22" s="123"/>
      <c r="Q22" s="123"/>
      <c r="R22" s="123"/>
      <c r="S22" s="123"/>
      <c r="T22" s="123"/>
      <c r="U22" s="123"/>
      <c r="V22" s="123"/>
      <c r="W22" s="123"/>
    </row>
    <row r="23" spans="2:23" s="28" customFormat="1" ht="14.1" customHeight="1">
      <c r="C23" s="33"/>
      <c r="D23" s="33"/>
      <c r="E23" s="33"/>
      <c r="F23" s="33"/>
      <c r="G23" s="33"/>
      <c r="H23" s="34"/>
      <c r="I23" s="34"/>
    </row>
    <row r="24" spans="2:23" s="28" customFormat="1" ht="15.95" customHeight="1">
      <c r="B24" s="113" t="s">
        <v>29</v>
      </c>
      <c r="C24" s="117" t="s">
        <v>270</v>
      </c>
      <c r="D24" s="117"/>
      <c r="E24" s="117"/>
      <c r="F24" s="117"/>
      <c r="G24" s="117"/>
      <c r="H24" s="87" t="s">
        <v>17</v>
      </c>
      <c r="I24" s="70"/>
      <c r="J24" s="70"/>
      <c r="K24" s="123"/>
      <c r="L24" s="123"/>
      <c r="M24" s="123"/>
      <c r="N24" s="123"/>
      <c r="O24" s="123"/>
      <c r="P24" s="123"/>
      <c r="Q24" s="123"/>
      <c r="R24" s="123"/>
      <c r="S24" s="123"/>
      <c r="T24" s="123"/>
      <c r="U24" s="123"/>
      <c r="V24" s="123"/>
      <c r="W24" s="123"/>
    </row>
    <row r="25" spans="2:23" s="28" customFormat="1" ht="15.95" customHeight="1">
      <c r="B25" s="113"/>
      <c r="C25" s="117"/>
      <c r="D25" s="117"/>
      <c r="E25" s="117"/>
      <c r="F25" s="117"/>
      <c r="G25" s="117"/>
      <c r="H25" s="85"/>
      <c r="I25" s="86"/>
      <c r="J25" s="86"/>
      <c r="K25" s="86"/>
      <c r="L25" s="86"/>
      <c r="M25" s="86"/>
      <c r="N25" s="86"/>
      <c r="O25" s="86"/>
      <c r="P25" s="86"/>
      <c r="Q25" s="86"/>
      <c r="R25" s="86"/>
      <c r="S25" s="86"/>
      <c r="T25" s="86"/>
      <c r="U25" s="86"/>
      <c r="V25" s="86"/>
      <c r="W25" s="87"/>
    </row>
    <row r="26" spans="2:23" s="28" customFormat="1" ht="15.95" customHeight="1">
      <c r="B26" s="113"/>
      <c r="C26" s="121" t="s">
        <v>2</v>
      </c>
      <c r="D26" s="121"/>
      <c r="E26" s="121"/>
      <c r="F26" s="121"/>
      <c r="G26" s="121"/>
      <c r="H26" s="148" t="s">
        <v>25</v>
      </c>
      <c r="I26" s="149"/>
      <c r="J26" s="150"/>
      <c r="K26" s="160"/>
      <c r="L26" s="161"/>
      <c r="M26" s="162"/>
      <c r="N26" s="85" t="s">
        <v>17</v>
      </c>
      <c r="O26" s="86"/>
      <c r="P26" s="87"/>
      <c r="Q26" s="154"/>
      <c r="R26" s="155"/>
      <c r="S26" s="155"/>
      <c r="T26" s="155"/>
      <c r="U26" s="155"/>
      <c r="V26" s="155"/>
      <c r="W26" s="122"/>
    </row>
    <row r="27" spans="2:23" s="28" customFormat="1" ht="15.95" customHeight="1">
      <c r="B27" s="113"/>
      <c r="C27" s="121"/>
      <c r="D27" s="121"/>
      <c r="E27" s="121"/>
      <c r="F27" s="121"/>
      <c r="G27" s="121"/>
      <c r="H27" s="151"/>
      <c r="I27" s="152"/>
      <c r="J27" s="153"/>
      <c r="K27" s="163"/>
      <c r="L27" s="164"/>
      <c r="M27" s="165"/>
      <c r="N27" s="85" t="s">
        <v>3</v>
      </c>
      <c r="O27" s="86"/>
      <c r="P27" s="87"/>
      <c r="Q27" s="154"/>
      <c r="R27" s="155"/>
      <c r="S27" s="155"/>
      <c r="T27" s="155"/>
      <c r="U27" s="155"/>
      <c r="V27" s="155"/>
      <c r="W27" s="122"/>
    </row>
    <row r="28" spans="2:23" s="28" customFormat="1" ht="15.95" customHeight="1">
      <c r="B28" s="113"/>
      <c r="C28" s="121"/>
      <c r="D28" s="121"/>
      <c r="E28" s="121"/>
      <c r="F28" s="121"/>
      <c r="G28" s="121"/>
      <c r="H28" s="70" t="s">
        <v>6</v>
      </c>
      <c r="I28" s="70"/>
      <c r="J28" s="70"/>
      <c r="K28" s="166"/>
      <c r="L28" s="166"/>
      <c r="M28" s="166"/>
      <c r="N28" s="166"/>
      <c r="O28" s="166"/>
      <c r="P28" s="166"/>
      <c r="Q28" s="166"/>
      <c r="R28" s="166"/>
      <c r="S28" s="166"/>
      <c r="T28" s="166"/>
      <c r="U28" s="166"/>
      <c r="V28" s="166"/>
      <c r="W28" s="166"/>
    </row>
    <row r="29" spans="2:23" s="28" customFormat="1" ht="15.95" customHeight="1">
      <c r="B29" s="113"/>
      <c r="C29" s="121" t="s">
        <v>5</v>
      </c>
      <c r="D29" s="121"/>
      <c r="E29" s="121"/>
      <c r="F29" s="121"/>
      <c r="G29" s="121"/>
      <c r="H29" s="70" t="s">
        <v>8</v>
      </c>
      <c r="I29" s="70"/>
      <c r="J29" s="70"/>
      <c r="K29" s="35"/>
      <c r="L29" s="35"/>
      <c r="M29" s="35"/>
      <c r="N29" s="114" t="str">
        <f>IFERROR(VLOOKUP(産業分類!E2,産業分類!A:B,2),"")</f>
        <v/>
      </c>
      <c r="O29" s="115"/>
      <c r="P29" s="115"/>
      <c r="Q29" s="115"/>
      <c r="R29" s="115"/>
      <c r="S29" s="115"/>
      <c r="T29" s="115"/>
      <c r="U29" s="115"/>
      <c r="V29" s="115"/>
      <c r="W29" s="116"/>
    </row>
    <row r="30" spans="2:23" s="28" customFormat="1" ht="15.95" customHeight="1">
      <c r="B30" s="113"/>
      <c r="C30" s="121" t="s">
        <v>7</v>
      </c>
      <c r="D30" s="121"/>
      <c r="E30" s="121"/>
      <c r="F30" s="121"/>
      <c r="G30" s="121"/>
      <c r="H30" s="36" t="s">
        <v>19</v>
      </c>
      <c r="I30" s="120"/>
      <c r="J30" s="121"/>
      <c r="K30" s="121"/>
      <c r="L30" s="121"/>
      <c r="M30" s="121"/>
      <c r="N30" s="124"/>
      <c r="O30" s="124"/>
      <c r="P30" s="124"/>
      <c r="Q30" s="124"/>
      <c r="R30" s="124"/>
      <c r="S30" s="124"/>
      <c r="T30" s="124"/>
      <c r="U30" s="124"/>
      <c r="V30" s="124"/>
      <c r="W30" s="124"/>
    </row>
    <row r="31" spans="2:23" s="28" customFormat="1" ht="15.95" customHeight="1">
      <c r="B31" s="113"/>
      <c r="C31" s="121"/>
      <c r="D31" s="121"/>
      <c r="E31" s="121"/>
      <c r="F31" s="121"/>
      <c r="G31" s="121"/>
      <c r="H31" s="122"/>
      <c r="I31" s="123"/>
      <c r="J31" s="123"/>
      <c r="K31" s="123"/>
      <c r="L31" s="123"/>
      <c r="M31" s="123"/>
      <c r="N31" s="123"/>
      <c r="O31" s="123"/>
      <c r="P31" s="123"/>
      <c r="Q31" s="123"/>
      <c r="R31" s="123"/>
      <c r="S31" s="123"/>
      <c r="T31" s="123"/>
      <c r="U31" s="123"/>
      <c r="V31" s="123"/>
      <c r="W31" s="123"/>
    </row>
    <row r="32" spans="2:23" s="28" customFormat="1" ht="15.95" customHeight="1">
      <c r="B32" s="113"/>
      <c r="C32" s="117" t="s">
        <v>22</v>
      </c>
      <c r="D32" s="121"/>
      <c r="E32" s="121"/>
      <c r="F32" s="121"/>
      <c r="G32" s="121"/>
      <c r="H32" s="36" t="s">
        <v>19</v>
      </c>
      <c r="I32" s="122"/>
      <c r="J32" s="123"/>
      <c r="K32" s="123"/>
      <c r="L32" s="123"/>
      <c r="M32" s="123"/>
      <c r="N32" s="124"/>
      <c r="O32" s="124"/>
      <c r="P32" s="124"/>
      <c r="Q32" s="124"/>
      <c r="R32" s="124"/>
      <c r="S32" s="124"/>
      <c r="T32" s="124"/>
      <c r="U32" s="124"/>
      <c r="V32" s="124"/>
      <c r="W32" s="124"/>
    </row>
    <row r="33" spans="2:23" s="28" customFormat="1" ht="15.95" customHeight="1">
      <c r="B33" s="113"/>
      <c r="C33" s="121"/>
      <c r="D33" s="121"/>
      <c r="E33" s="121"/>
      <c r="F33" s="121"/>
      <c r="G33" s="121"/>
      <c r="H33" s="122"/>
      <c r="I33" s="123"/>
      <c r="J33" s="123"/>
      <c r="K33" s="123"/>
      <c r="L33" s="123"/>
      <c r="M33" s="123"/>
      <c r="N33" s="123"/>
      <c r="O33" s="123"/>
      <c r="P33" s="123"/>
      <c r="Q33" s="123"/>
      <c r="R33" s="123"/>
      <c r="S33" s="123"/>
      <c r="T33" s="123"/>
      <c r="U33" s="123"/>
      <c r="V33" s="123"/>
      <c r="W33" s="123"/>
    </row>
    <row r="34" spans="2:23" s="28" customFormat="1" ht="15.95" customHeight="1">
      <c r="B34" s="113"/>
      <c r="C34" s="117" t="s">
        <v>269</v>
      </c>
      <c r="D34" s="117"/>
      <c r="E34" s="117"/>
      <c r="F34" s="117"/>
      <c r="G34" s="117"/>
      <c r="H34" s="70" t="s">
        <v>17</v>
      </c>
      <c r="I34" s="70"/>
      <c r="J34" s="70"/>
      <c r="K34" s="123"/>
      <c r="L34" s="123"/>
      <c r="M34" s="123"/>
      <c r="N34" s="123"/>
      <c r="O34" s="123"/>
      <c r="P34" s="123"/>
      <c r="Q34" s="123"/>
      <c r="R34" s="123"/>
      <c r="S34" s="123"/>
      <c r="T34" s="123"/>
      <c r="U34" s="123"/>
      <c r="V34" s="123"/>
      <c r="W34" s="123"/>
    </row>
    <row r="35" spans="2:23" s="28" customFormat="1" ht="15.95" customHeight="1">
      <c r="B35" s="113"/>
      <c r="C35" s="117"/>
      <c r="D35" s="117"/>
      <c r="E35" s="117"/>
      <c r="F35" s="117"/>
      <c r="G35" s="117"/>
      <c r="H35" s="70" t="s">
        <v>3</v>
      </c>
      <c r="I35" s="70"/>
      <c r="J35" s="70"/>
      <c r="K35" s="123"/>
      <c r="L35" s="123"/>
      <c r="M35" s="123"/>
      <c r="N35" s="123"/>
      <c r="O35" s="123"/>
      <c r="P35" s="123"/>
      <c r="Q35" s="123"/>
      <c r="R35" s="123"/>
      <c r="S35" s="123"/>
      <c r="T35" s="123"/>
      <c r="U35" s="123"/>
      <c r="V35" s="123"/>
      <c r="W35" s="123"/>
    </row>
    <row r="36" spans="2:23" s="28" customFormat="1" ht="15.95" customHeight="1">
      <c r="B36" s="113"/>
      <c r="C36" s="117"/>
      <c r="D36" s="117"/>
      <c r="E36" s="117"/>
      <c r="F36" s="117"/>
      <c r="G36" s="117"/>
      <c r="H36" s="70" t="s">
        <v>20</v>
      </c>
      <c r="I36" s="70"/>
      <c r="J36" s="70"/>
      <c r="K36" s="70"/>
      <c r="L36" s="70"/>
      <c r="M36" s="70"/>
      <c r="N36" s="70" t="s">
        <v>21</v>
      </c>
      <c r="O36" s="70"/>
      <c r="P36" s="70"/>
      <c r="Q36" s="70"/>
      <c r="R36" s="70"/>
      <c r="S36" s="70"/>
      <c r="T36" s="70"/>
      <c r="U36" s="70"/>
      <c r="V36" s="70"/>
      <c r="W36" s="70"/>
    </row>
    <row r="37" spans="2:23" s="28" customFormat="1" ht="15.95" customHeight="1">
      <c r="B37" s="113"/>
      <c r="C37" s="117"/>
      <c r="D37" s="117"/>
      <c r="E37" s="117"/>
      <c r="F37" s="117"/>
      <c r="G37" s="117"/>
      <c r="H37" s="130"/>
      <c r="I37" s="130"/>
      <c r="J37" s="130"/>
      <c r="K37" s="130"/>
      <c r="L37" s="130"/>
      <c r="M37" s="130"/>
      <c r="N37" s="123"/>
      <c r="O37" s="123"/>
      <c r="P37" s="123"/>
      <c r="Q37" s="123"/>
      <c r="R37" s="123"/>
      <c r="S37" s="123"/>
      <c r="T37" s="123"/>
      <c r="U37" s="123"/>
      <c r="V37" s="123"/>
      <c r="W37" s="123"/>
    </row>
    <row r="38" spans="2:23" s="28" customFormat="1" ht="14.1" customHeight="1">
      <c r="B38" s="127" t="s">
        <v>262</v>
      </c>
      <c r="C38" s="127"/>
      <c r="D38" s="127"/>
      <c r="E38" s="127"/>
      <c r="F38" s="127"/>
      <c r="G38" s="127"/>
      <c r="H38" s="127"/>
      <c r="I38" s="127"/>
      <c r="J38" s="127"/>
      <c r="K38" s="127"/>
      <c r="L38" s="127"/>
      <c r="M38" s="127"/>
      <c r="N38" s="127"/>
      <c r="O38" s="127"/>
      <c r="P38" s="127"/>
      <c r="Q38" s="127"/>
      <c r="R38" s="127"/>
      <c r="S38" s="127"/>
      <c r="T38" s="127"/>
      <c r="U38" s="127"/>
      <c r="V38" s="127"/>
      <c r="W38" s="127"/>
    </row>
    <row r="39" spans="2:23" s="28" customFormat="1" ht="14.1" customHeight="1">
      <c r="B39" s="172" t="s">
        <v>276</v>
      </c>
      <c r="C39" s="172"/>
      <c r="D39" s="172"/>
      <c r="E39" s="172"/>
      <c r="F39" s="172"/>
      <c r="G39" s="172"/>
      <c r="H39" s="172"/>
      <c r="I39" s="172"/>
      <c r="J39" s="172"/>
      <c r="K39" s="172"/>
      <c r="L39" s="172"/>
      <c r="M39" s="172"/>
      <c r="N39" s="172"/>
      <c r="O39" s="172"/>
      <c r="P39" s="172"/>
      <c r="Q39" s="172"/>
      <c r="R39" s="172"/>
      <c r="S39" s="172"/>
      <c r="T39" s="172"/>
      <c r="U39" s="172"/>
      <c r="V39" s="172"/>
      <c r="W39" s="172"/>
    </row>
    <row r="40" spans="2:23" s="28" customFormat="1" ht="9.9499999999999993" customHeight="1">
      <c r="B40" s="37"/>
      <c r="C40" s="37"/>
      <c r="D40" s="37"/>
      <c r="E40" s="37"/>
      <c r="F40" s="37"/>
      <c r="G40" s="37"/>
      <c r="H40" s="37"/>
      <c r="I40" s="37"/>
      <c r="J40" s="37"/>
      <c r="K40" s="37"/>
      <c r="L40" s="37"/>
      <c r="M40" s="37"/>
      <c r="N40" s="37"/>
      <c r="O40" s="37"/>
      <c r="P40" s="37"/>
      <c r="Q40" s="37"/>
      <c r="R40" s="37"/>
      <c r="S40" s="37"/>
      <c r="T40" s="37"/>
      <c r="U40" s="37"/>
      <c r="V40" s="37"/>
      <c r="W40" s="37"/>
    </row>
    <row r="41" spans="2:23" s="28" customFormat="1" ht="15.95" customHeight="1">
      <c r="B41" s="129" t="s">
        <v>271</v>
      </c>
      <c r="C41" s="129"/>
      <c r="D41" s="129"/>
      <c r="E41" s="129"/>
      <c r="F41" s="129"/>
      <c r="G41" s="129"/>
      <c r="H41" s="129"/>
      <c r="I41" s="129"/>
      <c r="J41" s="129"/>
      <c r="K41" s="129"/>
      <c r="L41" s="129"/>
      <c r="M41" s="129"/>
      <c r="N41" s="129"/>
      <c r="O41" s="129"/>
      <c r="P41" s="129"/>
      <c r="Q41" s="129"/>
      <c r="R41" s="129"/>
      <c r="S41" s="129"/>
      <c r="T41" s="129"/>
      <c r="U41" s="129"/>
      <c r="V41" s="129"/>
      <c r="W41" s="129"/>
    </row>
    <row r="42" spans="2:23" s="28" customFormat="1" ht="7.5" customHeight="1">
      <c r="B42" s="38"/>
      <c r="C42" s="38"/>
      <c r="D42" s="38"/>
      <c r="E42" s="38"/>
      <c r="F42" s="38"/>
      <c r="G42" s="38"/>
      <c r="H42" s="38"/>
      <c r="I42" s="38"/>
      <c r="J42" s="38"/>
      <c r="K42" s="38"/>
      <c r="L42" s="38"/>
      <c r="M42" s="38"/>
      <c r="N42" s="38"/>
      <c r="O42" s="38"/>
      <c r="P42" s="38"/>
      <c r="Q42" s="38"/>
      <c r="R42" s="38"/>
      <c r="S42" s="38"/>
      <c r="T42" s="38"/>
      <c r="U42" s="38"/>
      <c r="V42" s="38"/>
      <c r="W42" s="38"/>
    </row>
    <row r="43" spans="2:23" s="28" customFormat="1" ht="15.95" customHeight="1">
      <c r="B43" s="62" t="s">
        <v>272</v>
      </c>
      <c r="C43" s="63"/>
      <c r="D43" s="63"/>
      <c r="E43" s="63"/>
      <c r="F43" s="64"/>
      <c r="G43" s="35"/>
      <c r="H43" s="35"/>
      <c r="I43" s="35"/>
      <c r="J43" s="35"/>
      <c r="K43" s="39"/>
      <c r="L43" s="117" t="s">
        <v>273</v>
      </c>
      <c r="M43" s="117"/>
      <c r="N43" s="117"/>
      <c r="O43" s="117"/>
      <c r="P43" s="117"/>
      <c r="Q43" s="35"/>
      <c r="R43" s="35"/>
      <c r="S43" s="35"/>
      <c r="T43" s="128"/>
      <c r="U43" s="128"/>
      <c r="V43" s="128"/>
      <c r="W43" s="128"/>
    </row>
    <row r="44" spans="2:23" s="28" customFormat="1" ht="15.95" customHeight="1">
      <c r="B44" s="62" t="s">
        <v>11</v>
      </c>
      <c r="C44" s="63"/>
      <c r="D44" s="63"/>
      <c r="E44" s="63"/>
      <c r="F44" s="64"/>
      <c r="G44" s="131"/>
      <c r="H44" s="132"/>
      <c r="I44" s="132"/>
      <c r="J44" s="132"/>
      <c r="K44" s="133"/>
      <c r="L44" s="117" t="s">
        <v>9</v>
      </c>
      <c r="M44" s="117"/>
      <c r="N44" s="117"/>
      <c r="O44" s="117"/>
      <c r="P44" s="117"/>
      <c r="Q44" s="125"/>
      <c r="R44" s="125"/>
      <c r="S44" s="125"/>
      <c r="T44" s="125"/>
      <c r="U44" s="126"/>
      <c r="V44" s="120" t="s">
        <v>23</v>
      </c>
      <c r="W44" s="121"/>
    </row>
    <row r="45" spans="2:23" s="28" customFormat="1" ht="15.95" customHeight="1">
      <c r="B45" s="62" t="s">
        <v>12</v>
      </c>
      <c r="C45" s="63"/>
      <c r="D45" s="63"/>
      <c r="E45" s="63"/>
      <c r="F45" s="64"/>
      <c r="G45" s="118"/>
      <c r="H45" s="118"/>
      <c r="I45" s="118"/>
      <c r="J45" s="118"/>
      <c r="K45" s="118"/>
      <c r="L45" s="117" t="s">
        <v>10</v>
      </c>
      <c r="M45" s="117"/>
      <c r="N45" s="117"/>
      <c r="O45" s="117"/>
      <c r="P45" s="117"/>
      <c r="Q45" s="40"/>
      <c r="R45" s="40"/>
      <c r="S45" s="40"/>
      <c r="T45" s="40"/>
      <c r="U45" s="40"/>
      <c r="V45" s="40"/>
      <c r="W45" s="40"/>
    </row>
    <row r="46" spans="2:23" s="28" customFormat="1" ht="15.95" customHeight="1">
      <c r="B46" s="62" t="s">
        <v>13</v>
      </c>
      <c r="C46" s="63"/>
      <c r="D46" s="63"/>
      <c r="E46" s="63"/>
      <c r="F46" s="64"/>
      <c r="G46" s="119"/>
      <c r="H46" s="119"/>
      <c r="I46" s="119"/>
      <c r="J46" s="119"/>
      <c r="K46" s="119"/>
      <c r="L46" s="119"/>
      <c r="M46" s="119"/>
      <c r="N46" s="119"/>
      <c r="O46" s="119"/>
      <c r="P46" s="119"/>
      <c r="Q46" s="119"/>
      <c r="R46" s="119"/>
      <c r="S46" s="119"/>
      <c r="T46" s="119"/>
      <c r="U46" s="119"/>
      <c r="V46" s="119"/>
      <c r="W46" s="119"/>
    </row>
    <row r="47" spans="2:23" s="28" customFormat="1" ht="15.95" customHeight="1">
      <c r="B47" s="62" t="s">
        <v>14</v>
      </c>
      <c r="C47" s="63"/>
      <c r="D47" s="63"/>
      <c r="E47" s="63"/>
      <c r="F47" s="64"/>
      <c r="G47" s="119"/>
      <c r="H47" s="119"/>
      <c r="I47" s="119"/>
      <c r="J47" s="119"/>
      <c r="K47" s="119"/>
      <c r="L47" s="119"/>
      <c r="M47" s="119"/>
      <c r="N47" s="119"/>
      <c r="O47" s="119"/>
      <c r="P47" s="119"/>
      <c r="Q47" s="119"/>
      <c r="R47" s="119"/>
      <c r="S47" s="119"/>
      <c r="T47" s="119"/>
      <c r="U47" s="119"/>
      <c r="V47" s="119"/>
      <c r="W47" s="119"/>
    </row>
    <row r="48" spans="2:23" s="28" customFormat="1" ht="14.1" customHeight="1">
      <c r="B48" s="65" t="s">
        <v>263</v>
      </c>
      <c r="C48" s="65"/>
      <c r="D48" s="65"/>
      <c r="E48" s="65"/>
      <c r="F48" s="65"/>
      <c r="G48" s="65"/>
      <c r="H48" s="65"/>
      <c r="I48" s="65"/>
      <c r="J48" s="65"/>
      <c r="K48" s="65"/>
      <c r="L48" s="65"/>
      <c r="M48" s="65"/>
      <c r="N48" s="65"/>
      <c r="O48" s="65"/>
      <c r="P48" s="65"/>
      <c r="Q48" s="65"/>
      <c r="R48" s="65"/>
      <c r="S48" s="65"/>
      <c r="T48" s="65"/>
      <c r="U48" s="65"/>
      <c r="V48" s="65"/>
      <c r="W48" s="65"/>
    </row>
    <row r="49" spans="1:26" s="28" customFormat="1" ht="14.1" customHeight="1">
      <c r="B49" s="65" t="s">
        <v>264</v>
      </c>
      <c r="C49" s="65"/>
      <c r="D49" s="65"/>
      <c r="E49" s="65"/>
      <c r="F49" s="65"/>
      <c r="G49" s="65"/>
      <c r="H49" s="65"/>
      <c r="I49" s="65"/>
      <c r="J49" s="65"/>
      <c r="K49" s="65"/>
      <c r="L49" s="65"/>
      <c r="M49" s="65"/>
      <c r="N49" s="65"/>
      <c r="O49" s="65"/>
      <c r="P49" s="65"/>
      <c r="Q49" s="65"/>
      <c r="R49" s="65"/>
      <c r="S49" s="65"/>
      <c r="T49" s="65"/>
      <c r="U49" s="65"/>
      <c r="V49" s="65"/>
      <c r="W49" s="65"/>
    </row>
    <row r="50" spans="1:26" s="28" customFormat="1" ht="14.1" customHeight="1">
      <c r="B50" s="41"/>
      <c r="C50" s="41"/>
      <c r="D50" s="41"/>
      <c r="E50" s="41"/>
      <c r="F50" s="41"/>
      <c r="G50" s="41"/>
      <c r="H50" s="41"/>
      <c r="I50" s="41"/>
      <c r="J50" s="41"/>
      <c r="K50" s="41"/>
      <c r="L50" s="41"/>
      <c r="M50" s="41"/>
      <c r="N50" s="41"/>
      <c r="O50" s="41"/>
      <c r="P50" s="41"/>
      <c r="Q50" s="41"/>
      <c r="R50" s="41"/>
      <c r="S50" s="41"/>
      <c r="T50" s="41"/>
      <c r="U50" s="41"/>
      <c r="V50" s="41"/>
      <c r="W50" s="41"/>
    </row>
    <row r="51" spans="1:26" s="28" customFormat="1" ht="14.25">
      <c r="B51" s="129" t="s">
        <v>31</v>
      </c>
      <c r="C51" s="129"/>
      <c r="D51" s="129"/>
      <c r="E51" s="129"/>
      <c r="F51" s="129"/>
      <c r="G51" s="129"/>
      <c r="H51" s="129"/>
      <c r="I51" s="129"/>
      <c r="J51" s="129"/>
      <c r="K51" s="129"/>
      <c r="L51" s="129"/>
      <c r="M51" s="129"/>
      <c r="N51" s="129"/>
      <c r="O51" s="129"/>
      <c r="P51" s="129"/>
      <c r="Q51" s="129"/>
      <c r="R51" s="129"/>
      <c r="S51" s="129"/>
      <c r="T51" s="129"/>
      <c r="U51" s="129"/>
      <c r="V51" s="129"/>
      <c r="W51" s="129"/>
    </row>
    <row r="52" spans="1:26" s="28" customFormat="1" ht="27.95" customHeight="1">
      <c r="B52" s="159" t="s">
        <v>265</v>
      </c>
      <c r="C52" s="159"/>
      <c r="D52" s="159"/>
      <c r="E52" s="159"/>
      <c r="F52" s="159"/>
      <c r="G52" s="159"/>
      <c r="H52" s="159"/>
      <c r="I52" s="159"/>
      <c r="J52" s="159"/>
      <c r="K52" s="159"/>
      <c r="L52" s="159"/>
      <c r="M52" s="159"/>
      <c r="N52" s="159"/>
      <c r="O52" s="159"/>
      <c r="P52" s="159"/>
      <c r="Q52" s="159"/>
      <c r="R52" s="159"/>
      <c r="S52" s="159"/>
      <c r="T52" s="159"/>
      <c r="U52" s="159"/>
      <c r="V52" s="159"/>
      <c r="W52" s="159"/>
    </row>
    <row r="53" spans="1:26" s="28" customFormat="1" ht="18" customHeight="1"/>
    <row r="54" spans="1:26" s="28" customFormat="1" ht="18" customHeight="1">
      <c r="A54" s="42"/>
      <c r="B54" s="43"/>
      <c r="C54" s="43" t="s">
        <v>266</v>
      </c>
      <c r="D54" s="43"/>
      <c r="E54" s="43"/>
      <c r="F54" s="43"/>
      <c r="G54" s="43"/>
      <c r="H54" s="43"/>
      <c r="I54" s="43"/>
      <c r="J54" s="43"/>
      <c r="K54" s="43"/>
      <c r="L54" s="43"/>
      <c r="M54" s="43"/>
      <c r="N54" s="43"/>
      <c r="O54" s="43"/>
      <c r="P54" s="43"/>
      <c r="Q54" s="43"/>
      <c r="R54" s="43"/>
      <c r="S54" s="43"/>
      <c r="T54" s="43"/>
      <c r="U54" s="43"/>
      <c r="V54" s="43"/>
      <c r="W54" s="43"/>
      <c r="X54" s="44"/>
    </row>
    <row r="55" spans="1:26" s="28" customFormat="1" ht="18" customHeight="1">
      <c r="A55" s="45"/>
      <c r="B55" s="30"/>
      <c r="C55" s="30"/>
      <c r="D55" s="30"/>
      <c r="E55" s="30"/>
      <c r="F55" s="30"/>
      <c r="G55" s="30"/>
      <c r="H55" s="30"/>
      <c r="I55" s="30"/>
      <c r="J55" s="30"/>
      <c r="K55" s="30"/>
      <c r="L55" s="30"/>
      <c r="M55" s="30"/>
      <c r="N55" s="30"/>
      <c r="O55" s="30"/>
      <c r="P55" s="30"/>
      <c r="Q55" s="30"/>
      <c r="R55" s="30"/>
      <c r="S55" s="30"/>
      <c r="T55" s="30"/>
      <c r="U55" s="30"/>
      <c r="V55" s="30"/>
      <c r="W55" s="30"/>
      <c r="X55" s="46"/>
    </row>
    <row r="56" spans="1:26" s="28" customFormat="1" ht="18" customHeight="1">
      <c r="A56" s="45"/>
      <c r="B56" s="70"/>
      <c r="C56" s="70"/>
      <c r="D56" s="70" t="s">
        <v>32</v>
      </c>
      <c r="E56" s="70"/>
      <c r="F56" s="70" t="s">
        <v>33</v>
      </c>
      <c r="G56" s="70"/>
      <c r="H56" s="70" t="s">
        <v>34</v>
      </c>
      <c r="I56" s="70"/>
      <c r="J56" s="70" t="s">
        <v>35</v>
      </c>
      <c r="K56" s="70"/>
      <c r="L56" s="70" t="s">
        <v>36</v>
      </c>
      <c r="M56" s="70"/>
      <c r="N56" s="70" t="s">
        <v>37</v>
      </c>
      <c r="O56" s="70"/>
      <c r="P56" s="70" t="s">
        <v>38</v>
      </c>
      <c r="Q56" s="70"/>
      <c r="R56" s="70" t="s">
        <v>39</v>
      </c>
      <c r="S56" s="70"/>
      <c r="T56" s="70" t="s">
        <v>40</v>
      </c>
      <c r="U56" s="70"/>
      <c r="V56" s="70"/>
      <c r="W56" s="70"/>
      <c r="X56" s="46"/>
      <c r="Z56" s="47"/>
    </row>
    <row r="57" spans="1:26" s="28" customFormat="1" ht="18" customHeight="1">
      <c r="A57" s="45"/>
      <c r="B57" s="105" t="s">
        <v>16</v>
      </c>
      <c r="C57" s="105"/>
      <c r="D57" s="169"/>
      <c r="E57" s="169"/>
      <c r="F57" s="170"/>
      <c r="G57" s="170"/>
      <c r="H57" s="170"/>
      <c r="I57" s="170"/>
      <c r="J57" s="170"/>
      <c r="K57" s="170"/>
      <c r="L57" s="170"/>
      <c r="M57" s="170"/>
      <c r="N57" s="170"/>
      <c r="O57" s="170"/>
      <c r="P57" s="170"/>
      <c r="Q57" s="170"/>
      <c r="R57" s="170"/>
      <c r="S57" s="170"/>
      <c r="T57" s="71" t="s">
        <v>41</v>
      </c>
      <c r="U57" s="71"/>
      <c r="V57" s="71"/>
      <c r="W57" s="71"/>
      <c r="X57" s="46"/>
    </row>
    <row r="58" spans="1:26" s="28" customFormat="1" ht="18" customHeight="1">
      <c r="A58" s="45"/>
      <c r="B58" s="104" t="s">
        <v>42</v>
      </c>
      <c r="C58" s="104"/>
      <c r="D58" s="169"/>
      <c r="E58" s="169"/>
      <c r="F58" s="171"/>
      <c r="G58" s="171"/>
      <c r="H58" s="171"/>
      <c r="I58" s="171"/>
      <c r="J58" s="171"/>
      <c r="K58" s="171"/>
      <c r="L58" s="171"/>
      <c r="M58" s="171"/>
      <c r="N58" s="171"/>
      <c r="O58" s="171"/>
      <c r="P58" s="171"/>
      <c r="Q58" s="171"/>
      <c r="R58" s="171"/>
      <c r="S58" s="171"/>
      <c r="T58" s="180">
        <f>SUM(D57:S58)</f>
        <v>0</v>
      </c>
      <c r="U58" s="181"/>
      <c r="V58" s="181"/>
      <c r="W58" s="182"/>
      <c r="X58" s="46"/>
    </row>
    <row r="59" spans="1:26" s="28" customFormat="1" ht="18" customHeight="1">
      <c r="A59" s="45"/>
      <c r="B59" s="105" t="s">
        <v>43</v>
      </c>
      <c r="C59" s="105"/>
      <c r="D59" s="179"/>
      <c r="E59" s="179"/>
      <c r="F59" s="167"/>
      <c r="G59" s="167"/>
      <c r="H59" s="167"/>
      <c r="I59" s="167"/>
      <c r="J59" s="167"/>
      <c r="K59" s="167"/>
      <c r="L59" s="167"/>
      <c r="M59" s="167"/>
      <c r="N59" s="167"/>
      <c r="O59" s="167"/>
      <c r="P59" s="167"/>
      <c r="Q59" s="167"/>
      <c r="R59" s="167"/>
      <c r="S59" s="167"/>
      <c r="T59" s="71" t="s">
        <v>47</v>
      </c>
      <c r="U59" s="71"/>
      <c r="V59" s="71"/>
      <c r="W59" s="71"/>
      <c r="X59" s="46"/>
    </row>
    <row r="60" spans="1:26" s="28" customFormat="1" ht="18" customHeight="1" thickBot="1">
      <c r="A60" s="45"/>
      <c r="B60" s="104" t="s">
        <v>44</v>
      </c>
      <c r="C60" s="104"/>
      <c r="D60" s="179"/>
      <c r="E60" s="179"/>
      <c r="F60" s="168"/>
      <c r="G60" s="168"/>
      <c r="H60" s="168"/>
      <c r="I60" s="168"/>
      <c r="J60" s="168"/>
      <c r="K60" s="168"/>
      <c r="L60" s="168"/>
      <c r="M60" s="168"/>
      <c r="N60" s="168"/>
      <c r="O60" s="168"/>
      <c r="P60" s="168"/>
      <c r="Q60" s="168"/>
      <c r="R60" s="168"/>
      <c r="S60" s="168"/>
      <c r="T60" s="91">
        <v>62</v>
      </c>
      <c r="U60" s="91"/>
      <c r="V60" s="91"/>
      <c r="W60" s="91"/>
      <c r="X60" s="46"/>
    </row>
    <row r="61" spans="1:26" s="28" customFormat="1" ht="18" customHeight="1">
      <c r="A61" s="45"/>
      <c r="B61" s="105" t="s">
        <v>45</v>
      </c>
      <c r="C61" s="105"/>
      <c r="D61" s="179"/>
      <c r="E61" s="179"/>
      <c r="F61" s="167"/>
      <c r="G61" s="167"/>
      <c r="H61" s="167"/>
      <c r="I61" s="167"/>
      <c r="J61" s="167"/>
      <c r="K61" s="167"/>
      <c r="L61" s="167"/>
      <c r="M61" s="167"/>
      <c r="N61" s="167"/>
      <c r="O61" s="167"/>
      <c r="P61" s="167"/>
      <c r="Q61" s="167"/>
      <c r="R61" s="167"/>
      <c r="S61" s="174"/>
      <c r="T61" s="176" t="s">
        <v>48</v>
      </c>
      <c r="U61" s="177"/>
      <c r="V61" s="177"/>
      <c r="W61" s="178"/>
      <c r="X61" s="46"/>
    </row>
    <row r="62" spans="1:26" s="28" customFormat="1" ht="18" customHeight="1" thickBot="1">
      <c r="A62" s="45"/>
      <c r="B62" s="104" t="s">
        <v>46</v>
      </c>
      <c r="C62" s="104"/>
      <c r="D62" s="179"/>
      <c r="E62" s="179"/>
      <c r="F62" s="168"/>
      <c r="G62" s="168"/>
      <c r="H62" s="168"/>
      <c r="I62" s="168"/>
      <c r="J62" s="168"/>
      <c r="K62" s="168"/>
      <c r="L62" s="168"/>
      <c r="M62" s="168"/>
      <c r="N62" s="168"/>
      <c r="O62" s="168"/>
      <c r="P62" s="168"/>
      <c r="Q62" s="168"/>
      <c r="R62" s="168"/>
      <c r="S62" s="175"/>
      <c r="T62" s="82">
        <f>ROUNDDOWN(T58*T60,0)</f>
        <v>0</v>
      </c>
      <c r="U62" s="83"/>
      <c r="V62" s="83"/>
      <c r="W62" s="84"/>
      <c r="X62" s="46"/>
    </row>
    <row r="63" spans="1:26" s="28" customFormat="1" ht="18" customHeight="1">
      <c r="A63" s="45"/>
      <c r="B63" s="30"/>
      <c r="C63" s="30"/>
      <c r="D63" s="30"/>
      <c r="E63" s="30"/>
      <c r="F63" s="30"/>
      <c r="G63" s="30"/>
      <c r="H63" s="30"/>
      <c r="I63" s="30"/>
      <c r="J63" s="30"/>
      <c r="K63" s="30"/>
      <c r="L63" s="30"/>
      <c r="M63" s="30"/>
      <c r="N63" s="30"/>
      <c r="O63" s="30"/>
      <c r="P63" s="30"/>
      <c r="Q63" s="30"/>
      <c r="R63" s="30"/>
      <c r="S63" s="30"/>
      <c r="T63" s="30"/>
      <c r="U63" s="30"/>
      <c r="V63" s="30"/>
      <c r="W63" s="30"/>
      <c r="X63" s="46"/>
    </row>
    <row r="64" spans="1:26" s="28" customFormat="1" ht="18" customHeight="1">
      <c r="A64" s="45"/>
      <c r="B64" s="70"/>
      <c r="C64" s="70"/>
      <c r="D64" s="85" t="s">
        <v>49</v>
      </c>
      <c r="E64" s="86"/>
      <c r="F64" s="86"/>
      <c r="G64" s="87"/>
      <c r="H64" s="48"/>
      <c r="I64" s="48"/>
      <c r="J64" s="48"/>
      <c r="K64" s="48"/>
      <c r="L64" s="48"/>
      <c r="M64" s="48"/>
      <c r="N64" s="48"/>
      <c r="O64" s="48"/>
      <c r="P64" s="48"/>
      <c r="Q64" s="48"/>
      <c r="R64" s="48"/>
      <c r="S64" s="48"/>
      <c r="T64" s="48"/>
      <c r="U64" s="48"/>
      <c r="V64" s="48"/>
      <c r="W64" s="48"/>
      <c r="X64" s="49"/>
      <c r="Y64" s="48"/>
    </row>
    <row r="65" spans="1:26" s="28" customFormat="1" ht="18" customHeight="1">
      <c r="A65" s="45"/>
      <c r="B65" s="105" t="s">
        <v>16</v>
      </c>
      <c r="C65" s="105"/>
      <c r="D65" s="88" t="s">
        <v>50</v>
      </c>
      <c r="E65" s="89"/>
      <c r="F65" s="89"/>
      <c r="G65" s="90"/>
      <c r="H65" s="50"/>
      <c r="I65" s="50"/>
      <c r="J65" s="50"/>
      <c r="K65" s="50"/>
      <c r="L65" s="50"/>
      <c r="M65" s="50"/>
      <c r="N65" s="50"/>
      <c r="O65" s="50"/>
      <c r="P65" s="50"/>
      <c r="Q65" s="50"/>
      <c r="R65" s="50"/>
      <c r="S65" s="50"/>
      <c r="T65" s="50"/>
      <c r="U65" s="50"/>
      <c r="V65" s="50"/>
      <c r="W65" s="50"/>
      <c r="X65" s="51"/>
      <c r="Y65" s="50"/>
    </row>
    <row r="66" spans="1:26" s="28" customFormat="1" ht="18" customHeight="1">
      <c r="A66" s="45"/>
      <c r="B66" s="104" t="s">
        <v>42</v>
      </c>
      <c r="C66" s="104"/>
      <c r="D66" s="112"/>
      <c r="E66" s="112"/>
      <c r="F66" s="112"/>
      <c r="G66" s="112"/>
      <c r="H66" s="50"/>
      <c r="I66" s="50"/>
      <c r="J66" s="50"/>
      <c r="K66" s="50"/>
      <c r="L66" s="50"/>
      <c r="M66" s="50"/>
      <c r="N66" s="50"/>
      <c r="O66" s="50"/>
      <c r="P66" s="50"/>
      <c r="Q66" s="50"/>
      <c r="R66" s="50"/>
      <c r="S66" s="50"/>
      <c r="T66" s="50"/>
      <c r="U66" s="50"/>
      <c r="V66" s="50"/>
      <c r="W66" s="50"/>
      <c r="X66" s="51"/>
      <c r="Y66" s="50"/>
      <c r="Z66" s="52">
        <f>SUM(T58,D66)</f>
        <v>0</v>
      </c>
    </row>
    <row r="67" spans="1:26" s="28" customFormat="1" ht="18" customHeight="1">
      <c r="A67" s="45"/>
      <c r="B67" s="105" t="s">
        <v>43</v>
      </c>
      <c r="C67" s="105"/>
      <c r="D67" s="71" t="s">
        <v>51</v>
      </c>
      <c r="E67" s="71"/>
      <c r="F67" s="71"/>
      <c r="G67" s="71"/>
      <c r="H67" s="53"/>
      <c r="I67" s="53"/>
      <c r="J67" s="50"/>
      <c r="K67" s="50"/>
      <c r="L67" s="50"/>
      <c r="M67" s="50"/>
      <c r="N67" s="50"/>
      <c r="O67" s="50"/>
      <c r="P67" s="53"/>
      <c r="Q67" s="53"/>
      <c r="R67" s="95" t="s">
        <v>53</v>
      </c>
      <c r="S67" s="95"/>
      <c r="T67" s="95"/>
      <c r="U67" s="95"/>
      <c r="V67" s="95"/>
      <c r="W67" s="95"/>
      <c r="X67" s="46"/>
    </row>
    <row r="68" spans="1:26" s="28" customFormat="1" ht="18" customHeight="1" thickBot="1">
      <c r="A68" s="45"/>
      <c r="B68" s="104" t="s">
        <v>44</v>
      </c>
      <c r="C68" s="104"/>
      <c r="D68" s="91">
        <v>31</v>
      </c>
      <c r="E68" s="91"/>
      <c r="F68" s="91"/>
      <c r="G68" s="91"/>
      <c r="H68" s="53"/>
      <c r="I68" s="53"/>
      <c r="J68" s="50"/>
      <c r="K68" s="50"/>
      <c r="L68" s="50"/>
      <c r="M68" s="50"/>
      <c r="N68" s="50"/>
      <c r="O68" s="50"/>
      <c r="P68" s="53"/>
      <c r="Q68" s="53"/>
      <c r="R68" s="96"/>
      <c r="S68" s="96"/>
      <c r="T68" s="96"/>
      <c r="U68" s="96"/>
      <c r="V68" s="96"/>
      <c r="W68" s="96"/>
      <c r="X68" s="46"/>
    </row>
    <row r="69" spans="1:26" s="28" customFormat="1" ht="18" customHeight="1">
      <c r="A69" s="45"/>
      <c r="B69" s="105" t="s">
        <v>45</v>
      </c>
      <c r="C69" s="106"/>
      <c r="D69" s="92" t="s">
        <v>52</v>
      </c>
      <c r="E69" s="93"/>
      <c r="F69" s="93"/>
      <c r="G69" s="94"/>
      <c r="H69" s="53"/>
      <c r="I69" s="53"/>
      <c r="J69" s="50"/>
      <c r="K69" s="50"/>
      <c r="L69" s="50"/>
      <c r="M69" s="50"/>
      <c r="N69" s="50"/>
      <c r="O69" s="50"/>
      <c r="P69" s="53"/>
      <c r="Q69" s="53"/>
      <c r="R69" s="97" t="s">
        <v>261</v>
      </c>
      <c r="S69" s="98"/>
      <c r="T69" s="98"/>
      <c r="U69" s="98"/>
      <c r="V69" s="98"/>
      <c r="W69" s="99"/>
      <c r="X69" s="46"/>
    </row>
    <row r="70" spans="1:26" s="28" customFormat="1" ht="18" customHeight="1" thickBot="1">
      <c r="A70" s="45"/>
      <c r="B70" s="104" t="s">
        <v>46</v>
      </c>
      <c r="C70" s="109"/>
      <c r="D70" s="82">
        <f>ROUNDDOWN(D66*D68,0)</f>
        <v>0</v>
      </c>
      <c r="E70" s="83"/>
      <c r="F70" s="83"/>
      <c r="G70" s="84"/>
      <c r="H70" s="53"/>
      <c r="I70" s="53"/>
      <c r="J70" s="50"/>
      <c r="K70" s="50"/>
      <c r="L70" s="50"/>
      <c r="M70" s="50"/>
      <c r="N70" s="50"/>
      <c r="O70" s="50"/>
      <c r="P70" s="53"/>
      <c r="Q70" s="53"/>
      <c r="R70" s="100" t="str">
        <f>IF(OR(Z66=0,R82&gt;1),"―",SUM(T62,D70))</f>
        <v>―</v>
      </c>
      <c r="S70" s="101"/>
      <c r="T70" s="101"/>
      <c r="U70" s="101"/>
      <c r="V70" s="101"/>
      <c r="W70" s="102"/>
      <c r="X70" s="46"/>
      <c r="Z70" s="54"/>
    </row>
    <row r="71" spans="1:26" s="28" customFormat="1" ht="18" customHeight="1">
      <c r="A71" s="55"/>
      <c r="B71" s="66" t="s">
        <v>278</v>
      </c>
      <c r="C71" s="66"/>
      <c r="D71" s="66"/>
      <c r="E71" s="66"/>
      <c r="F71" s="66"/>
      <c r="G71" s="66"/>
      <c r="H71" s="66"/>
      <c r="I71" s="66"/>
      <c r="J71" s="66"/>
      <c r="K71" s="66"/>
      <c r="L71" s="66"/>
      <c r="M71" s="66"/>
      <c r="N71" s="66"/>
      <c r="O71" s="66"/>
      <c r="P71" s="66"/>
      <c r="Q71" s="66"/>
      <c r="R71" s="66"/>
      <c r="S71" s="66"/>
      <c r="T71" s="66"/>
      <c r="U71" s="66"/>
      <c r="V71" s="66"/>
      <c r="W71" s="66"/>
      <c r="X71" s="56"/>
    </row>
    <row r="72" spans="1:26" s="28" customFormat="1" ht="18" customHeight="1"/>
    <row r="73" spans="1:26" s="28" customFormat="1" ht="18" customHeight="1">
      <c r="A73" s="42"/>
      <c r="B73" s="43"/>
      <c r="C73" s="43" t="s">
        <v>267</v>
      </c>
      <c r="D73" s="43"/>
      <c r="E73" s="43"/>
      <c r="F73" s="43"/>
      <c r="G73" s="43"/>
      <c r="H73" s="43"/>
      <c r="I73" s="43"/>
      <c r="J73" s="43"/>
      <c r="K73" s="43"/>
      <c r="L73" s="43"/>
      <c r="M73" s="43"/>
      <c r="N73" s="43"/>
      <c r="O73" s="43"/>
      <c r="P73" s="43"/>
      <c r="Q73" s="43"/>
      <c r="R73" s="43"/>
      <c r="S73" s="43"/>
      <c r="T73" s="43"/>
      <c r="U73" s="43"/>
      <c r="V73" s="43"/>
      <c r="W73" s="43"/>
      <c r="X73" s="44"/>
    </row>
    <row r="74" spans="1:26" s="28" customFormat="1" ht="18" customHeight="1">
      <c r="A74" s="45"/>
      <c r="B74" s="69" t="s">
        <v>268</v>
      </c>
      <c r="C74" s="69"/>
      <c r="D74" s="69"/>
      <c r="E74" s="69"/>
      <c r="F74" s="69"/>
      <c r="G74" s="69"/>
      <c r="H74" s="69"/>
      <c r="I74" s="69"/>
      <c r="J74" s="69"/>
      <c r="K74" s="69"/>
      <c r="L74" s="69"/>
      <c r="M74" s="69"/>
      <c r="N74" s="69"/>
      <c r="O74" s="69"/>
      <c r="P74" s="69"/>
      <c r="Q74" s="69"/>
      <c r="R74" s="69"/>
      <c r="S74" s="69"/>
      <c r="T74" s="69"/>
      <c r="U74" s="69"/>
      <c r="V74" s="69"/>
      <c r="W74" s="69"/>
      <c r="X74" s="46"/>
    </row>
    <row r="75" spans="1:26" s="28" customFormat="1" ht="18" customHeight="1">
      <c r="A75" s="45"/>
      <c r="B75" s="30"/>
      <c r="C75" s="30"/>
      <c r="D75" s="30"/>
      <c r="E75" s="30"/>
      <c r="F75" s="30"/>
      <c r="G75" s="30"/>
      <c r="H75" s="30"/>
      <c r="I75" s="30"/>
      <c r="J75" s="30"/>
      <c r="K75" s="30"/>
      <c r="L75" s="30"/>
      <c r="M75" s="30"/>
      <c r="N75" s="30"/>
      <c r="O75" s="30"/>
      <c r="P75" s="30"/>
      <c r="Q75" s="30"/>
      <c r="R75" s="30"/>
      <c r="S75" s="30"/>
      <c r="T75" s="30"/>
      <c r="U75" s="30"/>
      <c r="V75" s="30"/>
      <c r="W75" s="30"/>
      <c r="X75" s="46"/>
    </row>
    <row r="76" spans="1:26" s="28" customFormat="1" ht="18" customHeight="1">
      <c r="A76" s="45"/>
      <c r="B76" s="70"/>
      <c r="C76" s="70"/>
      <c r="D76" s="70" t="s">
        <v>40</v>
      </c>
      <c r="E76" s="70"/>
      <c r="F76" s="70"/>
      <c r="G76" s="70"/>
      <c r="H76" s="57"/>
      <c r="I76" s="70"/>
      <c r="J76" s="70"/>
      <c r="K76" s="70"/>
      <c r="L76" s="85" t="s">
        <v>49</v>
      </c>
      <c r="M76" s="86"/>
      <c r="N76" s="86"/>
      <c r="O76" s="87"/>
      <c r="P76" s="30"/>
      <c r="Q76" s="30"/>
      <c r="R76" s="30"/>
      <c r="S76" s="30"/>
      <c r="T76" s="30"/>
      <c r="U76" s="30"/>
      <c r="V76" s="30"/>
      <c r="W76" s="30"/>
      <c r="X76" s="46"/>
    </row>
    <row r="77" spans="1:26" s="28" customFormat="1" ht="18" customHeight="1">
      <c r="A77" s="45"/>
      <c r="B77" s="105" t="s">
        <v>16</v>
      </c>
      <c r="C77" s="105"/>
      <c r="D77" s="71" t="s">
        <v>41</v>
      </c>
      <c r="E77" s="71"/>
      <c r="F77" s="71"/>
      <c r="G77" s="71"/>
      <c r="H77" s="58"/>
      <c r="I77" s="106" t="s">
        <v>16</v>
      </c>
      <c r="J77" s="107"/>
      <c r="K77" s="108"/>
      <c r="L77" s="88" t="s">
        <v>50</v>
      </c>
      <c r="M77" s="89"/>
      <c r="N77" s="89"/>
      <c r="O77" s="90"/>
      <c r="P77" s="30"/>
      <c r="Q77" s="30"/>
      <c r="R77" s="30"/>
      <c r="S77" s="30"/>
      <c r="T77" s="30"/>
      <c r="U77" s="30"/>
      <c r="V77" s="30"/>
      <c r="W77" s="30"/>
      <c r="X77" s="46"/>
    </row>
    <row r="78" spans="1:26" s="28" customFormat="1" ht="18" customHeight="1">
      <c r="A78" s="45"/>
      <c r="B78" s="104" t="s">
        <v>42</v>
      </c>
      <c r="C78" s="104"/>
      <c r="D78" s="72"/>
      <c r="E78" s="72"/>
      <c r="F78" s="72"/>
      <c r="G78" s="72"/>
      <c r="H78" s="58"/>
      <c r="I78" s="109" t="s">
        <v>42</v>
      </c>
      <c r="J78" s="110"/>
      <c r="K78" s="111"/>
      <c r="L78" s="72"/>
      <c r="M78" s="72"/>
      <c r="N78" s="72"/>
      <c r="O78" s="72"/>
      <c r="P78" s="30"/>
      <c r="Q78" s="30"/>
      <c r="R78" s="30"/>
      <c r="S78" s="30"/>
      <c r="T78" s="30"/>
      <c r="U78" s="30"/>
      <c r="V78" s="30"/>
      <c r="W78" s="30"/>
      <c r="X78" s="46"/>
    </row>
    <row r="79" spans="1:26" s="28" customFormat="1" ht="18" customHeight="1">
      <c r="A79" s="45"/>
      <c r="B79" s="105" t="s">
        <v>43</v>
      </c>
      <c r="C79" s="105"/>
      <c r="D79" s="73" t="s">
        <v>47</v>
      </c>
      <c r="E79" s="74"/>
      <c r="F79" s="74"/>
      <c r="G79" s="75"/>
      <c r="H79" s="59"/>
      <c r="I79" s="106" t="s">
        <v>43</v>
      </c>
      <c r="J79" s="107"/>
      <c r="K79" s="108"/>
      <c r="L79" s="71" t="s">
        <v>51</v>
      </c>
      <c r="M79" s="71"/>
      <c r="N79" s="71"/>
      <c r="O79" s="71"/>
      <c r="P79" s="30"/>
      <c r="Q79" s="30"/>
      <c r="R79" s="95" t="s">
        <v>53</v>
      </c>
      <c r="S79" s="95"/>
      <c r="T79" s="95"/>
      <c r="U79" s="95"/>
      <c r="V79" s="95"/>
      <c r="W79" s="95"/>
      <c r="X79" s="46"/>
    </row>
    <row r="80" spans="1:26" s="28" customFormat="1" ht="18" customHeight="1" thickBot="1">
      <c r="A80" s="45"/>
      <c r="B80" s="104" t="s">
        <v>44</v>
      </c>
      <c r="C80" s="104"/>
      <c r="D80" s="76">
        <v>62</v>
      </c>
      <c r="E80" s="77"/>
      <c r="F80" s="77"/>
      <c r="G80" s="78"/>
      <c r="H80" s="59"/>
      <c r="I80" s="109" t="s">
        <v>44</v>
      </c>
      <c r="J80" s="110"/>
      <c r="K80" s="111"/>
      <c r="L80" s="91">
        <v>31</v>
      </c>
      <c r="M80" s="91"/>
      <c r="N80" s="91"/>
      <c r="O80" s="91"/>
      <c r="P80" s="30"/>
      <c r="Q80" s="30"/>
      <c r="R80" s="96"/>
      <c r="S80" s="96"/>
      <c r="T80" s="96"/>
      <c r="U80" s="96"/>
      <c r="V80" s="96"/>
      <c r="W80" s="96"/>
      <c r="X80" s="46"/>
    </row>
    <row r="81" spans="1:24" s="28" customFormat="1" ht="18" customHeight="1">
      <c r="A81" s="45"/>
      <c r="B81" s="105" t="s">
        <v>45</v>
      </c>
      <c r="C81" s="105"/>
      <c r="D81" s="79" t="s">
        <v>48</v>
      </c>
      <c r="E81" s="80"/>
      <c r="F81" s="80"/>
      <c r="G81" s="81"/>
      <c r="H81" s="59"/>
      <c r="I81" s="106" t="s">
        <v>45</v>
      </c>
      <c r="J81" s="107"/>
      <c r="K81" s="108"/>
      <c r="L81" s="92" t="s">
        <v>52</v>
      </c>
      <c r="M81" s="93"/>
      <c r="N81" s="93"/>
      <c r="O81" s="94"/>
      <c r="P81" s="30"/>
      <c r="Q81" s="30"/>
      <c r="R81" s="97" t="s">
        <v>54</v>
      </c>
      <c r="S81" s="98"/>
      <c r="T81" s="98"/>
      <c r="U81" s="98"/>
      <c r="V81" s="98"/>
      <c r="W81" s="99"/>
      <c r="X81" s="46"/>
    </row>
    <row r="82" spans="1:24" s="28" customFormat="1" ht="18" customHeight="1" thickBot="1">
      <c r="A82" s="45"/>
      <c r="B82" s="104" t="s">
        <v>46</v>
      </c>
      <c r="C82" s="104"/>
      <c r="D82" s="82">
        <f>ROUNDDOWN(D78*D80,0)</f>
        <v>0</v>
      </c>
      <c r="E82" s="83"/>
      <c r="F82" s="83"/>
      <c r="G82" s="84"/>
      <c r="H82" s="59"/>
      <c r="I82" s="109" t="s">
        <v>46</v>
      </c>
      <c r="J82" s="110"/>
      <c r="K82" s="111"/>
      <c r="L82" s="82">
        <f>ROUNDDOWN(L78*L80,0)</f>
        <v>0</v>
      </c>
      <c r="M82" s="83"/>
      <c r="N82" s="83"/>
      <c r="O82" s="84"/>
      <c r="P82" s="30"/>
      <c r="Q82" s="30"/>
      <c r="R82" s="100">
        <f>SUM(D82,L82)</f>
        <v>0</v>
      </c>
      <c r="S82" s="101"/>
      <c r="T82" s="101"/>
      <c r="U82" s="101"/>
      <c r="V82" s="101"/>
      <c r="W82" s="102"/>
      <c r="X82" s="46"/>
    </row>
    <row r="83" spans="1:24" ht="18" customHeight="1">
      <c r="A83" s="8"/>
      <c r="B83" s="67" t="s">
        <v>277</v>
      </c>
      <c r="C83" s="67"/>
      <c r="D83" s="67"/>
      <c r="E83" s="67"/>
      <c r="F83" s="67"/>
      <c r="G83" s="67"/>
      <c r="H83" s="67"/>
      <c r="I83" s="67"/>
      <c r="J83" s="67"/>
      <c r="K83" s="67"/>
      <c r="L83" s="67"/>
      <c r="M83" s="67"/>
      <c r="N83" s="67"/>
      <c r="O83" s="67"/>
      <c r="P83" s="67"/>
      <c r="Q83" s="67"/>
      <c r="R83" s="67"/>
      <c r="S83" s="67"/>
      <c r="T83" s="67"/>
      <c r="U83" s="67"/>
      <c r="V83" s="67"/>
      <c r="W83" s="67"/>
      <c r="X83" s="9"/>
    </row>
    <row r="84" spans="1:24" ht="18" customHeight="1">
      <c r="A84" s="8"/>
      <c r="B84" s="6"/>
      <c r="C84" s="6"/>
      <c r="D84" s="6"/>
      <c r="E84" s="6"/>
      <c r="F84" s="6"/>
      <c r="G84" s="6"/>
      <c r="H84" s="6"/>
      <c r="I84" s="6"/>
      <c r="J84" s="6"/>
      <c r="K84" s="6"/>
      <c r="L84" s="6"/>
      <c r="M84" s="6"/>
      <c r="N84" s="6"/>
      <c r="O84" s="6"/>
      <c r="P84" s="6"/>
      <c r="Q84" s="6"/>
      <c r="R84" s="6"/>
      <c r="S84" s="6"/>
      <c r="T84" s="6"/>
      <c r="U84" s="6"/>
      <c r="V84" s="6"/>
      <c r="W84" s="6"/>
      <c r="X84" s="9"/>
    </row>
    <row r="85" spans="1:24" ht="18" customHeight="1">
      <c r="A85" s="8"/>
      <c r="B85" s="13" t="s">
        <v>55</v>
      </c>
      <c r="C85" s="7"/>
      <c r="D85" s="7"/>
      <c r="E85" s="7"/>
      <c r="F85" s="7"/>
      <c r="G85" s="7"/>
      <c r="H85" s="7"/>
      <c r="I85" s="7"/>
      <c r="J85" s="7"/>
      <c r="K85" s="7"/>
      <c r="L85" s="7"/>
      <c r="M85" s="7"/>
      <c r="N85" s="14"/>
      <c r="O85" s="14"/>
      <c r="P85" s="14"/>
      <c r="Q85" s="14"/>
      <c r="R85" s="14"/>
      <c r="S85" s="15"/>
      <c r="T85" s="15"/>
      <c r="U85" s="15"/>
      <c r="V85" s="15"/>
      <c r="W85" s="15"/>
      <c r="X85" s="9"/>
    </row>
    <row r="86" spans="1:24" ht="18" customHeight="1">
      <c r="A86" s="8"/>
      <c r="B86" s="103"/>
      <c r="C86" s="103"/>
      <c r="D86" s="103"/>
      <c r="E86" s="103"/>
      <c r="F86" s="103"/>
      <c r="G86" s="103"/>
      <c r="H86" s="103"/>
      <c r="I86" s="103"/>
      <c r="J86" s="103"/>
      <c r="K86" s="103"/>
      <c r="L86" s="103"/>
      <c r="M86" s="103"/>
      <c r="N86" s="103"/>
      <c r="O86" s="103"/>
      <c r="P86" s="103"/>
      <c r="Q86" s="103"/>
      <c r="R86" s="103"/>
      <c r="S86" s="103"/>
      <c r="T86" s="103"/>
      <c r="U86" s="103"/>
      <c r="V86" s="103"/>
      <c r="W86" s="103"/>
      <c r="X86" s="10"/>
    </row>
    <row r="87" spans="1:24" ht="18" customHeight="1">
      <c r="A87" s="8"/>
      <c r="B87" s="103"/>
      <c r="C87" s="103"/>
      <c r="D87" s="103"/>
      <c r="E87" s="103"/>
      <c r="F87" s="103"/>
      <c r="G87" s="103"/>
      <c r="H87" s="103"/>
      <c r="I87" s="103"/>
      <c r="J87" s="103"/>
      <c r="K87" s="103"/>
      <c r="L87" s="103"/>
      <c r="M87" s="103"/>
      <c r="N87" s="103"/>
      <c r="O87" s="103"/>
      <c r="P87" s="103"/>
      <c r="Q87" s="103"/>
      <c r="R87" s="103"/>
      <c r="S87" s="103"/>
      <c r="T87" s="103"/>
      <c r="U87" s="103"/>
      <c r="V87" s="103"/>
      <c r="W87" s="103"/>
      <c r="X87" s="10"/>
    </row>
    <row r="88" spans="1:24" ht="18" customHeight="1">
      <c r="A88" s="8"/>
      <c r="B88" s="103"/>
      <c r="C88" s="103"/>
      <c r="D88" s="103"/>
      <c r="E88" s="103"/>
      <c r="F88" s="103"/>
      <c r="G88" s="103"/>
      <c r="H88" s="103"/>
      <c r="I88" s="103"/>
      <c r="J88" s="103"/>
      <c r="K88" s="103"/>
      <c r="L88" s="103"/>
      <c r="M88" s="103"/>
      <c r="N88" s="103"/>
      <c r="O88" s="103"/>
      <c r="P88" s="103"/>
      <c r="Q88" s="103"/>
      <c r="R88" s="103"/>
      <c r="S88" s="103"/>
      <c r="T88" s="103"/>
      <c r="U88" s="103"/>
      <c r="V88" s="103"/>
      <c r="W88" s="103"/>
      <c r="X88" s="9"/>
    </row>
    <row r="89" spans="1:24" ht="18" customHeight="1">
      <c r="A89" s="8"/>
      <c r="B89" s="103"/>
      <c r="C89" s="103"/>
      <c r="D89" s="103"/>
      <c r="E89" s="103"/>
      <c r="F89" s="103"/>
      <c r="G89" s="103"/>
      <c r="H89" s="103"/>
      <c r="I89" s="103"/>
      <c r="J89" s="103"/>
      <c r="K89" s="103"/>
      <c r="L89" s="103"/>
      <c r="M89" s="103"/>
      <c r="N89" s="103"/>
      <c r="O89" s="103"/>
      <c r="P89" s="103"/>
      <c r="Q89" s="103"/>
      <c r="R89" s="103"/>
      <c r="S89" s="103"/>
      <c r="T89" s="103"/>
      <c r="U89" s="103"/>
      <c r="V89" s="103"/>
      <c r="W89" s="103"/>
      <c r="X89" s="9"/>
    </row>
    <row r="90" spans="1:24" ht="18" customHeight="1">
      <c r="A90" s="8"/>
      <c r="B90" s="103"/>
      <c r="C90" s="103"/>
      <c r="D90" s="103"/>
      <c r="E90" s="103"/>
      <c r="F90" s="103"/>
      <c r="G90" s="103"/>
      <c r="H90" s="103"/>
      <c r="I90" s="103"/>
      <c r="J90" s="103"/>
      <c r="K90" s="103"/>
      <c r="L90" s="103"/>
      <c r="M90" s="103"/>
      <c r="N90" s="103"/>
      <c r="O90" s="103"/>
      <c r="P90" s="103"/>
      <c r="Q90" s="103"/>
      <c r="R90" s="103"/>
      <c r="S90" s="103"/>
      <c r="T90" s="103"/>
      <c r="U90" s="103"/>
      <c r="V90" s="103"/>
      <c r="W90" s="103"/>
      <c r="X90" s="9"/>
    </row>
    <row r="91" spans="1:24" ht="8.1" customHeight="1">
      <c r="A91" s="8"/>
      <c r="B91" s="27"/>
      <c r="C91" s="27"/>
      <c r="D91" s="27"/>
      <c r="E91" s="27"/>
      <c r="F91" s="27"/>
      <c r="G91" s="27"/>
      <c r="H91" s="27"/>
      <c r="I91" s="27"/>
      <c r="J91" s="27"/>
      <c r="K91" s="27"/>
      <c r="L91" s="27"/>
      <c r="M91" s="27"/>
      <c r="N91" s="27"/>
      <c r="O91" s="27"/>
      <c r="P91" s="27"/>
      <c r="Q91" s="27"/>
      <c r="R91" s="27"/>
      <c r="S91" s="27"/>
      <c r="T91" s="27"/>
      <c r="U91" s="27"/>
      <c r="V91" s="27"/>
      <c r="W91" s="27"/>
      <c r="X91" s="9"/>
    </row>
    <row r="92" spans="1:24" ht="18" customHeight="1">
      <c r="A92" s="8"/>
      <c r="B92" s="173" t="s">
        <v>275</v>
      </c>
      <c r="C92" s="173"/>
      <c r="D92" s="173"/>
      <c r="E92" s="173"/>
      <c r="F92" s="173"/>
      <c r="G92" s="173"/>
      <c r="H92" s="173"/>
      <c r="I92" s="173"/>
      <c r="J92" s="173"/>
      <c r="K92" s="173"/>
      <c r="L92" s="173"/>
      <c r="M92" s="173"/>
      <c r="N92" s="173"/>
      <c r="O92" s="173"/>
      <c r="P92" s="173"/>
      <c r="Q92" s="173"/>
      <c r="R92" s="173"/>
      <c r="S92" s="173"/>
      <c r="T92" s="173"/>
      <c r="U92" s="173"/>
      <c r="V92" s="173"/>
      <c r="W92" s="173"/>
      <c r="X92" s="9"/>
    </row>
    <row r="93" spans="1:24" ht="8.1" customHeight="1">
      <c r="A93" s="11"/>
      <c r="B93" s="68"/>
      <c r="C93" s="68"/>
      <c r="D93" s="68"/>
      <c r="E93" s="68"/>
      <c r="F93" s="68"/>
      <c r="G93" s="68"/>
      <c r="H93" s="68"/>
      <c r="I93" s="68"/>
      <c r="J93" s="68"/>
      <c r="K93" s="68"/>
      <c r="L93" s="68"/>
      <c r="M93" s="68"/>
      <c r="N93" s="68"/>
      <c r="O93" s="68"/>
      <c r="P93" s="68"/>
      <c r="Q93" s="68"/>
      <c r="R93" s="68"/>
      <c r="S93" s="68"/>
      <c r="T93" s="68"/>
      <c r="U93" s="68"/>
      <c r="V93" s="68"/>
      <c r="W93" s="68"/>
      <c r="X93" s="12"/>
    </row>
    <row r="94" spans="1:24" ht="18" customHeight="1"/>
    <row r="95" spans="1:24" ht="18" customHeight="1"/>
    <row r="96" spans="1:24" ht="18" customHeight="1"/>
    <row r="97" ht="18" customHeight="1"/>
    <row r="98" ht="18" customHeight="1"/>
    <row r="99" ht="18" customHeight="1"/>
    <row r="100" ht="18" customHeight="1"/>
  </sheetData>
  <mergeCells count="198">
    <mergeCell ref="H25:W25"/>
    <mergeCell ref="B39:W39"/>
    <mergeCell ref="B92:W92"/>
    <mergeCell ref="L61:M62"/>
    <mergeCell ref="N61:O62"/>
    <mergeCell ref="P61:Q62"/>
    <mergeCell ref="R61:S62"/>
    <mergeCell ref="T61:W61"/>
    <mergeCell ref="B62:C62"/>
    <mergeCell ref="T62:W62"/>
    <mergeCell ref="B57:C57"/>
    <mergeCell ref="B58:C58"/>
    <mergeCell ref="B59:C59"/>
    <mergeCell ref="B60:C60"/>
    <mergeCell ref="B61:C61"/>
    <mergeCell ref="D61:E62"/>
    <mergeCell ref="F61:G62"/>
    <mergeCell ref="H61:I62"/>
    <mergeCell ref="J61:K62"/>
    <mergeCell ref="T58:W58"/>
    <mergeCell ref="T57:W57"/>
    <mergeCell ref="D59:E60"/>
    <mergeCell ref="F59:G60"/>
    <mergeCell ref="H59:I60"/>
    <mergeCell ref="J59:K60"/>
    <mergeCell ref="L59:M60"/>
    <mergeCell ref="P59:Q60"/>
    <mergeCell ref="R59:S60"/>
    <mergeCell ref="T59:W59"/>
    <mergeCell ref="T60:W60"/>
    <mergeCell ref="D57:E58"/>
    <mergeCell ref="F57:G58"/>
    <mergeCell ref="H57:I58"/>
    <mergeCell ref="J57:K58"/>
    <mergeCell ref="L57:M58"/>
    <mergeCell ref="N57:O58"/>
    <mergeCell ref="P57:Q58"/>
    <mergeCell ref="R57:S58"/>
    <mergeCell ref="N59:O60"/>
    <mergeCell ref="D56:E56"/>
    <mergeCell ref="F56:G56"/>
    <mergeCell ref="H56:I56"/>
    <mergeCell ref="J56:K56"/>
    <mergeCell ref="L56:M56"/>
    <mergeCell ref="C24:G25"/>
    <mergeCell ref="H24:J24"/>
    <mergeCell ref="K24:W24"/>
    <mergeCell ref="B51:W51"/>
    <mergeCell ref="B52:W52"/>
    <mergeCell ref="T56:W56"/>
    <mergeCell ref="B56:C56"/>
    <mergeCell ref="N56:O56"/>
    <mergeCell ref="P56:Q56"/>
    <mergeCell ref="R56:S56"/>
    <mergeCell ref="H26:J27"/>
    <mergeCell ref="K26:M27"/>
    <mergeCell ref="K28:W28"/>
    <mergeCell ref="N26:P26"/>
    <mergeCell ref="N27:P27"/>
    <mergeCell ref="Q26:W26"/>
    <mergeCell ref="Q27:W27"/>
    <mergeCell ref="C29:G29"/>
    <mergeCell ref="C30:G31"/>
    <mergeCell ref="B1:W1"/>
    <mergeCell ref="P2:W2"/>
    <mergeCell ref="B5:W5"/>
    <mergeCell ref="B3:J3"/>
    <mergeCell ref="C15:G16"/>
    <mergeCell ref="M10:O10"/>
    <mergeCell ref="O14:S14"/>
    <mergeCell ref="C14:G14"/>
    <mergeCell ref="M11:O11"/>
    <mergeCell ref="P10:W10"/>
    <mergeCell ref="H14:N14"/>
    <mergeCell ref="H8:J8"/>
    <mergeCell ref="C8:G9"/>
    <mergeCell ref="K8:W8"/>
    <mergeCell ref="C13:G13"/>
    <mergeCell ref="H13:J13"/>
    <mergeCell ref="C12:G12"/>
    <mergeCell ref="U12:W12"/>
    <mergeCell ref="H21:M21"/>
    <mergeCell ref="B8:B22"/>
    <mergeCell ref="J10:L11"/>
    <mergeCell ref="H19:J19"/>
    <mergeCell ref="H20:J20"/>
    <mergeCell ref="C19:G22"/>
    <mergeCell ref="H22:M22"/>
    <mergeCell ref="N22:W22"/>
    <mergeCell ref="C17:G18"/>
    <mergeCell ref="I15:M15"/>
    <mergeCell ref="H16:W16"/>
    <mergeCell ref="N15:W15"/>
    <mergeCell ref="I17:M17"/>
    <mergeCell ref="N17:W17"/>
    <mergeCell ref="H18:W18"/>
    <mergeCell ref="T14:W14"/>
    <mergeCell ref="N13:W13"/>
    <mergeCell ref="P11:W11"/>
    <mergeCell ref="H9:W9"/>
    <mergeCell ref="C10:G11"/>
    <mergeCell ref="H10:I11"/>
    <mergeCell ref="N21:W21"/>
    <mergeCell ref="K19:W19"/>
    <mergeCell ref="K20:W20"/>
    <mergeCell ref="L43:P43"/>
    <mergeCell ref="Q44:U44"/>
    <mergeCell ref="B38:W38"/>
    <mergeCell ref="T43:W43"/>
    <mergeCell ref="B41:W41"/>
    <mergeCell ref="H37:M37"/>
    <mergeCell ref="N37:W37"/>
    <mergeCell ref="C34:G37"/>
    <mergeCell ref="H34:J34"/>
    <mergeCell ref="K34:W34"/>
    <mergeCell ref="H35:J35"/>
    <mergeCell ref="K35:W35"/>
    <mergeCell ref="H36:M36"/>
    <mergeCell ref="N36:W36"/>
    <mergeCell ref="G44:K44"/>
    <mergeCell ref="B43:F43"/>
    <mergeCell ref="B44:F44"/>
    <mergeCell ref="B65:C65"/>
    <mergeCell ref="B66:C66"/>
    <mergeCell ref="D64:G64"/>
    <mergeCell ref="D65:G65"/>
    <mergeCell ref="D66:G66"/>
    <mergeCell ref="B64:C64"/>
    <mergeCell ref="B24:B37"/>
    <mergeCell ref="H29:J29"/>
    <mergeCell ref="N29:W29"/>
    <mergeCell ref="L45:P45"/>
    <mergeCell ref="G45:K45"/>
    <mergeCell ref="G46:W46"/>
    <mergeCell ref="G47:W47"/>
    <mergeCell ref="V44:W44"/>
    <mergeCell ref="C32:G33"/>
    <mergeCell ref="I32:M32"/>
    <mergeCell ref="N32:W32"/>
    <mergeCell ref="H33:W33"/>
    <mergeCell ref="C26:G28"/>
    <mergeCell ref="H28:J28"/>
    <mergeCell ref="I30:M30"/>
    <mergeCell ref="N30:W30"/>
    <mergeCell ref="H31:W31"/>
    <mergeCell ref="L44:P44"/>
    <mergeCell ref="B68:C68"/>
    <mergeCell ref="B69:C69"/>
    <mergeCell ref="B70:C70"/>
    <mergeCell ref="D67:G67"/>
    <mergeCell ref="D68:G68"/>
    <mergeCell ref="D69:G69"/>
    <mergeCell ref="D70:G70"/>
    <mergeCell ref="R69:W69"/>
    <mergeCell ref="R70:W70"/>
    <mergeCell ref="R67:W68"/>
    <mergeCell ref="B67:C67"/>
    <mergeCell ref="R81:W81"/>
    <mergeCell ref="R82:W82"/>
    <mergeCell ref="B76:C76"/>
    <mergeCell ref="B86:W90"/>
    <mergeCell ref="B80:C80"/>
    <mergeCell ref="B81:C81"/>
    <mergeCell ref="B82:C82"/>
    <mergeCell ref="B79:C79"/>
    <mergeCell ref="B77:C77"/>
    <mergeCell ref="B78:C78"/>
    <mergeCell ref="I77:K77"/>
    <mergeCell ref="I76:K76"/>
    <mergeCell ref="I78:K78"/>
    <mergeCell ref="I79:K79"/>
    <mergeCell ref="I80:K80"/>
    <mergeCell ref="I81:K81"/>
    <mergeCell ref="I82:K82"/>
    <mergeCell ref="B45:F45"/>
    <mergeCell ref="B46:F46"/>
    <mergeCell ref="B47:F47"/>
    <mergeCell ref="B48:W48"/>
    <mergeCell ref="B49:W49"/>
    <mergeCell ref="B71:W71"/>
    <mergeCell ref="B83:W83"/>
    <mergeCell ref="B93:W93"/>
    <mergeCell ref="B74:W74"/>
    <mergeCell ref="D76:G76"/>
    <mergeCell ref="D77:G77"/>
    <mergeCell ref="D78:G78"/>
    <mergeCell ref="D79:G79"/>
    <mergeCell ref="D80:G80"/>
    <mergeCell ref="D81:G81"/>
    <mergeCell ref="D82:G82"/>
    <mergeCell ref="L76:O76"/>
    <mergeCell ref="L77:O77"/>
    <mergeCell ref="L78:O78"/>
    <mergeCell ref="L79:O79"/>
    <mergeCell ref="L80:O80"/>
    <mergeCell ref="L81:O81"/>
    <mergeCell ref="L82:O82"/>
    <mergeCell ref="R79:W80"/>
  </mergeCells>
  <phoneticPr fontId="1"/>
  <dataValidations count="5">
    <dataValidation type="whole" operator="greaterThanOrEqual" allowBlank="1" showInputMessage="1" showErrorMessage="1" sqref="Z66 H14:N14 T14:W14">
      <formula1>0</formula1>
    </dataValidation>
    <dataValidation imeMode="fullKatakana" allowBlank="1" showInputMessage="1" showErrorMessage="1" sqref="G46:W46 K19:W19 K24:W24 Q26:W26"/>
    <dataValidation type="list" allowBlank="1" showInputMessage="1" showErrorMessage="1" sqref="G45:K45">
      <formula1>"普通,当座"</formula1>
    </dataValidation>
    <dataValidation type="date" imeMode="disabled" operator="greaterThanOrEqual" allowBlank="1" showInputMessage="1" showErrorMessage="1" sqref="K28:W28">
      <formula1>1</formula1>
    </dataValidation>
    <dataValidation operator="greaterThanOrEqual" allowBlank="1" showInputMessage="1" showErrorMessage="1" sqref="D66:G66 D78:G78 L78:O78"/>
  </dataValidations>
  <pageMargins left="0.5118110236220472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11</xdr:row>
                    <xdr:rowOff>47625</xdr:rowOff>
                  </from>
                  <to>
                    <xdr:col>1</xdr:col>
                    <xdr:colOff>361950</xdr:colOff>
                    <xdr:row>12</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85725</xdr:colOff>
                    <xdr:row>25</xdr:row>
                    <xdr:rowOff>114300</xdr:rowOff>
                  </from>
                  <to>
                    <xdr:col>1</xdr:col>
                    <xdr:colOff>371475</xdr:colOff>
                    <xdr:row>27</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142875</xdr:colOff>
                    <xdr:row>52</xdr:row>
                    <xdr:rowOff>200025</xdr:rowOff>
                  </from>
                  <to>
                    <xdr:col>2</xdr:col>
                    <xdr:colOff>47625</xdr:colOff>
                    <xdr:row>54</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142875</xdr:colOff>
                    <xdr:row>71</xdr:row>
                    <xdr:rowOff>200025</xdr:rowOff>
                  </from>
                  <to>
                    <xdr:col>2</xdr:col>
                    <xdr:colOff>47625</xdr:colOff>
                    <xdr:row>73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0"/>
  <sheetViews>
    <sheetView topLeftCell="A13" workbookViewId="0">
      <selection activeCell="A24" sqref="A24"/>
    </sheetView>
  </sheetViews>
  <sheetFormatPr defaultRowHeight="18.75"/>
  <cols>
    <col min="1" max="1" width="9" style="23"/>
    <col min="2" max="2" width="31.375" style="23" customWidth="1"/>
    <col min="3" max="3" width="3.875" style="26" customWidth="1"/>
    <col min="4" max="5" width="9" hidden="1" customWidth="1"/>
  </cols>
  <sheetData>
    <row r="1" spans="1:5">
      <c r="A1" s="16" t="s">
        <v>58</v>
      </c>
      <c r="B1" s="17" t="s">
        <v>59</v>
      </c>
      <c r="C1" s="24"/>
      <c r="D1" t="s">
        <v>257</v>
      </c>
      <c r="E1" t="s">
        <v>257</v>
      </c>
    </row>
    <row r="2" spans="1:5">
      <c r="A2" s="18" t="s">
        <v>60</v>
      </c>
      <c r="B2" s="19" t="s">
        <v>61</v>
      </c>
      <c r="C2" s="24"/>
      <c r="D2" t="str">
        <f>様式!K13&amp;様式!L13&amp;様式!M13</f>
        <v/>
      </c>
      <c r="E2" t="str">
        <f>様式!K29&amp;様式!L29&amp;様式!M29</f>
        <v/>
      </c>
    </row>
    <row r="3" spans="1:5">
      <c r="A3" s="18" t="s">
        <v>66</v>
      </c>
      <c r="B3" s="20" t="s">
        <v>67</v>
      </c>
      <c r="C3" s="25"/>
    </row>
    <row r="4" spans="1:5">
      <c r="A4" s="18" t="s">
        <v>72</v>
      </c>
      <c r="B4" s="19" t="s">
        <v>73</v>
      </c>
      <c r="C4" s="24"/>
    </row>
    <row r="5" spans="1:5">
      <c r="A5" s="18" t="s">
        <v>78</v>
      </c>
      <c r="B5" s="20" t="s">
        <v>79</v>
      </c>
      <c r="C5" s="25"/>
    </row>
    <row r="6" spans="1:5">
      <c r="A6" s="18" t="s">
        <v>84</v>
      </c>
      <c r="B6" s="19" t="s">
        <v>85</v>
      </c>
      <c r="C6" s="24"/>
    </row>
    <row r="7" spans="1:5">
      <c r="A7" s="18" t="s">
        <v>90</v>
      </c>
      <c r="B7" s="19" t="s">
        <v>91</v>
      </c>
      <c r="C7" s="24"/>
    </row>
    <row r="8" spans="1:5">
      <c r="A8" s="18" t="s">
        <v>96</v>
      </c>
      <c r="B8" s="20" t="s">
        <v>97</v>
      </c>
      <c r="C8" s="25"/>
    </row>
    <row r="9" spans="1:5">
      <c r="A9" s="18" t="s">
        <v>102</v>
      </c>
      <c r="B9" s="20" t="s">
        <v>103</v>
      </c>
      <c r="C9" s="25"/>
    </row>
    <row r="10" spans="1:5">
      <c r="A10" s="18" t="s">
        <v>108</v>
      </c>
      <c r="B10" s="19" t="s">
        <v>109</v>
      </c>
      <c r="C10" s="24"/>
    </row>
    <row r="11" spans="1:5">
      <c r="A11" s="18" t="s">
        <v>114</v>
      </c>
      <c r="B11" s="20" t="s">
        <v>115</v>
      </c>
      <c r="C11" s="25"/>
    </row>
    <row r="12" spans="1:5">
      <c r="A12" s="18" t="s">
        <v>120</v>
      </c>
      <c r="B12" s="20" t="s">
        <v>121</v>
      </c>
      <c r="C12" s="25"/>
    </row>
    <row r="13" spans="1:5">
      <c r="A13" s="18" t="s">
        <v>126</v>
      </c>
      <c r="B13" s="20" t="s">
        <v>127</v>
      </c>
      <c r="C13" s="25"/>
    </row>
    <row r="14" spans="1:5">
      <c r="A14" s="18" t="s">
        <v>132</v>
      </c>
      <c r="B14" s="20" t="s">
        <v>133</v>
      </c>
      <c r="C14" s="25"/>
    </row>
    <row r="15" spans="1:5">
      <c r="A15" s="18" t="s">
        <v>138</v>
      </c>
      <c r="B15" s="20" t="s">
        <v>139</v>
      </c>
      <c r="C15" s="25"/>
    </row>
    <row r="16" spans="1:5">
      <c r="A16" s="18" t="s">
        <v>144</v>
      </c>
      <c r="B16" s="20" t="s">
        <v>145</v>
      </c>
      <c r="C16" s="25"/>
    </row>
    <row r="17" spans="1:3">
      <c r="A17" s="18" t="s">
        <v>150</v>
      </c>
      <c r="B17" s="20" t="s">
        <v>151</v>
      </c>
      <c r="C17" s="25"/>
    </row>
    <row r="18" spans="1:3">
      <c r="A18" s="18" t="s">
        <v>156</v>
      </c>
      <c r="B18" s="20" t="s">
        <v>157</v>
      </c>
      <c r="C18" s="25"/>
    </row>
    <row r="19" spans="1:3">
      <c r="A19" s="18" t="s">
        <v>162</v>
      </c>
      <c r="B19" s="20" t="s">
        <v>163</v>
      </c>
      <c r="C19" s="25"/>
    </row>
    <row r="20" spans="1:3">
      <c r="A20" s="18" t="s">
        <v>168</v>
      </c>
      <c r="B20" s="20" t="s">
        <v>169</v>
      </c>
      <c r="C20" s="25"/>
    </row>
    <row r="21" spans="1:3">
      <c r="A21" s="18" t="s">
        <v>174</v>
      </c>
      <c r="B21" s="20" t="s">
        <v>175</v>
      </c>
      <c r="C21" s="25"/>
    </row>
    <row r="22" spans="1:3">
      <c r="A22" s="18" t="s">
        <v>180</v>
      </c>
      <c r="B22" s="20" t="s">
        <v>181</v>
      </c>
      <c r="C22" s="25"/>
    </row>
    <row r="23" spans="1:3">
      <c r="A23" s="18" t="s">
        <v>186</v>
      </c>
      <c r="B23" s="20" t="s">
        <v>187</v>
      </c>
      <c r="C23" s="25"/>
    </row>
    <row r="24" spans="1:3">
      <c r="A24" s="18" t="s">
        <v>279</v>
      </c>
      <c r="B24" s="20" t="s">
        <v>192</v>
      </c>
      <c r="C24" s="25"/>
    </row>
    <row r="25" spans="1:3">
      <c r="A25" s="18" t="s">
        <v>197</v>
      </c>
      <c r="B25" s="20" t="s">
        <v>198</v>
      </c>
      <c r="C25" s="25"/>
    </row>
    <row r="26" spans="1:3">
      <c r="A26" s="18" t="s">
        <v>201</v>
      </c>
      <c r="B26" s="20" t="s">
        <v>202</v>
      </c>
      <c r="C26" s="25"/>
    </row>
    <row r="27" spans="1:3">
      <c r="A27" s="18" t="s">
        <v>205</v>
      </c>
      <c r="B27" s="20" t="s">
        <v>206</v>
      </c>
      <c r="C27" s="25"/>
    </row>
    <row r="28" spans="1:3">
      <c r="A28" s="18" t="s">
        <v>209</v>
      </c>
      <c r="B28" s="20" t="s">
        <v>210</v>
      </c>
      <c r="C28" s="25"/>
    </row>
    <row r="29" spans="1:3">
      <c r="A29" s="18" t="s">
        <v>213</v>
      </c>
      <c r="B29" s="20" t="s">
        <v>214</v>
      </c>
      <c r="C29" s="25"/>
    </row>
    <row r="30" spans="1:3">
      <c r="A30" s="18" t="s">
        <v>217</v>
      </c>
      <c r="B30" s="20" t="s">
        <v>218</v>
      </c>
      <c r="C30" s="25"/>
    </row>
    <row r="31" spans="1:3">
      <c r="A31" s="18" t="s">
        <v>221</v>
      </c>
      <c r="B31" s="20" t="s">
        <v>222</v>
      </c>
      <c r="C31" s="25"/>
    </row>
    <row r="32" spans="1:3">
      <c r="A32" s="18" t="s">
        <v>225</v>
      </c>
      <c r="B32" s="20" t="s">
        <v>226</v>
      </c>
      <c r="C32" s="25"/>
    </row>
    <row r="33" spans="1:3">
      <c r="A33" s="18" t="s">
        <v>229</v>
      </c>
      <c r="B33" s="20" t="s">
        <v>230</v>
      </c>
      <c r="C33" s="25"/>
    </row>
    <row r="34" spans="1:3">
      <c r="A34" s="21" t="s">
        <v>233</v>
      </c>
      <c r="B34" s="22" t="s">
        <v>234</v>
      </c>
      <c r="C34" s="24"/>
    </row>
    <row r="35" spans="1:3">
      <c r="A35" s="21" t="s">
        <v>237</v>
      </c>
      <c r="B35" s="22" t="s">
        <v>238</v>
      </c>
      <c r="C35" s="24"/>
    </row>
    <row r="36" spans="1:3">
      <c r="A36" s="18" t="s">
        <v>241</v>
      </c>
      <c r="B36" s="20" t="s">
        <v>242</v>
      </c>
      <c r="C36" s="25"/>
    </row>
    <row r="37" spans="1:3">
      <c r="A37" s="18" t="s">
        <v>245</v>
      </c>
      <c r="B37" s="20" t="s">
        <v>246</v>
      </c>
      <c r="C37" s="25"/>
    </row>
    <row r="38" spans="1:3">
      <c r="A38" s="18" t="s">
        <v>249</v>
      </c>
      <c r="B38" s="19" t="s">
        <v>250</v>
      </c>
      <c r="C38" s="24"/>
    </row>
    <row r="39" spans="1:3">
      <c r="A39" s="18" t="s">
        <v>253</v>
      </c>
      <c r="B39" s="20" t="s">
        <v>254</v>
      </c>
      <c r="C39" s="25"/>
    </row>
    <row r="40" spans="1:3">
      <c r="A40" s="18" t="s">
        <v>62</v>
      </c>
      <c r="B40" s="20" t="s">
        <v>63</v>
      </c>
      <c r="C40" s="25"/>
    </row>
    <row r="41" spans="1:3">
      <c r="A41" s="18" t="s">
        <v>68</v>
      </c>
      <c r="B41" s="20" t="s">
        <v>69</v>
      </c>
      <c r="C41" s="25"/>
    </row>
    <row r="42" spans="1:3">
      <c r="A42" s="18" t="s">
        <v>74</v>
      </c>
      <c r="B42" s="20" t="s">
        <v>75</v>
      </c>
      <c r="C42" s="25"/>
    </row>
    <row r="43" spans="1:3">
      <c r="A43" s="18" t="s">
        <v>80</v>
      </c>
      <c r="B43" s="19" t="s">
        <v>81</v>
      </c>
      <c r="C43" s="24"/>
    </row>
    <row r="44" spans="1:3">
      <c r="A44" s="21" t="s">
        <v>86</v>
      </c>
      <c r="B44" s="22" t="s">
        <v>87</v>
      </c>
      <c r="C44" s="24"/>
    </row>
    <row r="45" spans="1:3">
      <c r="A45" s="21" t="s">
        <v>92</v>
      </c>
      <c r="B45" s="22" t="s">
        <v>93</v>
      </c>
      <c r="C45" s="24"/>
    </row>
    <row r="46" spans="1:3">
      <c r="A46" s="18" t="s">
        <v>98</v>
      </c>
      <c r="B46" s="20" t="s">
        <v>99</v>
      </c>
      <c r="C46" s="25"/>
    </row>
    <row r="47" spans="1:3">
      <c r="A47" s="18" t="s">
        <v>104</v>
      </c>
      <c r="B47" s="20" t="s">
        <v>105</v>
      </c>
      <c r="C47" s="25"/>
    </row>
    <row r="48" spans="1:3">
      <c r="A48" s="18" t="s">
        <v>110</v>
      </c>
      <c r="B48" s="20" t="s">
        <v>111</v>
      </c>
      <c r="C48" s="25"/>
    </row>
    <row r="49" spans="1:3">
      <c r="A49" s="18" t="s">
        <v>116</v>
      </c>
      <c r="B49" s="20" t="s">
        <v>117</v>
      </c>
      <c r="C49" s="25"/>
    </row>
    <row r="50" spans="1:3">
      <c r="A50" s="18" t="s">
        <v>122</v>
      </c>
      <c r="B50" s="20" t="s">
        <v>123</v>
      </c>
      <c r="C50" s="25"/>
    </row>
    <row r="51" spans="1:3">
      <c r="A51" s="18" t="s">
        <v>128</v>
      </c>
      <c r="B51" s="19" t="s">
        <v>129</v>
      </c>
      <c r="C51" s="24"/>
    </row>
    <row r="52" spans="1:3">
      <c r="A52" s="18" t="s">
        <v>134</v>
      </c>
      <c r="B52" s="20" t="s">
        <v>135</v>
      </c>
      <c r="C52" s="25"/>
    </row>
    <row r="53" spans="1:3">
      <c r="A53" s="18" t="s">
        <v>140</v>
      </c>
      <c r="B53" s="20" t="s">
        <v>141</v>
      </c>
      <c r="C53" s="25"/>
    </row>
    <row r="54" spans="1:3">
      <c r="A54" s="18" t="s">
        <v>146</v>
      </c>
      <c r="B54" s="20" t="s">
        <v>147</v>
      </c>
      <c r="C54" s="25"/>
    </row>
    <row r="55" spans="1:3">
      <c r="A55" s="18" t="s">
        <v>152</v>
      </c>
      <c r="B55" s="20" t="s">
        <v>153</v>
      </c>
      <c r="C55" s="25"/>
    </row>
    <row r="56" spans="1:3">
      <c r="A56" s="18" t="s">
        <v>158</v>
      </c>
      <c r="B56" s="20" t="s">
        <v>159</v>
      </c>
      <c r="C56" s="25"/>
    </row>
    <row r="57" spans="1:3">
      <c r="A57" s="18" t="s">
        <v>164</v>
      </c>
      <c r="B57" s="20" t="s">
        <v>165</v>
      </c>
      <c r="C57" s="25"/>
    </row>
    <row r="58" spans="1:3">
      <c r="A58" s="18" t="s">
        <v>170</v>
      </c>
      <c r="B58" s="20" t="s">
        <v>171</v>
      </c>
      <c r="C58" s="25"/>
    </row>
    <row r="59" spans="1:3">
      <c r="A59" s="18" t="s">
        <v>176</v>
      </c>
      <c r="B59" s="20" t="s">
        <v>177</v>
      </c>
      <c r="C59" s="25"/>
    </row>
    <row r="60" spans="1:3">
      <c r="A60" s="18" t="s">
        <v>182</v>
      </c>
      <c r="B60" s="20" t="s">
        <v>183</v>
      </c>
      <c r="C60" s="25"/>
    </row>
    <row r="61" spans="1:3">
      <c r="A61" s="18" t="s">
        <v>188</v>
      </c>
      <c r="B61" s="20" t="s">
        <v>189</v>
      </c>
      <c r="C61" s="25"/>
    </row>
    <row r="62" spans="1:3">
      <c r="A62" s="18" t="s">
        <v>193</v>
      </c>
      <c r="B62" s="20" t="s">
        <v>194</v>
      </c>
      <c r="C62" s="25"/>
    </row>
    <row r="63" spans="1:3">
      <c r="A63" s="18" t="s">
        <v>199</v>
      </c>
      <c r="B63" s="19" t="s">
        <v>200</v>
      </c>
      <c r="C63" s="24"/>
    </row>
    <row r="64" spans="1:3">
      <c r="A64" s="18" t="s">
        <v>203</v>
      </c>
      <c r="B64" s="20" t="s">
        <v>204</v>
      </c>
      <c r="C64" s="25"/>
    </row>
    <row r="65" spans="1:3">
      <c r="A65" s="18" t="s">
        <v>207</v>
      </c>
      <c r="B65" s="20" t="s">
        <v>208</v>
      </c>
      <c r="C65" s="25"/>
    </row>
    <row r="66" spans="1:3">
      <c r="A66" s="18" t="s">
        <v>211</v>
      </c>
      <c r="B66" s="20" t="s">
        <v>212</v>
      </c>
      <c r="C66" s="25"/>
    </row>
    <row r="67" spans="1:3">
      <c r="A67" s="18" t="s">
        <v>215</v>
      </c>
      <c r="B67" s="20" t="s">
        <v>216</v>
      </c>
      <c r="C67" s="25"/>
    </row>
    <row r="68" spans="1:3">
      <c r="A68" s="18" t="s">
        <v>219</v>
      </c>
      <c r="B68" s="20" t="s">
        <v>220</v>
      </c>
      <c r="C68" s="25"/>
    </row>
    <row r="69" spans="1:3">
      <c r="A69" s="18" t="s">
        <v>223</v>
      </c>
      <c r="B69" s="19" t="s">
        <v>224</v>
      </c>
      <c r="C69" s="24"/>
    </row>
    <row r="70" spans="1:3">
      <c r="A70" s="18" t="s">
        <v>227</v>
      </c>
      <c r="B70" s="20" t="s">
        <v>228</v>
      </c>
      <c r="C70" s="25"/>
    </row>
    <row r="71" spans="1:3">
      <c r="A71" s="18" t="s">
        <v>231</v>
      </c>
      <c r="B71" s="20" t="s">
        <v>232</v>
      </c>
      <c r="C71" s="25"/>
    </row>
    <row r="72" spans="1:3">
      <c r="A72" s="18" t="s">
        <v>235</v>
      </c>
      <c r="B72" s="19" t="s">
        <v>236</v>
      </c>
      <c r="C72" s="24"/>
    </row>
    <row r="73" spans="1:3">
      <c r="A73" s="18" t="s">
        <v>239</v>
      </c>
      <c r="B73" s="20" t="s">
        <v>240</v>
      </c>
      <c r="C73" s="25"/>
    </row>
    <row r="74" spans="1:3">
      <c r="A74" s="18" t="s">
        <v>243</v>
      </c>
      <c r="B74" s="20" t="s">
        <v>244</v>
      </c>
      <c r="C74" s="25"/>
    </row>
    <row r="75" spans="1:3">
      <c r="A75" s="18" t="s">
        <v>247</v>
      </c>
      <c r="B75" s="20" t="s">
        <v>248</v>
      </c>
      <c r="C75" s="25"/>
    </row>
    <row r="76" spans="1:3">
      <c r="A76" s="18" t="s">
        <v>251</v>
      </c>
      <c r="B76" s="19" t="s">
        <v>252</v>
      </c>
      <c r="C76" s="24"/>
    </row>
    <row r="77" spans="1:3">
      <c r="A77" s="18" t="s">
        <v>255</v>
      </c>
      <c r="B77" s="20" t="s">
        <v>256</v>
      </c>
      <c r="C77" s="25"/>
    </row>
    <row r="78" spans="1:3">
      <c r="A78" s="18" t="s">
        <v>64</v>
      </c>
      <c r="B78" s="20" t="s">
        <v>65</v>
      </c>
      <c r="C78" s="25"/>
    </row>
    <row r="79" spans="1:3">
      <c r="A79" s="21" t="s">
        <v>70</v>
      </c>
      <c r="B79" s="22" t="s">
        <v>71</v>
      </c>
      <c r="C79" s="24"/>
    </row>
    <row r="80" spans="1:3">
      <c r="A80" s="18" t="s">
        <v>76</v>
      </c>
      <c r="B80" s="20" t="s">
        <v>77</v>
      </c>
      <c r="C80" s="25"/>
    </row>
    <row r="81" spans="1:3">
      <c r="A81" s="18" t="s">
        <v>82</v>
      </c>
      <c r="B81" s="20" t="s">
        <v>83</v>
      </c>
      <c r="C81" s="25"/>
    </row>
    <row r="82" spans="1:3">
      <c r="A82" s="18" t="s">
        <v>88</v>
      </c>
      <c r="B82" s="19" t="s">
        <v>89</v>
      </c>
      <c r="C82" s="24"/>
    </row>
    <row r="83" spans="1:3">
      <c r="A83" s="18" t="s">
        <v>94</v>
      </c>
      <c r="B83" s="20" t="s">
        <v>95</v>
      </c>
      <c r="C83" s="25"/>
    </row>
    <row r="84" spans="1:3">
      <c r="A84" s="21" t="s">
        <v>100</v>
      </c>
      <c r="B84" s="22" t="s">
        <v>101</v>
      </c>
      <c r="C84" s="24"/>
    </row>
    <row r="85" spans="1:3">
      <c r="A85" s="21" t="s">
        <v>106</v>
      </c>
      <c r="B85" s="22" t="s">
        <v>107</v>
      </c>
      <c r="C85" s="24"/>
    </row>
    <row r="86" spans="1:3">
      <c r="A86" s="21" t="s">
        <v>112</v>
      </c>
      <c r="B86" s="22" t="s">
        <v>113</v>
      </c>
      <c r="C86" s="24"/>
    </row>
    <row r="87" spans="1:3">
      <c r="A87" s="18" t="s">
        <v>118</v>
      </c>
      <c r="B87" s="19" t="s">
        <v>119</v>
      </c>
      <c r="C87" s="24"/>
    </row>
    <row r="88" spans="1:3">
      <c r="A88" s="18" t="s">
        <v>124</v>
      </c>
      <c r="B88" s="20" t="s">
        <v>125</v>
      </c>
      <c r="C88" s="25"/>
    </row>
    <row r="89" spans="1:3">
      <c r="A89" s="18" t="s">
        <v>130</v>
      </c>
      <c r="B89" s="19" t="s">
        <v>131</v>
      </c>
      <c r="C89" s="24"/>
    </row>
    <row r="90" spans="1:3">
      <c r="A90" s="18" t="s">
        <v>136</v>
      </c>
      <c r="B90" s="20" t="s">
        <v>137</v>
      </c>
      <c r="C90" s="25"/>
    </row>
    <row r="91" spans="1:3">
      <c r="A91" s="18" t="s">
        <v>142</v>
      </c>
      <c r="B91" s="20" t="s">
        <v>143</v>
      </c>
      <c r="C91" s="25"/>
    </row>
    <row r="92" spans="1:3">
      <c r="A92" s="18" t="s">
        <v>148</v>
      </c>
      <c r="B92" s="20" t="s">
        <v>149</v>
      </c>
      <c r="C92" s="25"/>
    </row>
    <row r="93" spans="1:3">
      <c r="A93" s="18" t="s">
        <v>154</v>
      </c>
      <c r="B93" s="20" t="s">
        <v>155</v>
      </c>
      <c r="C93" s="25"/>
    </row>
    <row r="94" spans="1:3">
      <c r="A94" s="18" t="s">
        <v>160</v>
      </c>
      <c r="B94" s="20" t="s">
        <v>161</v>
      </c>
      <c r="C94" s="25"/>
    </row>
    <row r="95" spans="1:3">
      <c r="A95" s="21" t="s">
        <v>166</v>
      </c>
      <c r="B95" s="22" t="s">
        <v>167</v>
      </c>
      <c r="C95" s="24"/>
    </row>
    <row r="96" spans="1:3">
      <c r="A96" s="18" t="s">
        <v>172</v>
      </c>
      <c r="B96" s="20" t="s">
        <v>173</v>
      </c>
      <c r="C96" s="25"/>
    </row>
    <row r="97" spans="1:3">
      <c r="A97" s="18" t="s">
        <v>178</v>
      </c>
      <c r="B97" s="20" t="s">
        <v>179</v>
      </c>
      <c r="C97" s="25"/>
    </row>
    <row r="98" spans="1:3">
      <c r="A98" s="18" t="s">
        <v>184</v>
      </c>
      <c r="B98" s="19" t="s">
        <v>185</v>
      </c>
      <c r="C98" s="24"/>
    </row>
    <row r="99" spans="1:3">
      <c r="A99" s="18" t="s">
        <v>190</v>
      </c>
      <c r="B99" s="20" t="s">
        <v>191</v>
      </c>
      <c r="C99" s="25"/>
    </row>
    <row r="100" spans="1:3">
      <c r="A100" s="18" t="s">
        <v>195</v>
      </c>
      <c r="B100" s="19" t="s">
        <v>196</v>
      </c>
      <c r="C100" s="2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産業分類</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2023-10-05T03:54:31Z</dcterms:modified>
</cp:coreProperties>
</file>