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5.90.96\kikakukyoyuR2-\新67_漁村地域の活力向上事業（旧あおもりの浜事業、旧つくる育てる稼げる事業）\R8（漁村地域の活力向上事業）\01_交付要綱・公募要領\公募要領起案\"/>
    </mc:Choice>
  </mc:AlternateContent>
  <xr:revisionPtr revIDLastSave="0" documentId="13_ncr:1_{5A700C87-FF61-4AA3-92CC-CA67EE2A33DC}" xr6:coauthVersionLast="47" xr6:coauthVersionMax="47" xr10:uidLastSave="{00000000-0000-0000-0000-000000000000}"/>
  <bookViews>
    <workbookView xWindow="-120" yWindow="-120" windowWidth="29040" windowHeight="15720" xr2:uid="{68F794F4-651D-4BF0-8C7F-91B4299D4BEE}"/>
  </bookViews>
  <sheets>
    <sheet name="別記様式１" sheetId="1" r:id="rId1"/>
  </sheets>
  <definedNames>
    <definedName name="_xlnm.Print_Area" localSheetId="0">別記様式１!$A$1:$AM$88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7" i="1" l="1"/>
  <c r="R37" i="1"/>
  <c r="K36" i="1"/>
  <c r="K35" i="1"/>
  <c r="K34" i="1"/>
  <c r="K33" i="1"/>
  <c r="K32" i="1"/>
  <c r="K37" i="1" s="1"/>
  <c r="AI68" i="1"/>
  <c r="AI44" i="1"/>
  <c r="AI52" i="1"/>
  <c r="AI65" i="1"/>
  <c r="AI64" i="1"/>
  <c r="AI63" i="1"/>
  <c r="AI62" i="1"/>
  <c r="AI61" i="1"/>
  <c r="AI60" i="1"/>
  <c r="AI59" i="1"/>
  <c r="AI58" i="1"/>
  <c r="AI51" i="1"/>
  <c r="AI50" i="1"/>
  <c r="AI49" i="1"/>
  <c r="AI47" i="1"/>
  <c r="AI46" i="1"/>
  <c r="AI48" i="1"/>
  <c r="AI45" i="1"/>
  <c r="AI53" i="1" l="1"/>
  <c r="AI66" i="1"/>
  <c r="AV64" i="1" l="1"/>
  <c r="AV63" i="1"/>
</calcChain>
</file>

<file path=xl/sharedStrings.xml><?xml version="1.0" encoding="utf-8"?>
<sst xmlns="http://schemas.openxmlformats.org/spreadsheetml/2006/main" count="156" uniqueCount="77">
  <si>
    <t>１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3"/>
  </si>
  <si>
    <t>ふりがな</t>
    <phoneticPr fontId="3"/>
  </si>
  <si>
    <t>代表者
役職・氏名</t>
    <phoneticPr fontId="3"/>
  </si>
  <si>
    <t>住　所</t>
    <rPh sb="0" eb="1">
      <t>ジュウ</t>
    </rPh>
    <rPh sb="2" eb="3">
      <t>ショ</t>
    </rPh>
    <phoneticPr fontId="3"/>
  </si>
  <si>
    <t>電　話</t>
    <rPh sb="0" eb="1">
      <t>デン</t>
    </rPh>
    <rPh sb="2" eb="3">
      <t>ハナシ</t>
    </rPh>
    <phoneticPr fontId="3"/>
  </si>
  <si>
    <t>E-mail</t>
    <phoneticPr fontId="3"/>
  </si>
  <si>
    <t>国・県補助事業名</t>
    <rPh sb="0" eb="1">
      <t>クニ</t>
    </rPh>
    <rPh sb="2" eb="3">
      <t>ケン</t>
    </rPh>
    <rPh sb="3" eb="5">
      <t>ホジョ</t>
    </rPh>
    <rPh sb="5" eb="7">
      <t>ジギョウ</t>
    </rPh>
    <rPh sb="7" eb="8">
      <t>メイ</t>
    </rPh>
    <phoneticPr fontId="3"/>
  </si>
  <si>
    <t>100%以上・80％以上・80％未満</t>
    <rPh sb="4" eb="6">
      <t>イジョウ</t>
    </rPh>
    <rPh sb="10" eb="12">
      <t>イジョウ</t>
    </rPh>
    <rPh sb="16" eb="18">
      <t>ミマン</t>
    </rPh>
    <phoneticPr fontId="3"/>
  </si>
  <si>
    <t>３　事業費の内訳</t>
    <rPh sb="2" eb="5">
      <t>ジギョウヒ</t>
    </rPh>
    <rPh sb="6" eb="8">
      <t>ウチワケ</t>
    </rPh>
    <phoneticPr fontId="3"/>
  </si>
  <si>
    <t>事業区分</t>
    <rPh sb="0" eb="2">
      <t>ジギョウ</t>
    </rPh>
    <rPh sb="2" eb="4">
      <t>クブン</t>
    </rPh>
    <phoneticPr fontId="3"/>
  </si>
  <si>
    <t>備考</t>
    <rPh sb="0" eb="2">
      <t>ビコウ</t>
    </rPh>
    <phoneticPr fontId="3"/>
  </si>
  <si>
    <t>県補助金</t>
    <rPh sb="0" eb="1">
      <t>ケン</t>
    </rPh>
    <rPh sb="1" eb="4">
      <t>ホジョキン</t>
    </rPh>
    <phoneticPr fontId="3"/>
  </si>
  <si>
    <t>自己負担</t>
    <rPh sb="0" eb="2">
      <t>ジコ</t>
    </rPh>
    <rPh sb="2" eb="4">
      <t>フタン</t>
    </rPh>
    <phoneticPr fontId="3"/>
  </si>
  <si>
    <t>①新技術等の導入</t>
    <rPh sb="1" eb="4">
      <t>シンギジュツ</t>
    </rPh>
    <rPh sb="4" eb="5">
      <t>トウ</t>
    </rPh>
    <rPh sb="6" eb="8">
      <t>ドウニュウ</t>
    </rPh>
    <phoneticPr fontId="3"/>
  </si>
  <si>
    <t>②新商品の開発</t>
    <rPh sb="1" eb="4">
      <t>シンショウヒン</t>
    </rPh>
    <rPh sb="5" eb="7">
      <t>カイハツ</t>
    </rPh>
    <phoneticPr fontId="3"/>
  </si>
  <si>
    <t>③販売促進活動</t>
    <phoneticPr fontId="3"/>
  </si>
  <si>
    <t>合計</t>
    <rPh sb="0" eb="2">
      <t>ゴウケイ</t>
    </rPh>
    <phoneticPr fontId="3"/>
  </si>
  <si>
    <t>５　添付資料一覧</t>
    <rPh sb="2" eb="4">
      <t>テンプ</t>
    </rPh>
    <rPh sb="4" eb="6">
      <t>シリョウ</t>
    </rPh>
    <rPh sb="6" eb="8">
      <t>イチラン</t>
    </rPh>
    <phoneticPr fontId="3"/>
  </si>
  <si>
    <t>資料</t>
    <rPh sb="0" eb="2">
      <t>シリョウ</t>
    </rPh>
    <phoneticPr fontId="3"/>
  </si>
  <si>
    <t>概要</t>
    <rPh sb="0" eb="2">
      <t>ガイヨウ</t>
    </rPh>
    <phoneticPr fontId="3"/>
  </si>
  <si>
    <t>チェック欄</t>
    <rPh sb="4" eb="5">
      <t>ラン</t>
    </rPh>
    <phoneticPr fontId="3"/>
  </si>
  <si>
    <t>×</t>
    <phoneticPr fontId="3"/>
  </si>
  <si>
    <t>その他</t>
    <rPh sb="2" eb="3">
      <t>タ</t>
    </rPh>
    <phoneticPr fontId="3"/>
  </si>
  <si>
    <t>知事が必要と認める書類</t>
    <rPh sb="0" eb="2">
      <t>チジ</t>
    </rPh>
    <rPh sb="3" eb="5">
      <t>ヒツヨウ</t>
    </rPh>
    <rPh sb="6" eb="7">
      <t>ミト</t>
    </rPh>
    <rPh sb="9" eb="11">
      <t>ショルイ</t>
    </rPh>
    <phoneticPr fontId="3"/>
  </si>
  <si>
    <t>６　同意確認事項</t>
    <rPh sb="2" eb="4">
      <t>ドウイ</t>
    </rPh>
    <rPh sb="4" eb="6">
      <t>カクニン</t>
    </rPh>
    <rPh sb="6" eb="8">
      <t>ジコウ</t>
    </rPh>
    <phoneticPr fontId="3"/>
  </si>
  <si>
    <t>　応募に際し、以下の事項を理解したことをご確認いただき□にチェック（レ点）の上、署名をお願いします。</t>
    <rPh sb="1" eb="3">
      <t>オウボ</t>
    </rPh>
    <rPh sb="4" eb="5">
      <t>サイ</t>
    </rPh>
    <rPh sb="7" eb="9">
      <t>イカ</t>
    </rPh>
    <rPh sb="10" eb="12">
      <t>ジコウ</t>
    </rPh>
    <rPh sb="13" eb="15">
      <t>リカイ</t>
    </rPh>
    <rPh sb="21" eb="23">
      <t>カクニン</t>
    </rPh>
    <rPh sb="35" eb="36">
      <t>テン</t>
    </rPh>
    <rPh sb="38" eb="39">
      <t>ウエ</t>
    </rPh>
    <rPh sb="40" eb="42">
      <t>ショメイ</t>
    </rPh>
    <rPh sb="44" eb="45">
      <t>ネガ</t>
    </rPh>
    <phoneticPr fontId="3"/>
  </si>
  <si>
    <t>署名</t>
    <rPh sb="0" eb="2">
      <t>ショメイ</t>
    </rPh>
    <phoneticPr fontId="3"/>
  </si>
  <si>
    <t>（別紙様式１）</t>
    <rPh sb="1" eb="3">
      <t>ベッシ</t>
    </rPh>
    <rPh sb="3" eb="5">
      <t>ヨウシキ</t>
    </rPh>
    <phoneticPr fontId="3"/>
  </si>
  <si>
    <t>氏名または組織名</t>
    <rPh sb="0" eb="2">
      <t>シメイ</t>
    </rPh>
    <rPh sb="5" eb="8">
      <t>ソシキメイ</t>
    </rPh>
    <phoneticPr fontId="3"/>
  </si>
  <si>
    <t>組織
の場合</t>
    <phoneticPr fontId="3"/>
  </si>
  <si>
    <t>就業年
（組織は設立年）</t>
    <rPh sb="0" eb="2">
      <t>シュウギョウ</t>
    </rPh>
    <rPh sb="2" eb="3">
      <t>ネン</t>
    </rPh>
    <rPh sb="5" eb="7">
      <t>ソシキ</t>
    </rPh>
    <rPh sb="8" eb="10">
      <t>セツリツ</t>
    </rPh>
    <rPh sb="10" eb="11">
      <t>ネン</t>
    </rPh>
    <phoneticPr fontId="3"/>
  </si>
  <si>
    <t>〒</t>
    <phoneticPr fontId="3"/>
  </si>
  <si>
    <t>該当するもの全てに○</t>
    <rPh sb="0" eb="2">
      <t>ガイトウ</t>
    </rPh>
    <rPh sb="6" eb="7">
      <t>スベ</t>
    </rPh>
    <phoneticPr fontId="3"/>
  </si>
  <si>
    <t>所
在
地
等</t>
    <rPh sb="0" eb="1">
      <t>ショ</t>
    </rPh>
    <rPh sb="2" eb="3">
      <t>ザイ</t>
    </rPh>
    <rPh sb="4" eb="5">
      <t>チ</t>
    </rPh>
    <rPh sb="6" eb="7">
      <t>ナド</t>
    </rPh>
    <phoneticPr fontId="3"/>
  </si>
  <si>
    <t>過去５年以内の
国・県補助事業
活用状況</t>
    <rPh sb="0" eb="2">
      <t>カコ</t>
    </rPh>
    <rPh sb="3" eb="4">
      <t>ネン</t>
    </rPh>
    <rPh sb="4" eb="6">
      <t>イナイ</t>
    </rPh>
    <rPh sb="8" eb="9">
      <t>クニ</t>
    </rPh>
    <rPh sb="10" eb="11">
      <t>ケン</t>
    </rPh>
    <rPh sb="11" eb="13">
      <t>ホジョ</t>
    </rPh>
    <rPh sb="13" eb="15">
      <t>ジギョウ</t>
    </rPh>
    <rPh sb="16" eb="18">
      <t>カツヨウ</t>
    </rPh>
    <rPh sb="18" eb="20">
      <t>ジョウキョウ</t>
    </rPh>
    <phoneticPr fontId="3"/>
  </si>
  <si>
    <t>別紙様式２のとおり</t>
    <rPh sb="0" eb="2">
      <t>ベッシ</t>
    </rPh>
    <rPh sb="2" eb="4">
      <t>ヨウシキ</t>
    </rPh>
    <phoneticPr fontId="3"/>
  </si>
  <si>
    <t>※④については、詳細を備考欄に記載してください。</t>
    <rPh sb="8" eb="10">
      <t>ショウサイ</t>
    </rPh>
    <rPh sb="11" eb="13">
      <t>ビコウ</t>
    </rPh>
    <rPh sb="13" eb="14">
      <t>ラン</t>
    </rPh>
    <rPh sb="15" eb="17">
      <t>キサイ</t>
    </rPh>
    <phoneticPr fontId="3"/>
  </si>
  <si>
    <t>目標達成状況（いずれかに○）</t>
    <rPh sb="0" eb="2">
      <t>モクヒョウ</t>
    </rPh>
    <rPh sb="2" eb="4">
      <t>タッセイ</t>
    </rPh>
    <rPh sb="4" eb="6">
      <t>ジョウキョウ</t>
    </rPh>
    <phoneticPr fontId="3"/>
  </si>
  <si>
    <t>４　事業経費内訳書</t>
    <rPh sb="2" eb="4">
      <t>ジギョウ</t>
    </rPh>
    <rPh sb="4" eb="6">
      <t>ケイヒ</t>
    </rPh>
    <rPh sb="6" eb="9">
      <t>ウチワケショ</t>
    </rPh>
    <phoneticPr fontId="3"/>
  </si>
  <si>
    <t>（１）</t>
    <phoneticPr fontId="3"/>
  </si>
  <si>
    <t>積算根拠</t>
    <rPh sb="0" eb="2">
      <t>セキサン</t>
    </rPh>
    <rPh sb="2" eb="4">
      <t>コンキョ</t>
    </rPh>
    <phoneticPr fontId="3"/>
  </si>
  <si>
    <t>例</t>
    <rPh sb="0" eb="1">
      <t>レイ</t>
    </rPh>
    <phoneticPr fontId="3"/>
  </si>
  <si>
    <t>試作品製作</t>
    <rPh sb="0" eb="3">
      <t>シサクヒン</t>
    </rPh>
    <rPh sb="3" eb="5">
      <t>セイサク</t>
    </rPh>
    <phoneticPr fontId="3"/>
  </si>
  <si>
    <t>＠</t>
    <phoneticPr fontId="3"/>
  </si>
  <si>
    <t>時間</t>
    <rPh sb="0" eb="2">
      <t>ジカン</t>
    </rPh>
    <phoneticPr fontId="3"/>
  </si>
  <si>
    <t>回</t>
    <rPh sb="0" eb="1">
      <t>カイ</t>
    </rPh>
    <phoneticPr fontId="3"/>
  </si>
  <si>
    <t>人</t>
    <rPh sb="0" eb="1">
      <t>ニン</t>
    </rPh>
    <phoneticPr fontId="3"/>
  </si>
  <si>
    <t>←公募要領5(1)1の①～④の取組から選択</t>
    <rPh sb="1" eb="3">
      <t>コウボ</t>
    </rPh>
    <rPh sb="3" eb="5">
      <t>ヨウリョウ</t>
    </rPh>
    <rPh sb="15" eb="17">
      <t>トリクミ</t>
    </rPh>
    <rPh sb="19" eb="21">
      <t>センタク</t>
    </rPh>
    <phoneticPr fontId="3"/>
  </si>
  <si>
    <t>　,①新技術等の導入,②新商品の開発,③販売促進活動,④その他知事が
必要と認める取組</t>
    <rPh sb="3" eb="6">
      <t>シンギジュツ</t>
    </rPh>
    <rPh sb="6" eb="7">
      <t>トウ</t>
    </rPh>
    <rPh sb="8" eb="10">
      <t>ドウニュウ</t>
    </rPh>
    <phoneticPr fontId="3"/>
  </si>
  <si>
    <t>No</t>
    <phoneticPr fontId="3"/>
  </si>
  <si>
    <t>（２）</t>
    <phoneticPr fontId="3"/>
  </si>
  <si>
    <t>合　　計</t>
    <rPh sb="0" eb="1">
      <t>ゴウ</t>
    </rPh>
    <rPh sb="3" eb="4">
      <t>ケイ</t>
    </rPh>
    <phoneticPr fontId="3"/>
  </si>
  <si>
    <t>金額
(税抜)</t>
    <rPh sb="0" eb="2">
      <t>キンガク</t>
    </rPh>
    <rPh sb="4" eb="5">
      <t>ゼイ</t>
    </rPh>
    <rPh sb="5" eb="6">
      <t>ヌ</t>
    </rPh>
    <phoneticPr fontId="3"/>
  </si>
  <si>
    <t>補助金額（税抜経費の1/2）</t>
    <rPh sb="0" eb="2">
      <t>ホジョ</t>
    </rPh>
    <rPh sb="2" eb="4">
      <t>キンガク</t>
    </rPh>
    <rPh sb="5" eb="6">
      <t>ゼイ</t>
    </rPh>
    <rPh sb="6" eb="7">
      <t>ヌ</t>
    </rPh>
    <rPh sb="7" eb="9">
      <t>ケイヒ</t>
    </rPh>
    <phoneticPr fontId="3"/>
  </si>
  <si>
    <t>補助金額計算用</t>
    <rPh sb="0" eb="2">
      <t>ホジョ</t>
    </rPh>
    <rPh sb="2" eb="4">
      <t>キンガク</t>
    </rPh>
    <rPh sb="4" eb="7">
      <t>ケイサンヨウ</t>
    </rPh>
    <phoneticPr fontId="3"/>
  </si>
  <si>
    <t>個人</t>
    <rPh sb="0" eb="2">
      <t>コジン</t>
    </rPh>
    <phoneticPr fontId="3"/>
  </si>
  <si>
    <t>団体</t>
    <rPh sb="0" eb="2">
      <t>ダンタイ</t>
    </rPh>
    <phoneticPr fontId="3"/>
  </si>
  <si>
    <t>（単位：円）</t>
    <rPh sb="1" eb="3">
      <t>タンイ</t>
    </rPh>
    <rPh sb="4" eb="5">
      <t>エン</t>
    </rPh>
    <phoneticPr fontId="3"/>
  </si>
  <si>
    <t>形態</t>
    <rPh sb="0" eb="2">
      <t>ケイタイ</t>
    </rPh>
    <phoneticPr fontId="3"/>
  </si>
  <si>
    <t>（ドロップダウンリストから選択）</t>
    <rPh sb="13" eb="15">
      <t>センタク</t>
    </rPh>
    <phoneticPr fontId="3"/>
  </si>
  <si>
    <t>（単価）</t>
    <rPh sb="1" eb="3">
      <t>タンカ</t>
    </rPh>
    <phoneticPr fontId="3"/>
  </si>
  <si>
    <t>（数量１）</t>
    <rPh sb="1" eb="3">
      <t>スウリョウ</t>
    </rPh>
    <phoneticPr fontId="3"/>
  </si>
  <si>
    <t>（数量２）</t>
    <rPh sb="1" eb="3">
      <t>スウリョウ</t>
    </rPh>
    <phoneticPr fontId="3"/>
  </si>
  <si>
    <t>（数量３）</t>
    <rPh sb="1" eb="3">
      <t>スウリョウ</t>
    </rPh>
    <phoneticPr fontId="3"/>
  </si>
  <si>
    <t>※積算根拠の数量欄は不要の場合でも「１」を入力してください。</t>
    <rPh sb="1" eb="3">
      <t>セキサン</t>
    </rPh>
    <rPh sb="3" eb="5">
      <t>コンキョ</t>
    </rPh>
    <rPh sb="6" eb="8">
      <t>スウリョウ</t>
    </rPh>
    <rPh sb="8" eb="9">
      <t>ラン</t>
    </rPh>
    <rPh sb="10" eb="12">
      <t>フヨウ</t>
    </rPh>
    <rPh sb="13" eb="15">
      <t>バアイ</t>
    </rPh>
    <rPh sb="21" eb="23">
      <t>ニュウリョク</t>
    </rPh>
    <phoneticPr fontId="3"/>
  </si>
  <si>
    <t>　□「漁村活性化構想」の応募内容や取組結果等について、県が県内への波及を
　　図るため、データを活用することに、同意しました。</t>
    <rPh sb="27" eb="28">
      <t>ケン</t>
    </rPh>
    <rPh sb="29" eb="31">
      <t>ケンナイ</t>
    </rPh>
    <rPh sb="33" eb="35">
      <t>ハキュウ</t>
    </rPh>
    <rPh sb="39" eb="40">
      <t>ハカ</t>
    </rPh>
    <rPh sb="48" eb="50">
      <t>カツヨウ</t>
    </rPh>
    <rPh sb="56" eb="58">
      <t>ドウイ</t>
    </rPh>
    <phoneticPr fontId="3"/>
  </si>
  <si>
    <t>　□事業に係る個人情報について、県が公募の審査やフォローアップをする際の
　　参考とするため、審査員等に提供することに、同意しました。</t>
    <rPh sb="2" eb="4">
      <t>ジギョウ</t>
    </rPh>
    <rPh sb="5" eb="6">
      <t>カカ</t>
    </rPh>
    <rPh sb="7" eb="9">
      <t>コジン</t>
    </rPh>
    <rPh sb="9" eb="11">
      <t>ジョウホウ</t>
    </rPh>
    <rPh sb="16" eb="17">
      <t>ケン</t>
    </rPh>
    <rPh sb="18" eb="20">
      <t>コウボ</t>
    </rPh>
    <rPh sb="21" eb="23">
      <t>シンサ</t>
    </rPh>
    <rPh sb="34" eb="35">
      <t>サイ</t>
    </rPh>
    <rPh sb="39" eb="41">
      <t>サンコウ</t>
    </rPh>
    <rPh sb="47" eb="49">
      <t>シンサ</t>
    </rPh>
    <rPh sb="49" eb="50">
      <t>イン</t>
    </rPh>
    <rPh sb="50" eb="51">
      <t>トウ</t>
    </rPh>
    <rPh sb="52" eb="54">
      <t>テイキョウ</t>
    </rPh>
    <rPh sb="60" eb="62">
      <t>ドウイ</t>
    </rPh>
    <phoneticPr fontId="3"/>
  </si>
  <si>
    <t>　□「漁村活性化構想」の応募内容や取組結果等について、令和９年度以降に
　　開催予定の事例発表会等で説明することに、同意しました。</t>
    <rPh sb="3" eb="5">
      <t>ギョソン</t>
    </rPh>
    <rPh sb="5" eb="8">
      <t>カッセイカ</t>
    </rPh>
    <rPh sb="8" eb="10">
      <t>コウソウ</t>
    </rPh>
    <rPh sb="12" eb="14">
      <t>オウボ</t>
    </rPh>
    <rPh sb="14" eb="16">
      <t>ナイヨウ</t>
    </rPh>
    <rPh sb="17" eb="19">
      <t>トリクミ</t>
    </rPh>
    <rPh sb="19" eb="21">
      <t>ケッカ</t>
    </rPh>
    <rPh sb="21" eb="22">
      <t>トウ</t>
    </rPh>
    <rPh sb="27" eb="29">
      <t>レイワ</t>
    </rPh>
    <rPh sb="30" eb="31">
      <t>ネン</t>
    </rPh>
    <rPh sb="31" eb="32">
      <t>ド</t>
    </rPh>
    <rPh sb="32" eb="34">
      <t>イコウ</t>
    </rPh>
    <rPh sb="38" eb="40">
      <t>カイサイ</t>
    </rPh>
    <rPh sb="40" eb="42">
      <t>ヨテイ</t>
    </rPh>
    <rPh sb="43" eb="45">
      <t>ジレイ</t>
    </rPh>
    <rPh sb="45" eb="48">
      <t>ハッピョウカイ</t>
    </rPh>
    <rPh sb="48" eb="49">
      <t>トウ</t>
    </rPh>
    <rPh sb="50" eb="52">
      <t>セツメイ</t>
    </rPh>
    <rPh sb="58" eb="60">
      <t>ドウイ</t>
    </rPh>
    <phoneticPr fontId="3"/>
  </si>
  <si>
    <t>２　漁村活性化構想の内容</t>
    <rPh sb="2" eb="4">
      <t>ギョソン</t>
    </rPh>
    <rPh sb="4" eb="7">
      <t>カッセイカ</t>
    </rPh>
    <rPh sb="7" eb="9">
      <t>コウソウ</t>
    </rPh>
    <rPh sb="10" eb="12">
      <t>ナイヨウ</t>
    </rPh>
    <phoneticPr fontId="3"/>
  </si>
  <si>
    <t>④漁村の活性化に
　資する取組</t>
    <rPh sb="1" eb="3">
      <t>ギョソン</t>
    </rPh>
    <rPh sb="4" eb="7">
      <t>カッセイカ</t>
    </rPh>
    <rPh sb="10" eb="11">
      <t>シ</t>
    </rPh>
    <rPh sb="13" eb="15">
      <t>トリクミ</t>
    </rPh>
    <phoneticPr fontId="3"/>
  </si>
  <si>
    <t>⑤その他知事が
　必要と認める取組</t>
    <rPh sb="3" eb="4">
      <t>タ</t>
    </rPh>
    <rPh sb="4" eb="6">
      <t>チジ</t>
    </rPh>
    <rPh sb="9" eb="11">
      <t>ヒツヨウ</t>
    </rPh>
    <rPh sb="12" eb="13">
      <t>ミト</t>
    </rPh>
    <rPh sb="15" eb="17">
      <t>トリクミ</t>
    </rPh>
    <phoneticPr fontId="3"/>
  </si>
  <si>
    <t>（　）任意組織</t>
    <phoneticPr fontId="3"/>
  </si>
  <si>
    <t>（　）青年漁業士　　（　）指導漁業士</t>
    <rPh sb="2" eb="4">
      <t>セイネン</t>
    </rPh>
    <rPh sb="4" eb="6">
      <t>ギョギョウ</t>
    </rPh>
    <rPh sb="6" eb="7">
      <t>シ</t>
    </rPh>
    <rPh sb="12" eb="14">
      <t>シドウ</t>
    </rPh>
    <rPh sb="14" eb="16">
      <t>ギョギョウ</t>
    </rPh>
    <rPh sb="16" eb="17">
      <t>シ</t>
    </rPh>
    <phoneticPr fontId="3"/>
  </si>
  <si>
    <r>
      <t>事業費
（</t>
    </r>
    <r>
      <rPr>
        <b/>
        <u/>
        <sz val="10"/>
        <rFont val="ＭＳ 明朝"/>
        <family val="1"/>
        <charset val="128"/>
      </rPr>
      <t>税抜</t>
    </r>
    <r>
      <rPr>
        <sz val="10"/>
        <rFont val="ＭＳ 明朝"/>
        <family val="1"/>
        <charset val="128"/>
      </rPr>
      <t>）</t>
    </r>
    <rPh sb="0" eb="3">
      <t>ジギョウヒ</t>
    </rPh>
    <rPh sb="5" eb="7">
      <t>ゼイヌキ</t>
    </rPh>
    <phoneticPr fontId="3"/>
  </si>
  <si>
    <t>組織及び運営に関する事項を定めた書類</t>
    <rPh sb="0" eb="2">
      <t>ソシキ</t>
    </rPh>
    <rPh sb="2" eb="3">
      <t>オヨ</t>
    </rPh>
    <rPh sb="4" eb="6">
      <t>ウンエイ</t>
    </rPh>
    <rPh sb="7" eb="8">
      <t>カン</t>
    </rPh>
    <rPh sb="10" eb="12">
      <t>ジコウ</t>
    </rPh>
    <rPh sb="13" eb="14">
      <t>サダ</t>
    </rPh>
    <rPh sb="16" eb="18">
      <t>ショルイ</t>
    </rPh>
    <phoneticPr fontId="3"/>
  </si>
  <si>
    <t>規約等
（※任意組織の場合）</t>
    <rPh sb="0" eb="2">
      <t>キヤク</t>
    </rPh>
    <rPh sb="2" eb="3">
      <t>トウ</t>
    </rPh>
    <rPh sb="6" eb="8">
      <t>ニンイ</t>
    </rPh>
    <rPh sb="8" eb="10">
      <t>ソシキ</t>
    </rPh>
    <rPh sb="11" eb="13">
      <t>バアイ</t>
    </rPh>
    <phoneticPr fontId="3"/>
  </si>
  <si>
    <t>令和８年度（令和７年度繰越分）青森県漁村地域の活力向上事業応募書</t>
    <rPh sb="0" eb="2">
      <t>レイワ</t>
    </rPh>
    <rPh sb="3" eb="4">
      <t>ネン</t>
    </rPh>
    <rPh sb="4" eb="5">
      <t>ド</t>
    </rPh>
    <rPh sb="6" eb="8">
      <t>レイワ</t>
    </rPh>
    <rPh sb="9" eb="10">
      <t>ネン</t>
    </rPh>
    <rPh sb="10" eb="11">
      <t>ド</t>
    </rPh>
    <rPh sb="11" eb="13">
      <t>クリコシ</t>
    </rPh>
    <rPh sb="13" eb="14">
      <t>ブン</t>
    </rPh>
    <rPh sb="15" eb="18">
      <t>アオモリケン</t>
    </rPh>
    <rPh sb="18" eb="20">
      <t>ギョソン</t>
    </rPh>
    <rPh sb="20" eb="22">
      <t>チイキ</t>
    </rPh>
    <rPh sb="23" eb="25">
      <t>カツリョク</t>
    </rPh>
    <rPh sb="25" eb="27">
      <t>コウジョウ</t>
    </rPh>
    <rPh sb="27" eb="29">
      <t>ジギョウ</t>
    </rPh>
    <rPh sb="29" eb="31">
      <t>オウボ</t>
    </rPh>
    <rPh sb="31" eb="32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</si>
</sst>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b/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1" fillId="0" borderId="0" xfId="0" applyFont="1">
      <alignment vertical="center"/>
    </xf>
    <xf numFmtId="0" fontId="11" fillId="0" borderId="0" xfId="0" quotePrefix="1" applyFont="1">
      <alignment vertical="center"/>
    </xf>
    <xf numFmtId="0" fontId="2" fillId="0" borderId="0" xfId="0" applyFont="1" applyAlignment="1">
      <alignment vertical="center" wrapText="1"/>
    </xf>
    <xf numFmtId="0" fontId="11" fillId="0" borderId="8" xfId="0" applyFont="1" applyBorder="1">
      <alignment vertical="center"/>
    </xf>
    <xf numFmtId="38" fontId="11" fillId="0" borderId="0" xfId="1" applyFont="1" applyBorder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8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38" fontId="6" fillId="0" borderId="10" xfId="1" applyFont="1" applyBorder="1" applyAlignment="1">
      <alignment horizontal="right" vertical="center" indent="1"/>
    </xf>
    <xf numFmtId="38" fontId="6" fillId="0" borderId="21" xfId="1" applyFont="1" applyBorder="1" applyAlignment="1">
      <alignment horizontal="right" vertical="center" inden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38" fontId="6" fillId="0" borderId="7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9" xfId="1" applyFont="1" applyBorder="1" applyAlignment="1">
      <alignment horizontal="right" vertical="center" inden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12" fillId="2" borderId="7" xfId="1" applyFont="1" applyFill="1" applyBorder="1">
      <alignment vertical="center"/>
    </xf>
    <xf numFmtId="38" fontId="12" fillId="2" borderId="8" xfId="1" applyFont="1" applyFill="1" applyBorder="1">
      <alignment vertical="center"/>
    </xf>
    <xf numFmtId="38" fontId="12" fillId="2" borderId="9" xfId="1" applyFont="1" applyFill="1" applyBorder="1">
      <alignment vertical="center"/>
    </xf>
    <xf numFmtId="38" fontId="11" fillId="0" borderId="7" xfId="1" applyFont="1" applyBorder="1">
      <alignment vertical="center"/>
    </xf>
    <xf numFmtId="38" fontId="11" fillId="0" borderId="8" xfId="1" applyFont="1" applyBorder="1">
      <alignment vertical="center"/>
    </xf>
    <xf numFmtId="38" fontId="11" fillId="0" borderId="9" xfId="1" applyFont="1" applyBorder="1">
      <alignment vertical="center"/>
    </xf>
    <xf numFmtId="0" fontId="11" fillId="0" borderId="8" xfId="0" applyFont="1" applyBorder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indent="1" shrinkToFit="1"/>
    </xf>
    <xf numFmtId="0" fontId="6" fillId="0" borderId="8" xfId="0" applyFont="1" applyBorder="1" applyAlignment="1">
      <alignment horizontal="left" vertical="center" wrapText="1" indent="1" shrinkToFit="1"/>
    </xf>
    <xf numFmtId="0" fontId="6" fillId="0" borderId="9" xfId="0" applyFont="1" applyBorder="1" applyAlignment="1">
      <alignment horizontal="left" vertical="center" wrapText="1" indent="1" shrinkToFit="1"/>
    </xf>
    <xf numFmtId="0" fontId="6" fillId="0" borderId="4" xfId="0" applyFont="1" applyBorder="1" applyAlignment="1">
      <alignment horizontal="left" vertical="center" wrapText="1" indent="1" shrinkToFit="1"/>
    </xf>
    <xf numFmtId="0" fontId="6" fillId="0" borderId="5" xfId="0" applyFont="1" applyBorder="1" applyAlignment="1">
      <alignment horizontal="left" vertical="center" wrapText="1" indent="1" shrinkToFit="1"/>
    </xf>
    <xf numFmtId="0" fontId="6" fillId="0" borderId="6" xfId="0" applyFont="1" applyBorder="1" applyAlignment="1">
      <alignment horizontal="left" vertical="center" wrapText="1" indent="1" shrinkToFit="1"/>
    </xf>
    <xf numFmtId="0" fontId="11" fillId="0" borderId="7" xfId="0" applyFont="1" applyBorder="1" applyAlignment="1">
      <alignment horizontal="center" vertical="center"/>
    </xf>
    <xf numFmtId="0" fontId="11" fillId="0" borderId="0" xfId="0" quotePrefix="1" applyFo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8" xfId="0" applyFont="1" applyFill="1" applyBorder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8" fontId="11" fillId="0" borderId="10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D4D9-7D34-4936-95D6-7CBFD46D8525}">
  <sheetPr>
    <pageSetUpPr fitToPage="1"/>
  </sheetPr>
  <dimension ref="A1:BB496"/>
  <sheetViews>
    <sheetView tabSelected="1" view="pageBreakPreview" topLeftCell="A32" zoomScale="85" zoomScaleNormal="100" zoomScaleSheetLayoutView="85" workbookViewId="0">
      <selection activeCell="B4" sqref="B4"/>
    </sheetView>
  </sheetViews>
  <sheetFormatPr defaultRowHeight="14.25" x14ac:dyDescent="0.4"/>
  <cols>
    <col min="1" max="6" width="2.125" style="1" customWidth="1"/>
    <col min="7" max="7" width="3" style="1" customWidth="1"/>
    <col min="8" max="37" width="2.125" style="1" customWidth="1"/>
    <col min="38" max="38" width="4.75" style="1" customWidth="1"/>
    <col min="39" max="66" width="2.125" style="1" customWidth="1"/>
    <col min="67" max="16384" width="9" style="1"/>
  </cols>
  <sheetData>
    <row r="1" spans="1:38" ht="18" customHeight="1" x14ac:dyDescent="0.4">
      <c r="A1" s="1" t="s">
        <v>27</v>
      </c>
    </row>
    <row r="2" spans="1:38" s="12" customFormat="1" ht="22.5" customHeight="1" x14ac:dyDescent="0.4">
      <c r="B2" s="136" t="s">
        <v>76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</row>
    <row r="3" spans="1:38" ht="15.7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8" customHeight="1" x14ac:dyDescent="0.4">
      <c r="B4" s="3" t="s">
        <v>0</v>
      </c>
      <c r="C4" s="3"/>
    </row>
    <row r="5" spans="1:38" ht="3" customHeight="1" x14ac:dyDescent="0.4"/>
    <row r="6" spans="1:38" ht="27.95" customHeight="1" x14ac:dyDescent="0.4">
      <c r="C6" s="140" t="s">
        <v>58</v>
      </c>
      <c r="D6" s="141"/>
      <c r="E6" s="141"/>
      <c r="F6" s="141"/>
      <c r="G6" s="141"/>
      <c r="H6" s="141"/>
      <c r="I6" s="141"/>
      <c r="J6" s="141"/>
      <c r="K6" s="141"/>
      <c r="L6" s="142"/>
      <c r="M6" s="92"/>
      <c r="N6" s="62"/>
      <c r="O6" s="62"/>
      <c r="P6" s="62"/>
      <c r="Q6" s="62"/>
      <c r="R6" s="128" t="s">
        <v>59</v>
      </c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9"/>
    </row>
    <row r="7" spans="1:38" ht="12" customHeight="1" x14ac:dyDescent="0.4">
      <c r="C7" s="74" t="s">
        <v>1</v>
      </c>
      <c r="D7" s="75"/>
      <c r="E7" s="75"/>
      <c r="F7" s="75"/>
      <c r="G7" s="75"/>
      <c r="H7" s="75"/>
      <c r="I7" s="75"/>
      <c r="J7" s="75"/>
      <c r="K7" s="75"/>
      <c r="L7" s="76"/>
      <c r="M7" s="132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7"/>
    </row>
    <row r="8" spans="1:38" ht="18.95" customHeight="1" x14ac:dyDescent="0.4">
      <c r="C8" s="137" t="s">
        <v>28</v>
      </c>
      <c r="D8" s="138"/>
      <c r="E8" s="138"/>
      <c r="F8" s="138"/>
      <c r="G8" s="138"/>
      <c r="H8" s="138"/>
      <c r="I8" s="138"/>
      <c r="J8" s="138"/>
      <c r="K8" s="138"/>
      <c r="L8" s="139"/>
      <c r="M8" s="146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1"/>
    </row>
    <row r="9" spans="1:38" ht="26.1" customHeight="1" x14ac:dyDescent="0.4">
      <c r="C9" s="140" t="s">
        <v>29</v>
      </c>
      <c r="D9" s="141"/>
      <c r="E9" s="141"/>
      <c r="F9" s="142"/>
      <c r="G9" s="143" t="s">
        <v>2</v>
      </c>
      <c r="H9" s="144"/>
      <c r="I9" s="144"/>
      <c r="J9" s="144"/>
      <c r="K9" s="144"/>
      <c r="L9" s="144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</row>
    <row r="10" spans="1:38" ht="26.1" customHeight="1" x14ac:dyDescent="0.4">
      <c r="C10" s="97" t="s">
        <v>33</v>
      </c>
      <c r="D10" s="117"/>
      <c r="E10" s="117"/>
      <c r="F10" s="118"/>
      <c r="G10" s="125" t="s">
        <v>3</v>
      </c>
      <c r="H10" s="117"/>
      <c r="I10" s="117"/>
      <c r="J10" s="117"/>
      <c r="K10" s="117"/>
      <c r="L10" s="118"/>
      <c r="M10" s="126" t="s">
        <v>31</v>
      </c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7"/>
    </row>
    <row r="11" spans="1:38" ht="26.1" customHeight="1" x14ac:dyDescent="0.4">
      <c r="C11" s="119"/>
      <c r="D11" s="120"/>
      <c r="E11" s="120"/>
      <c r="F11" s="121"/>
      <c r="G11" s="92" t="s">
        <v>4</v>
      </c>
      <c r="H11" s="62"/>
      <c r="I11" s="62"/>
      <c r="J11" s="62"/>
      <c r="K11" s="62"/>
      <c r="L11" s="63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9"/>
    </row>
    <row r="12" spans="1:38" ht="26.1" customHeight="1" x14ac:dyDescent="0.4">
      <c r="C12" s="122"/>
      <c r="D12" s="123"/>
      <c r="E12" s="123"/>
      <c r="F12" s="124"/>
      <c r="G12" s="122" t="s">
        <v>5</v>
      </c>
      <c r="H12" s="123"/>
      <c r="I12" s="123"/>
      <c r="J12" s="123"/>
      <c r="K12" s="123"/>
      <c r="L12" s="124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1"/>
    </row>
    <row r="13" spans="1:38" ht="26.1" customHeight="1" x14ac:dyDescent="0.4">
      <c r="C13" s="61" t="s">
        <v>30</v>
      </c>
      <c r="D13" s="62"/>
      <c r="E13" s="62"/>
      <c r="F13" s="62"/>
      <c r="G13" s="62"/>
      <c r="H13" s="62"/>
      <c r="I13" s="62"/>
      <c r="J13" s="62"/>
      <c r="K13" s="62"/>
      <c r="L13" s="63"/>
      <c r="M13" s="112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4"/>
    </row>
    <row r="14" spans="1:38" ht="20.100000000000001" customHeight="1" x14ac:dyDescent="0.4">
      <c r="C14" s="125" t="s">
        <v>32</v>
      </c>
      <c r="D14" s="117"/>
      <c r="E14" s="117"/>
      <c r="F14" s="117"/>
      <c r="G14" s="117"/>
      <c r="H14" s="117"/>
      <c r="I14" s="117"/>
      <c r="J14" s="117"/>
      <c r="K14" s="117"/>
      <c r="L14" s="118"/>
      <c r="M14" s="132" t="s">
        <v>71</v>
      </c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7"/>
    </row>
    <row r="15" spans="1:38" ht="5.0999999999999996" customHeight="1" x14ac:dyDescent="0.4">
      <c r="C15" s="119"/>
      <c r="D15" s="120"/>
      <c r="E15" s="120"/>
      <c r="F15" s="120"/>
      <c r="G15" s="120"/>
      <c r="H15" s="120"/>
      <c r="I15" s="120"/>
      <c r="J15" s="120"/>
      <c r="K15" s="120"/>
      <c r="L15" s="121"/>
      <c r="M15" s="133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5"/>
    </row>
    <row r="16" spans="1:38" ht="20.100000000000001" customHeight="1" x14ac:dyDescent="0.4">
      <c r="C16" s="122"/>
      <c r="D16" s="123"/>
      <c r="E16" s="123"/>
      <c r="F16" s="123"/>
      <c r="G16" s="123"/>
      <c r="H16" s="123"/>
      <c r="I16" s="123"/>
      <c r="J16" s="123"/>
      <c r="K16" s="123"/>
      <c r="L16" s="124"/>
      <c r="M16" s="115" t="s">
        <v>72</v>
      </c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6"/>
    </row>
    <row r="17" spans="2:40" ht="20.100000000000001" customHeight="1" x14ac:dyDescent="0.4">
      <c r="C17" s="97" t="s">
        <v>34</v>
      </c>
      <c r="D17" s="98"/>
      <c r="E17" s="98"/>
      <c r="F17" s="98"/>
      <c r="G17" s="98"/>
      <c r="H17" s="98"/>
      <c r="I17" s="98"/>
      <c r="J17" s="98"/>
      <c r="K17" s="98"/>
      <c r="L17" s="99"/>
      <c r="M17" s="61" t="s">
        <v>6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7"/>
      <c r="Y17" s="61" t="s">
        <v>37</v>
      </c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7"/>
    </row>
    <row r="18" spans="2:40" ht="12.95" customHeight="1" x14ac:dyDescent="0.4">
      <c r="C18" s="103"/>
      <c r="D18" s="104"/>
      <c r="E18" s="104"/>
      <c r="F18" s="104"/>
      <c r="G18" s="104"/>
      <c r="H18" s="104"/>
      <c r="I18" s="104"/>
      <c r="J18" s="104"/>
      <c r="K18" s="104"/>
      <c r="L18" s="105"/>
      <c r="M18" s="97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9"/>
      <c r="Y18" s="97" t="s">
        <v>7</v>
      </c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9"/>
    </row>
    <row r="19" spans="2:40" ht="12.95" customHeight="1" x14ac:dyDescent="0.4">
      <c r="C19" s="103"/>
      <c r="D19" s="104"/>
      <c r="E19" s="104"/>
      <c r="F19" s="104"/>
      <c r="G19" s="104"/>
      <c r="H19" s="104"/>
      <c r="I19" s="104"/>
      <c r="J19" s="104"/>
      <c r="K19" s="104"/>
      <c r="L19" s="105"/>
      <c r="M19" s="100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2"/>
      <c r="Y19" s="100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2"/>
    </row>
    <row r="20" spans="2:40" ht="12.95" customHeight="1" x14ac:dyDescent="0.4">
      <c r="C20" s="103"/>
      <c r="D20" s="104"/>
      <c r="E20" s="104"/>
      <c r="F20" s="104"/>
      <c r="G20" s="104"/>
      <c r="H20" s="104"/>
      <c r="I20" s="104"/>
      <c r="J20" s="104"/>
      <c r="K20" s="104"/>
      <c r="L20" s="105"/>
      <c r="M20" s="97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9"/>
      <c r="Y20" s="97" t="s">
        <v>7</v>
      </c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9"/>
    </row>
    <row r="21" spans="2:40" ht="12.95" customHeight="1" x14ac:dyDescent="0.4">
      <c r="C21" s="103"/>
      <c r="D21" s="104"/>
      <c r="E21" s="104"/>
      <c r="F21" s="104"/>
      <c r="G21" s="104"/>
      <c r="H21" s="104"/>
      <c r="I21" s="104"/>
      <c r="J21" s="104"/>
      <c r="K21" s="104"/>
      <c r="L21" s="105"/>
      <c r="M21" s="100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2"/>
      <c r="Y21" s="100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2"/>
    </row>
    <row r="22" spans="2:40" ht="12.95" customHeight="1" x14ac:dyDescent="0.4">
      <c r="C22" s="103"/>
      <c r="D22" s="104"/>
      <c r="E22" s="104"/>
      <c r="F22" s="104"/>
      <c r="G22" s="104"/>
      <c r="H22" s="104"/>
      <c r="I22" s="104"/>
      <c r="J22" s="104"/>
      <c r="K22" s="104"/>
      <c r="L22" s="105"/>
      <c r="M22" s="97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9"/>
      <c r="Y22" s="97" t="s">
        <v>7</v>
      </c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9"/>
    </row>
    <row r="23" spans="2:40" ht="12.95" customHeight="1" x14ac:dyDescent="0.4">
      <c r="C23" s="100"/>
      <c r="D23" s="101"/>
      <c r="E23" s="101"/>
      <c r="F23" s="101"/>
      <c r="G23" s="101"/>
      <c r="H23" s="101"/>
      <c r="I23" s="101"/>
      <c r="J23" s="101"/>
      <c r="K23" s="101"/>
      <c r="L23" s="102"/>
      <c r="M23" s="100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2"/>
      <c r="Y23" s="100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2"/>
    </row>
    <row r="24" spans="2:40" ht="15.75" customHeight="1" x14ac:dyDescent="0.4"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2:40" ht="16.5" customHeight="1" x14ac:dyDescent="0.4">
      <c r="B25" s="5" t="s">
        <v>68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2:40" ht="15.75" customHeight="1" x14ac:dyDescent="0.4">
      <c r="B26"/>
      <c r="C26" s="6" t="s">
        <v>35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/>
      <c r="AN26"/>
    </row>
    <row r="27" spans="2:40" ht="15.75" customHeight="1" x14ac:dyDescent="0.4"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2:40" ht="16.5" customHeight="1" x14ac:dyDescent="0.15">
      <c r="B28" s="3" t="s">
        <v>8</v>
      </c>
      <c r="C28" s="2"/>
      <c r="D28" s="2"/>
      <c r="E28" s="2"/>
      <c r="F28" s="2"/>
      <c r="G28" s="2"/>
      <c r="H28" s="2"/>
      <c r="I28" s="2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15"/>
      <c r="AM28" s="8"/>
      <c r="AN28" s="8"/>
    </row>
    <row r="29" spans="2:40" ht="15.75" customHeight="1" x14ac:dyDescent="0.4">
      <c r="B29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14" t="s">
        <v>57</v>
      </c>
      <c r="AM29"/>
      <c r="AN29"/>
    </row>
    <row r="30" spans="2:40" ht="9.9499999999999993" customHeight="1" x14ac:dyDescent="0.4">
      <c r="B30" s="3"/>
      <c r="C30" s="41" t="s">
        <v>9</v>
      </c>
      <c r="D30" s="42"/>
      <c r="E30" s="42"/>
      <c r="F30" s="42"/>
      <c r="G30" s="42"/>
      <c r="H30" s="42"/>
      <c r="I30" s="42"/>
      <c r="J30" s="43"/>
      <c r="K30" s="47" t="s">
        <v>73</v>
      </c>
      <c r="L30" s="48"/>
      <c r="M30" s="48"/>
      <c r="N30" s="48"/>
      <c r="O30" s="48"/>
      <c r="P30" s="48"/>
      <c r="Q30" s="48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3"/>
      <c r="AF30" s="74" t="s">
        <v>10</v>
      </c>
      <c r="AG30" s="75"/>
      <c r="AH30" s="75"/>
      <c r="AI30" s="75"/>
      <c r="AJ30" s="75"/>
      <c r="AK30" s="75"/>
      <c r="AL30" s="76"/>
    </row>
    <row r="31" spans="2:40" ht="26.1" customHeight="1" x14ac:dyDescent="0.4">
      <c r="B31" s="3"/>
      <c r="C31" s="44"/>
      <c r="D31" s="45"/>
      <c r="E31" s="45"/>
      <c r="F31" s="45"/>
      <c r="G31" s="45"/>
      <c r="H31" s="45"/>
      <c r="I31" s="45"/>
      <c r="J31" s="46"/>
      <c r="K31" s="49"/>
      <c r="L31" s="50"/>
      <c r="M31" s="50"/>
      <c r="N31" s="50"/>
      <c r="O31" s="50"/>
      <c r="P31" s="50"/>
      <c r="Q31" s="51"/>
      <c r="R31" s="38" t="s">
        <v>11</v>
      </c>
      <c r="S31" s="39"/>
      <c r="T31" s="39"/>
      <c r="U31" s="39"/>
      <c r="V31" s="39"/>
      <c r="W31" s="39"/>
      <c r="X31" s="40"/>
      <c r="Y31" s="38" t="s">
        <v>12</v>
      </c>
      <c r="Z31" s="39"/>
      <c r="AA31" s="39"/>
      <c r="AB31" s="39"/>
      <c r="AC31" s="39"/>
      <c r="AD31" s="39"/>
      <c r="AE31" s="40"/>
      <c r="AF31" s="77"/>
      <c r="AG31" s="78"/>
      <c r="AH31" s="78"/>
      <c r="AI31" s="78"/>
      <c r="AJ31" s="78"/>
      <c r="AK31" s="78"/>
      <c r="AL31" s="79"/>
    </row>
    <row r="32" spans="2:40" ht="36" customHeight="1" x14ac:dyDescent="0.4">
      <c r="B32" s="3"/>
      <c r="C32" s="31" t="s">
        <v>13</v>
      </c>
      <c r="D32" s="32"/>
      <c r="E32" s="32"/>
      <c r="F32" s="32"/>
      <c r="G32" s="32"/>
      <c r="H32" s="32"/>
      <c r="I32" s="32"/>
      <c r="J32" s="33"/>
      <c r="K32" s="35">
        <f>+W32+AD32</f>
        <v>0</v>
      </c>
      <c r="L32" s="36"/>
      <c r="M32" s="36"/>
      <c r="N32" s="36"/>
      <c r="O32" s="36"/>
      <c r="P32" s="36"/>
      <c r="Q32" s="37"/>
      <c r="R32" s="35"/>
      <c r="S32" s="36"/>
      <c r="T32" s="36"/>
      <c r="U32" s="36"/>
      <c r="V32" s="36"/>
      <c r="W32" s="36"/>
      <c r="X32" s="37"/>
      <c r="Y32" s="35"/>
      <c r="Z32" s="36"/>
      <c r="AA32" s="36"/>
      <c r="AB32" s="36"/>
      <c r="AC32" s="36"/>
      <c r="AD32" s="36"/>
      <c r="AE32" s="37"/>
      <c r="AF32" s="35"/>
      <c r="AG32" s="36"/>
      <c r="AH32" s="36"/>
      <c r="AI32" s="36"/>
      <c r="AJ32" s="36"/>
      <c r="AK32" s="36"/>
      <c r="AL32" s="37"/>
    </row>
    <row r="33" spans="2:54" ht="36" customHeight="1" x14ac:dyDescent="0.4">
      <c r="B33" s="3"/>
      <c r="C33" s="31" t="s">
        <v>14</v>
      </c>
      <c r="D33" s="32"/>
      <c r="E33" s="32"/>
      <c r="F33" s="32"/>
      <c r="G33" s="32"/>
      <c r="H33" s="32"/>
      <c r="I33" s="32"/>
      <c r="J33" s="33"/>
      <c r="K33" s="35">
        <f t="shared" ref="K33:K36" si="0">+W33+AD33</f>
        <v>0</v>
      </c>
      <c r="L33" s="36"/>
      <c r="M33" s="36"/>
      <c r="N33" s="36"/>
      <c r="O33" s="36"/>
      <c r="P33" s="36"/>
      <c r="Q33" s="37"/>
      <c r="R33" s="35"/>
      <c r="S33" s="36"/>
      <c r="T33" s="36"/>
      <c r="U33" s="36"/>
      <c r="V33" s="36"/>
      <c r="W33" s="36"/>
      <c r="X33" s="37"/>
      <c r="Y33" s="35"/>
      <c r="Z33" s="36"/>
      <c r="AA33" s="36"/>
      <c r="AB33" s="36"/>
      <c r="AC33" s="36"/>
      <c r="AD33" s="36"/>
      <c r="AE33" s="37"/>
      <c r="AF33" s="35"/>
      <c r="AG33" s="36"/>
      <c r="AH33" s="36"/>
      <c r="AI33" s="36"/>
      <c r="AJ33" s="36"/>
      <c r="AK33" s="36"/>
      <c r="AL33" s="37"/>
    </row>
    <row r="34" spans="2:54" ht="36" customHeight="1" x14ac:dyDescent="0.4">
      <c r="B34" s="3"/>
      <c r="C34" s="31" t="s">
        <v>15</v>
      </c>
      <c r="D34" s="32"/>
      <c r="E34" s="32"/>
      <c r="F34" s="32"/>
      <c r="G34" s="32"/>
      <c r="H34" s="32"/>
      <c r="I34" s="32"/>
      <c r="J34" s="33"/>
      <c r="K34" s="35">
        <f t="shared" si="0"/>
        <v>0</v>
      </c>
      <c r="L34" s="36"/>
      <c r="M34" s="36"/>
      <c r="N34" s="36"/>
      <c r="O34" s="36"/>
      <c r="P34" s="36"/>
      <c r="Q34" s="37"/>
      <c r="R34" s="35"/>
      <c r="S34" s="36"/>
      <c r="T34" s="36"/>
      <c r="U34" s="36"/>
      <c r="V34" s="36"/>
      <c r="W34" s="36"/>
      <c r="X34" s="37"/>
      <c r="Y34" s="35"/>
      <c r="Z34" s="36"/>
      <c r="AA34" s="36"/>
      <c r="AB34" s="36"/>
      <c r="AC34" s="36"/>
      <c r="AD34" s="36"/>
      <c r="AE34" s="37"/>
      <c r="AF34" s="35"/>
      <c r="AG34" s="36"/>
      <c r="AH34" s="36"/>
      <c r="AI34" s="36"/>
      <c r="AJ34" s="36"/>
      <c r="AK34" s="36"/>
      <c r="AL34" s="37"/>
    </row>
    <row r="35" spans="2:54" ht="36" customHeight="1" x14ac:dyDescent="0.4">
      <c r="B35" s="3"/>
      <c r="C35" s="31" t="s">
        <v>69</v>
      </c>
      <c r="D35" s="32"/>
      <c r="E35" s="32"/>
      <c r="F35" s="32"/>
      <c r="G35" s="32"/>
      <c r="H35" s="32"/>
      <c r="I35" s="32"/>
      <c r="J35" s="33"/>
      <c r="K35" s="35">
        <f t="shared" si="0"/>
        <v>0</v>
      </c>
      <c r="L35" s="36"/>
      <c r="M35" s="36"/>
      <c r="N35" s="36"/>
      <c r="O35" s="36"/>
      <c r="P35" s="36"/>
      <c r="Q35" s="37"/>
      <c r="R35" s="35"/>
      <c r="S35" s="36"/>
      <c r="T35" s="36"/>
      <c r="U35" s="36"/>
      <c r="V35" s="36"/>
      <c r="W35" s="36"/>
      <c r="X35" s="37"/>
      <c r="Y35" s="35"/>
      <c r="Z35" s="36"/>
      <c r="AA35" s="36"/>
      <c r="AB35" s="36"/>
      <c r="AC35" s="36"/>
      <c r="AD35" s="36"/>
      <c r="AE35" s="37"/>
      <c r="AF35" s="35"/>
      <c r="AG35" s="36"/>
      <c r="AH35" s="36"/>
      <c r="AI35" s="36"/>
      <c r="AJ35" s="36"/>
      <c r="AK35" s="36"/>
      <c r="AL35" s="37"/>
    </row>
    <row r="36" spans="2:54" ht="36" customHeight="1" x14ac:dyDescent="0.4">
      <c r="B36" s="3"/>
      <c r="C36" s="31" t="s">
        <v>70</v>
      </c>
      <c r="D36" s="32"/>
      <c r="E36" s="32"/>
      <c r="F36" s="32"/>
      <c r="G36" s="32"/>
      <c r="H36" s="32"/>
      <c r="I36" s="32"/>
      <c r="J36" s="33"/>
      <c r="K36" s="35">
        <f t="shared" si="0"/>
        <v>0</v>
      </c>
      <c r="L36" s="36"/>
      <c r="M36" s="36"/>
      <c r="N36" s="36"/>
      <c r="O36" s="36"/>
      <c r="P36" s="36"/>
      <c r="Q36" s="37"/>
      <c r="R36" s="35"/>
      <c r="S36" s="36"/>
      <c r="T36" s="36"/>
      <c r="U36" s="36"/>
      <c r="V36" s="36"/>
      <c r="W36" s="36"/>
      <c r="X36" s="37"/>
      <c r="Y36" s="35"/>
      <c r="Z36" s="36"/>
      <c r="AA36" s="36"/>
      <c r="AB36" s="36"/>
      <c r="AC36" s="36"/>
      <c r="AD36" s="36"/>
      <c r="AE36" s="37"/>
      <c r="AF36" s="35"/>
      <c r="AG36" s="36"/>
      <c r="AH36" s="36"/>
      <c r="AI36" s="36"/>
      <c r="AJ36" s="36"/>
      <c r="AK36" s="36"/>
      <c r="AL36" s="37"/>
    </row>
    <row r="37" spans="2:54" ht="36" customHeight="1" x14ac:dyDescent="0.4">
      <c r="B37" s="3"/>
      <c r="C37" s="34" t="s">
        <v>16</v>
      </c>
      <c r="D37" s="34"/>
      <c r="E37" s="34"/>
      <c r="F37" s="34"/>
      <c r="G37" s="34"/>
      <c r="H37" s="34"/>
      <c r="I37" s="34"/>
      <c r="J37" s="34"/>
      <c r="K37" s="29">
        <f>SUM(K32:Q36)</f>
        <v>0</v>
      </c>
      <c r="L37" s="29"/>
      <c r="M37" s="29"/>
      <c r="N37" s="29"/>
      <c r="O37" s="29"/>
      <c r="P37" s="29"/>
      <c r="Q37" s="29"/>
      <c r="R37" s="29">
        <f>SUM(R32:X36)</f>
        <v>0</v>
      </c>
      <c r="S37" s="29"/>
      <c r="T37" s="29"/>
      <c r="U37" s="29"/>
      <c r="V37" s="29"/>
      <c r="W37" s="29"/>
      <c r="X37" s="29"/>
      <c r="Y37" s="29">
        <f>SUM(Y32:AE36)</f>
        <v>0</v>
      </c>
      <c r="Z37" s="29"/>
      <c r="AA37" s="29"/>
      <c r="AB37" s="29"/>
      <c r="AC37" s="29"/>
      <c r="AD37" s="29"/>
      <c r="AE37" s="29"/>
      <c r="AF37" s="30"/>
      <c r="AG37" s="30"/>
      <c r="AH37" s="30"/>
      <c r="AI37" s="30"/>
      <c r="AJ37" s="30"/>
      <c r="AK37" s="30"/>
      <c r="AL37" s="30"/>
    </row>
    <row r="38" spans="2:54" ht="20.25" customHeight="1" x14ac:dyDescent="0.4">
      <c r="B38" s="3"/>
      <c r="C38" s="7" t="s">
        <v>36</v>
      </c>
      <c r="D38" s="2"/>
      <c r="E38" s="2"/>
      <c r="F38" s="2"/>
      <c r="G38" s="2"/>
      <c r="H38" s="2"/>
      <c r="I38" s="2"/>
      <c r="J38" s="2"/>
      <c r="K38" s="2"/>
      <c r="L38" s="2"/>
      <c r="BB38" s="18" t="s">
        <v>48</v>
      </c>
    </row>
    <row r="39" spans="2:54" ht="9.75" customHeight="1" x14ac:dyDescent="0.4"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54" ht="20.25" customHeight="1" x14ac:dyDescent="0.4">
      <c r="B40" s="3" t="s">
        <v>38</v>
      </c>
      <c r="C40" s="2"/>
      <c r="D40" s="2"/>
      <c r="E40" s="2"/>
      <c r="F40" s="2"/>
      <c r="G40" s="2"/>
      <c r="H40" s="2"/>
      <c r="I40" s="2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spans="2:54" s="16" customFormat="1" ht="24.95" customHeight="1" x14ac:dyDescent="0.4">
      <c r="C41" s="93" t="s">
        <v>39</v>
      </c>
      <c r="D41" s="93"/>
      <c r="E41" s="93"/>
      <c r="F41" s="17"/>
      <c r="W41" s="16" t="s">
        <v>47</v>
      </c>
    </row>
    <row r="42" spans="2:54" s="16" customFormat="1" ht="30" customHeight="1" x14ac:dyDescent="0.4">
      <c r="C42" s="92" t="s">
        <v>49</v>
      </c>
      <c r="D42" s="62"/>
      <c r="E42" s="92" t="s">
        <v>19</v>
      </c>
      <c r="F42" s="62"/>
      <c r="G42" s="62"/>
      <c r="H42" s="62"/>
      <c r="I42" s="62"/>
      <c r="J42" s="62"/>
      <c r="K42" s="62"/>
      <c r="L42" s="63"/>
      <c r="M42" s="62" t="s">
        <v>40</v>
      </c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1" t="s">
        <v>52</v>
      </c>
      <c r="AJ42" s="62"/>
      <c r="AK42" s="62"/>
      <c r="AL42" s="63"/>
    </row>
    <row r="43" spans="2:54" s="16" customFormat="1" ht="24.95" customHeight="1" x14ac:dyDescent="0.4">
      <c r="C43" s="23"/>
      <c r="D43" s="21"/>
      <c r="E43" s="23"/>
      <c r="F43" s="21"/>
      <c r="G43" s="21"/>
      <c r="H43" s="21"/>
      <c r="I43" s="21"/>
      <c r="J43" s="21"/>
      <c r="K43" s="21"/>
      <c r="L43" s="22"/>
      <c r="M43" s="25" t="s">
        <v>43</v>
      </c>
      <c r="N43" s="147" t="s">
        <v>60</v>
      </c>
      <c r="O43" s="147"/>
      <c r="P43" s="147"/>
      <c r="Q43" s="147"/>
      <c r="R43" s="21" t="s">
        <v>21</v>
      </c>
      <c r="S43" s="147" t="s">
        <v>61</v>
      </c>
      <c r="T43" s="147"/>
      <c r="U43" s="147"/>
      <c r="V43" s="147"/>
      <c r="W43" s="147"/>
      <c r="X43" s="21" t="s">
        <v>21</v>
      </c>
      <c r="Y43" s="147" t="s">
        <v>62</v>
      </c>
      <c r="Z43" s="147"/>
      <c r="AA43" s="147"/>
      <c r="AB43" s="147"/>
      <c r="AC43" s="21" t="s">
        <v>21</v>
      </c>
      <c r="AD43" s="147" t="s">
        <v>63</v>
      </c>
      <c r="AE43" s="147"/>
      <c r="AF43" s="147"/>
      <c r="AG43" s="147"/>
      <c r="AH43" s="148"/>
      <c r="AI43" s="80"/>
      <c r="AJ43" s="81"/>
      <c r="AK43" s="81"/>
      <c r="AL43" s="82"/>
    </row>
    <row r="44" spans="2:54" s="16" customFormat="1" ht="24.95" customHeight="1" x14ac:dyDescent="0.4">
      <c r="C44" s="108" t="s">
        <v>41</v>
      </c>
      <c r="D44" s="109"/>
      <c r="E44" s="108" t="s">
        <v>42</v>
      </c>
      <c r="F44" s="109"/>
      <c r="G44" s="109"/>
      <c r="H44" s="109"/>
      <c r="I44" s="109"/>
      <c r="J44" s="109"/>
      <c r="K44" s="109"/>
      <c r="L44" s="110"/>
      <c r="M44" s="24" t="s">
        <v>43</v>
      </c>
      <c r="N44" s="65">
        <v>8000</v>
      </c>
      <c r="O44" s="65"/>
      <c r="P44" s="65"/>
      <c r="Q44" s="65"/>
      <c r="R44" s="24" t="s">
        <v>21</v>
      </c>
      <c r="S44" s="65">
        <v>2</v>
      </c>
      <c r="T44" s="65"/>
      <c r="U44" s="111" t="s">
        <v>44</v>
      </c>
      <c r="V44" s="111"/>
      <c r="W44" s="111"/>
      <c r="X44" s="24" t="s">
        <v>21</v>
      </c>
      <c r="Y44" s="65">
        <v>1</v>
      </c>
      <c r="Z44" s="65"/>
      <c r="AA44" s="111" t="s">
        <v>45</v>
      </c>
      <c r="AB44" s="111"/>
      <c r="AC44" s="24" t="s">
        <v>21</v>
      </c>
      <c r="AD44" s="24"/>
      <c r="AE44" s="65">
        <v>1</v>
      </c>
      <c r="AF44" s="65"/>
      <c r="AG44" s="111" t="s">
        <v>46</v>
      </c>
      <c r="AH44" s="111"/>
      <c r="AI44" s="64">
        <f>N44*S44*Y44*AE44</f>
        <v>16000</v>
      </c>
      <c r="AJ44" s="65"/>
      <c r="AK44" s="65"/>
      <c r="AL44" s="66"/>
    </row>
    <row r="45" spans="2:54" s="16" customFormat="1" ht="24.95" customHeight="1" x14ac:dyDescent="0.4">
      <c r="C45" s="92">
        <v>1</v>
      </c>
      <c r="D45" s="62"/>
      <c r="E45" s="92"/>
      <c r="F45" s="62"/>
      <c r="G45" s="62"/>
      <c r="H45" s="62"/>
      <c r="I45" s="62"/>
      <c r="J45" s="62"/>
      <c r="K45" s="62"/>
      <c r="L45" s="63"/>
      <c r="M45" s="19" t="s">
        <v>43</v>
      </c>
      <c r="N45" s="68"/>
      <c r="O45" s="68"/>
      <c r="P45" s="68"/>
      <c r="Q45" s="68"/>
      <c r="R45" s="19" t="s">
        <v>21</v>
      </c>
      <c r="S45" s="68"/>
      <c r="T45" s="68"/>
      <c r="U45" s="70"/>
      <c r="V45" s="70"/>
      <c r="W45" s="70"/>
      <c r="X45" s="19" t="s">
        <v>21</v>
      </c>
      <c r="Y45" s="68"/>
      <c r="Z45" s="68"/>
      <c r="AA45" s="70"/>
      <c r="AB45" s="70"/>
      <c r="AC45" s="19" t="s">
        <v>21</v>
      </c>
      <c r="AD45" s="19"/>
      <c r="AE45" s="68"/>
      <c r="AF45" s="68"/>
      <c r="AG45" s="70"/>
      <c r="AH45" s="70"/>
      <c r="AI45" s="67">
        <f t="shared" ref="AI45:AI48" si="1">N45*S45*Y45*AE45</f>
        <v>0</v>
      </c>
      <c r="AJ45" s="68"/>
      <c r="AK45" s="68"/>
      <c r="AL45" s="69"/>
    </row>
    <row r="46" spans="2:54" s="16" customFormat="1" ht="24.95" customHeight="1" x14ac:dyDescent="0.4">
      <c r="C46" s="92">
        <v>2</v>
      </c>
      <c r="D46" s="62"/>
      <c r="E46" s="92"/>
      <c r="F46" s="62"/>
      <c r="G46" s="62"/>
      <c r="H46" s="62"/>
      <c r="I46" s="62"/>
      <c r="J46" s="62"/>
      <c r="K46" s="62"/>
      <c r="L46" s="63"/>
      <c r="M46" s="19" t="s">
        <v>43</v>
      </c>
      <c r="N46" s="68"/>
      <c r="O46" s="68"/>
      <c r="P46" s="68"/>
      <c r="Q46" s="68"/>
      <c r="R46" s="19" t="s">
        <v>21</v>
      </c>
      <c r="S46" s="68"/>
      <c r="T46" s="68"/>
      <c r="U46" s="70"/>
      <c r="V46" s="70"/>
      <c r="W46" s="70"/>
      <c r="X46" s="19" t="s">
        <v>21</v>
      </c>
      <c r="Y46" s="68"/>
      <c r="Z46" s="68"/>
      <c r="AA46" s="70"/>
      <c r="AB46" s="70"/>
      <c r="AC46" s="19" t="s">
        <v>21</v>
      </c>
      <c r="AD46" s="19"/>
      <c r="AE46" s="68"/>
      <c r="AF46" s="68"/>
      <c r="AG46" s="70"/>
      <c r="AH46" s="70"/>
      <c r="AI46" s="67">
        <f t="shared" ref="AI46:AI47" si="2">N46*S46*Y46*AE46</f>
        <v>0</v>
      </c>
      <c r="AJ46" s="68"/>
      <c r="AK46" s="68"/>
      <c r="AL46" s="69"/>
    </row>
    <row r="47" spans="2:54" s="16" customFormat="1" ht="24.95" customHeight="1" x14ac:dyDescent="0.4">
      <c r="C47" s="92">
        <v>3</v>
      </c>
      <c r="D47" s="62"/>
      <c r="E47" s="92"/>
      <c r="F47" s="62"/>
      <c r="G47" s="62"/>
      <c r="H47" s="62"/>
      <c r="I47" s="62"/>
      <c r="J47" s="62"/>
      <c r="K47" s="62"/>
      <c r="L47" s="63"/>
      <c r="M47" s="19" t="s">
        <v>43</v>
      </c>
      <c r="N47" s="68"/>
      <c r="O47" s="68"/>
      <c r="P47" s="68"/>
      <c r="Q47" s="68"/>
      <c r="R47" s="19" t="s">
        <v>21</v>
      </c>
      <c r="S47" s="68"/>
      <c r="T47" s="68"/>
      <c r="U47" s="70"/>
      <c r="V47" s="70"/>
      <c r="W47" s="70"/>
      <c r="X47" s="19" t="s">
        <v>21</v>
      </c>
      <c r="Y47" s="68"/>
      <c r="Z47" s="68"/>
      <c r="AA47" s="70"/>
      <c r="AB47" s="70"/>
      <c r="AC47" s="19" t="s">
        <v>21</v>
      </c>
      <c r="AD47" s="19"/>
      <c r="AE47" s="68"/>
      <c r="AF47" s="68"/>
      <c r="AG47" s="70"/>
      <c r="AH47" s="70"/>
      <c r="AI47" s="67">
        <f t="shared" si="2"/>
        <v>0</v>
      </c>
      <c r="AJ47" s="68"/>
      <c r="AK47" s="68"/>
      <c r="AL47" s="69"/>
    </row>
    <row r="48" spans="2:54" s="16" customFormat="1" ht="24.95" customHeight="1" x14ac:dyDescent="0.4">
      <c r="C48" s="92">
        <v>4</v>
      </c>
      <c r="D48" s="62"/>
      <c r="E48" s="92"/>
      <c r="F48" s="62"/>
      <c r="G48" s="62"/>
      <c r="H48" s="62"/>
      <c r="I48" s="62"/>
      <c r="J48" s="62"/>
      <c r="K48" s="62"/>
      <c r="L48" s="63"/>
      <c r="M48" s="19" t="s">
        <v>43</v>
      </c>
      <c r="N48" s="68"/>
      <c r="O48" s="68"/>
      <c r="P48" s="68"/>
      <c r="Q48" s="68"/>
      <c r="R48" s="19" t="s">
        <v>21</v>
      </c>
      <c r="S48" s="68"/>
      <c r="T48" s="68"/>
      <c r="U48" s="70"/>
      <c r="V48" s="70"/>
      <c r="W48" s="70"/>
      <c r="X48" s="19" t="s">
        <v>21</v>
      </c>
      <c r="Y48" s="68"/>
      <c r="Z48" s="68"/>
      <c r="AA48" s="70"/>
      <c r="AB48" s="70"/>
      <c r="AC48" s="19" t="s">
        <v>21</v>
      </c>
      <c r="AD48" s="19"/>
      <c r="AE48" s="68"/>
      <c r="AF48" s="68"/>
      <c r="AG48" s="70"/>
      <c r="AH48" s="70"/>
      <c r="AI48" s="67">
        <f t="shared" si="1"/>
        <v>0</v>
      </c>
      <c r="AJ48" s="68"/>
      <c r="AK48" s="68"/>
      <c r="AL48" s="69"/>
    </row>
    <row r="49" spans="2:48" s="16" customFormat="1" ht="24.95" customHeight="1" x14ac:dyDescent="0.4">
      <c r="C49" s="92">
        <v>5</v>
      </c>
      <c r="D49" s="62"/>
      <c r="E49" s="92"/>
      <c r="F49" s="62"/>
      <c r="G49" s="62"/>
      <c r="H49" s="62"/>
      <c r="I49" s="62"/>
      <c r="J49" s="62"/>
      <c r="K49" s="62"/>
      <c r="L49" s="63"/>
      <c r="M49" s="19" t="s">
        <v>43</v>
      </c>
      <c r="N49" s="68"/>
      <c r="O49" s="68"/>
      <c r="P49" s="68"/>
      <c r="Q49" s="68"/>
      <c r="R49" s="19" t="s">
        <v>21</v>
      </c>
      <c r="S49" s="68"/>
      <c r="T49" s="68"/>
      <c r="U49" s="70"/>
      <c r="V49" s="70"/>
      <c r="W49" s="70"/>
      <c r="X49" s="19" t="s">
        <v>21</v>
      </c>
      <c r="Y49" s="68"/>
      <c r="Z49" s="68"/>
      <c r="AA49" s="70"/>
      <c r="AB49" s="70"/>
      <c r="AC49" s="19" t="s">
        <v>21</v>
      </c>
      <c r="AD49" s="19"/>
      <c r="AE49" s="68"/>
      <c r="AF49" s="68"/>
      <c r="AG49" s="70"/>
      <c r="AH49" s="70"/>
      <c r="AI49" s="67">
        <f t="shared" ref="AI49:AI51" si="3">N49*S49*Y49*AE49</f>
        <v>0</v>
      </c>
      <c r="AJ49" s="68"/>
      <c r="AK49" s="68"/>
      <c r="AL49" s="69"/>
    </row>
    <row r="50" spans="2:48" s="16" customFormat="1" ht="24.95" customHeight="1" x14ac:dyDescent="0.4">
      <c r="C50" s="92">
        <v>6</v>
      </c>
      <c r="D50" s="62"/>
      <c r="E50" s="92"/>
      <c r="F50" s="62"/>
      <c r="G50" s="62"/>
      <c r="H50" s="62"/>
      <c r="I50" s="62"/>
      <c r="J50" s="62"/>
      <c r="K50" s="62"/>
      <c r="L50" s="63"/>
      <c r="M50" s="19" t="s">
        <v>43</v>
      </c>
      <c r="N50" s="68"/>
      <c r="O50" s="68"/>
      <c r="P50" s="68"/>
      <c r="Q50" s="68"/>
      <c r="R50" s="19" t="s">
        <v>21</v>
      </c>
      <c r="S50" s="68"/>
      <c r="T50" s="68"/>
      <c r="U50" s="70"/>
      <c r="V50" s="70"/>
      <c r="W50" s="70"/>
      <c r="X50" s="19" t="s">
        <v>21</v>
      </c>
      <c r="Y50" s="68"/>
      <c r="Z50" s="68"/>
      <c r="AA50" s="70"/>
      <c r="AB50" s="70"/>
      <c r="AC50" s="19" t="s">
        <v>21</v>
      </c>
      <c r="AD50" s="19"/>
      <c r="AE50" s="68"/>
      <c r="AF50" s="68"/>
      <c r="AG50" s="70"/>
      <c r="AH50" s="70"/>
      <c r="AI50" s="67">
        <f t="shared" si="3"/>
        <v>0</v>
      </c>
      <c r="AJ50" s="68"/>
      <c r="AK50" s="68"/>
      <c r="AL50" s="69"/>
    </row>
    <row r="51" spans="2:48" s="16" customFormat="1" ht="24.95" customHeight="1" x14ac:dyDescent="0.4">
      <c r="C51" s="92">
        <v>7</v>
      </c>
      <c r="D51" s="62"/>
      <c r="E51" s="92"/>
      <c r="F51" s="62"/>
      <c r="G51" s="62"/>
      <c r="H51" s="62"/>
      <c r="I51" s="62"/>
      <c r="J51" s="62"/>
      <c r="K51" s="62"/>
      <c r="L51" s="63"/>
      <c r="M51" s="19" t="s">
        <v>43</v>
      </c>
      <c r="N51" s="68"/>
      <c r="O51" s="68"/>
      <c r="P51" s="68"/>
      <c r="Q51" s="68"/>
      <c r="R51" s="19" t="s">
        <v>21</v>
      </c>
      <c r="S51" s="68"/>
      <c r="T51" s="68"/>
      <c r="U51" s="70"/>
      <c r="V51" s="70"/>
      <c r="W51" s="70"/>
      <c r="X51" s="19" t="s">
        <v>21</v>
      </c>
      <c r="Y51" s="68"/>
      <c r="Z51" s="68"/>
      <c r="AA51" s="70"/>
      <c r="AB51" s="70"/>
      <c r="AC51" s="19" t="s">
        <v>21</v>
      </c>
      <c r="AD51" s="19"/>
      <c r="AE51" s="68"/>
      <c r="AF51" s="68"/>
      <c r="AG51" s="70"/>
      <c r="AH51" s="70"/>
      <c r="AI51" s="67">
        <f t="shared" si="3"/>
        <v>0</v>
      </c>
      <c r="AJ51" s="68"/>
      <c r="AK51" s="68"/>
      <c r="AL51" s="69"/>
    </row>
    <row r="52" spans="2:48" s="16" customFormat="1" ht="24.95" customHeight="1" x14ac:dyDescent="0.4">
      <c r="C52" s="92">
        <v>8</v>
      </c>
      <c r="D52" s="62"/>
      <c r="E52" s="92"/>
      <c r="F52" s="62"/>
      <c r="G52" s="62"/>
      <c r="H52" s="62"/>
      <c r="I52" s="62"/>
      <c r="J52" s="62"/>
      <c r="K52" s="62"/>
      <c r="L52" s="63"/>
      <c r="M52" s="19" t="s">
        <v>43</v>
      </c>
      <c r="N52" s="68"/>
      <c r="O52" s="68"/>
      <c r="P52" s="68"/>
      <c r="Q52" s="68"/>
      <c r="R52" s="19" t="s">
        <v>21</v>
      </c>
      <c r="S52" s="68"/>
      <c r="T52" s="68"/>
      <c r="U52" s="70"/>
      <c r="V52" s="70"/>
      <c r="W52" s="70"/>
      <c r="X52" s="19" t="s">
        <v>21</v>
      </c>
      <c r="Y52" s="68"/>
      <c r="Z52" s="68"/>
      <c r="AA52" s="70"/>
      <c r="AB52" s="70"/>
      <c r="AC52" s="19" t="s">
        <v>21</v>
      </c>
      <c r="AD52" s="19"/>
      <c r="AE52" s="68"/>
      <c r="AF52" s="68"/>
      <c r="AG52" s="70"/>
      <c r="AH52" s="70"/>
      <c r="AI52" s="67">
        <f t="shared" ref="AI52" si="4">N52*S52*Y52*AE52</f>
        <v>0</v>
      </c>
      <c r="AJ52" s="68"/>
      <c r="AK52" s="68"/>
      <c r="AL52" s="69"/>
    </row>
    <row r="53" spans="2:48" s="16" customFormat="1" ht="24.95" customHeight="1" x14ac:dyDescent="0.4">
      <c r="C53" s="92" t="s">
        <v>51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3"/>
      <c r="AI53" s="67">
        <f>SUM(AI45:AL52)</f>
        <v>0</v>
      </c>
      <c r="AJ53" s="68"/>
      <c r="AK53" s="68"/>
      <c r="AL53" s="69"/>
    </row>
    <row r="54" spans="2:48" s="16" customFormat="1" ht="24.95" customHeight="1" x14ac:dyDescent="0.4">
      <c r="C54" s="7" t="s">
        <v>64</v>
      </c>
      <c r="D54" s="7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20"/>
      <c r="AJ54" s="20"/>
      <c r="AK54" s="20"/>
      <c r="AL54" s="20"/>
    </row>
    <row r="55" spans="2:48" ht="20.25" customHeight="1" x14ac:dyDescent="0.4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48" s="16" customFormat="1" ht="24.95" customHeight="1" x14ac:dyDescent="0.4">
      <c r="C56" s="93" t="s">
        <v>50</v>
      </c>
      <c r="D56" s="93"/>
      <c r="E56" s="93"/>
      <c r="F56" s="17"/>
      <c r="W56" s="16" t="s">
        <v>47</v>
      </c>
    </row>
    <row r="57" spans="2:48" s="16" customFormat="1" ht="30" customHeight="1" x14ac:dyDescent="0.4">
      <c r="C57" s="92" t="s">
        <v>49</v>
      </c>
      <c r="D57" s="62"/>
      <c r="E57" s="92" t="s">
        <v>19</v>
      </c>
      <c r="F57" s="62"/>
      <c r="G57" s="62"/>
      <c r="H57" s="62"/>
      <c r="I57" s="62"/>
      <c r="J57" s="62"/>
      <c r="K57" s="62"/>
      <c r="L57" s="63"/>
      <c r="M57" s="62" t="s">
        <v>40</v>
      </c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1" t="s">
        <v>52</v>
      </c>
      <c r="AJ57" s="62"/>
      <c r="AK57" s="62"/>
      <c r="AL57" s="63"/>
    </row>
    <row r="58" spans="2:48" s="16" customFormat="1" ht="24.95" customHeight="1" x14ac:dyDescent="0.4">
      <c r="C58" s="92">
        <v>1</v>
      </c>
      <c r="D58" s="62"/>
      <c r="E58" s="92"/>
      <c r="F58" s="62"/>
      <c r="G58" s="62"/>
      <c r="H58" s="62"/>
      <c r="I58" s="62"/>
      <c r="J58" s="62"/>
      <c r="K58" s="62"/>
      <c r="L58" s="63"/>
      <c r="M58" s="19" t="s">
        <v>43</v>
      </c>
      <c r="N58" s="68"/>
      <c r="O58" s="68"/>
      <c r="P58" s="68"/>
      <c r="Q58" s="68"/>
      <c r="R58" s="19" t="s">
        <v>21</v>
      </c>
      <c r="S58" s="68"/>
      <c r="T58" s="68"/>
      <c r="U58" s="70"/>
      <c r="V58" s="70"/>
      <c r="W58" s="70"/>
      <c r="X58" s="19" t="s">
        <v>21</v>
      </c>
      <c r="Y58" s="68"/>
      <c r="Z58" s="68"/>
      <c r="AA58" s="70"/>
      <c r="AB58" s="70"/>
      <c r="AC58" s="19" t="s">
        <v>21</v>
      </c>
      <c r="AD58" s="19"/>
      <c r="AE58" s="68"/>
      <c r="AF58" s="68"/>
      <c r="AG58" s="70"/>
      <c r="AH58" s="70"/>
      <c r="AI58" s="67">
        <f t="shared" ref="AI58:AI65" si="5">N58*S58*Y58*AE58</f>
        <v>0</v>
      </c>
      <c r="AJ58" s="68"/>
      <c r="AK58" s="68"/>
      <c r="AL58" s="69"/>
    </row>
    <row r="59" spans="2:48" s="16" customFormat="1" ht="24.95" customHeight="1" x14ac:dyDescent="0.4">
      <c r="C59" s="92">
        <v>2</v>
      </c>
      <c r="D59" s="62"/>
      <c r="E59" s="92"/>
      <c r="F59" s="62"/>
      <c r="G59" s="62"/>
      <c r="H59" s="62"/>
      <c r="I59" s="62"/>
      <c r="J59" s="62"/>
      <c r="K59" s="62"/>
      <c r="L59" s="63"/>
      <c r="M59" s="19" t="s">
        <v>43</v>
      </c>
      <c r="N59" s="68"/>
      <c r="O59" s="68"/>
      <c r="P59" s="68"/>
      <c r="Q59" s="68"/>
      <c r="R59" s="19" t="s">
        <v>21</v>
      </c>
      <c r="S59" s="68"/>
      <c r="T59" s="68"/>
      <c r="U59" s="70"/>
      <c r="V59" s="70"/>
      <c r="W59" s="70"/>
      <c r="X59" s="19" t="s">
        <v>21</v>
      </c>
      <c r="Y59" s="68"/>
      <c r="Z59" s="68"/>
      <c r="AA59" s="70"/>
      <c r="AB59" s="70"/>
      <c r="AC59" s="19" t="s">
        <v>21</v>
      </c>
      <c r="AD59" s="19"/>
      <c r="AE59" s="68"/>
      <c r="AF59" s="68"/>
      <c r="AG59" s="70"/>
      <c r="AH59" s="70"/>
      <c r="AI59" s="67">
        <f t="shared" si="5"/>
        <v>0</v>
      </c>
      <c r="AJ59" s="68"/>
      <c r="AK59" s="68"/>
      <c r="AL59" s="69"/>
    </row>
    <row r="60" spans="2:48" s="16" customFormat="1" ht="24.95" customHeight="1" x14ac:dyDescent="0.4">
      <c r="C60" s="92">
        <v>3</v>
      </c>
      <c r="D60" s="62"/>
      <c r="E60" s="92"/>
      <c r="F60" s="62"/>
      <c r="G60" s="62"/>
      <c r="H60" s="62"/>
      <c r="I60" s="62"/>
      <c r="J60" s="62"/>
      <c r="K60" s="62"/>
      <c r="L60" s="63"/>
      <c r="M60" s="19" t="s">
        <v>43</v>
      </c>
      <c r="N60" s="68"/>
      <c r="O60" s="68"/>
      <c r="P60" s="68"/>
      <c r="Q60" s="68"/>
      <c r="R60" s="19" t="s">
        <v>21</v>
      </c>
      <c r="S60" s="68"/>
      <c r="T60" s="68"/>
      <c r="U60" s="70"/>
      <c r="V60" s="70"/>
      <c r="W60" s="70"/>
      <c r="X60" s="19" t="s">
        <v>21</v>
      </c>
      <c r="Y60" s="68"/>
      <c r="Z60" s="68"/>
      <c r="AA60" s="70"/>
      <c r="AB60" s="70"/>
      <c r="AC60" s="19" t="s">
        <v>21</v>
      </c>
      <c r="AD60" s="19"/>
      <c r="AE60" s="68"/>
      <c r="AF60" s="68"/>
      <c r="AG60" s="70"/>
      <c r="AH60" s="70"/>
      <c r="AI60" s="67">
        <f t="shared" si="5"/>
        <v>0</v>
      </c>
      <c r="AJ60" s="68"/>
      <c r="AK60" s="68"/>
      <c r="AL60" s="69"/>
    </row>
    <row r="61" spans="2:48" s="16" customFormat="1" ht="24.95" customHeight="1" x14ac:dyDescent="0.4">
      <c r="C61" s="92">
        <v>4</v>
      </c>
      <c r="D61" s="62"/>
      <c r="E61" s="92"/>
      <c r="F61" s="62"/>
      <c r="G61" s="62"/>
      <c r="H61" s="62"/>
      <c r="I61" s="62"/>
      <c r="J61" s="62"/>
      <c r="K61" s="62"/>
      <c r="L61" s="63"/>
      <c r="M61" s="19" t="s">
        <v>43</v>
      </c>
      <c r="N61" s="68"/>
      <c r="O61" s="68"/>
      <c r="P61" s="68"/>
      <c r="Q61" s="68"/>
      <c r="R61" s="19" t="s">
        <v>21</v>
      </c>
      <c r="S61" s="68"/>
      <c r="T61" s="68"/>
      <c r="U61" s="70"/>
      <c r="V61" s="70"/>
      <c r="W61" s="70"/>
      <c r="X61" s="19" t="s">
        <v>21</v>
      </c>
      <c r="Y61" s="68"/>
      <c r="Z61" s="68"/>
      <c r="AA61" s="70"/>
      <c r="AB61" s="70"/>
      <c r="AC61" s="19" t="s">
        <v>21</v>
      </c>
      <c r="AD61" s="19"/>
      <c r="AE61" s="68"/>
      <c r="AF61" s="68"/>
      <c r="AG61" s="70"/>
      <c r="AH61" s="70"/>
      <c r="AI61" s="67">
        <f t="shared" si="5"/>
        <v>0</v>
      </c>
      <c r="AJ61" s="68"/>
      <c r="AK61" s="68"/>
      <c r="AL61" s="69"/>
    </row>
    <row r="62" spans="2:48" s="16" customFormat="1" ht="24.95" customHeight="1" x14ac:dyDescent="0.4">
      <c r="C62" s="92">
        <v>5</v>
      </c>
      <c r="D62" s="62"/>
      <c r="E62" s="92"/>
      <c r="F62" s="62"/>
      <c r="G62" s="62"/>
      <c r="H62" s="62"/>
      <c r="I62" s="62"/>
      <c r="J62" s="62"/>
      <c r="K62" s="62"/>
      <c r="L62" s="63"/>
      <c r="M62" s="19" t="s">
        <v>43</v>
      </c>
      <c r="N62" s="68"/>
      <c r="O62" s="68"/>
      <c r="P62" s="68"/>
      <c r="Q62" s="68"/>
      <c r="R62" s="19" t="s">
        <v>21</v>
      </c>
      <c r="S62" s="68"/>
      <c r="T62" s="68"/>
      <c r="U62" s="70"/>
      <c r="V62" s="70"/>
      <c r="W62" s="70"/>
      <c r="X62" s="19" t="s">
        <v>21</v>
      </c>
      <c r="Y62" s="68"/>
      <c r="Z62" s="68"/>
      <c r="AA62" s="70"/>
      <c r="AB62" s="70"/>
      <c r="AC62" s="19" t="s">
        <v>21</v>
      </c>
      <c r="AD62" s="19"/>
      <c r="AE62" s="68"/>
      <c r="AF62" s="68"/>
      <c r="AG62" s="70"/>
      <c r="AH62" s="70"/>
      <c r="AI62" s="67">
        <f t="shared" si="5"/>
        <v>0</v>
      </c>
      <c r="AJ62" s="68"/>
      <c r="AK62" s="68"/>
      <c r="AL62" s="69"/>
      <c r="AS62" s="16" t="s">
        <v>54</v>
      </c>
    </row>
    <row r="63" spans="2:48" s="16" customFormat="1" ht="24.95" customHeight="1" x14ac:dyDescent="0.4">
      <c r="C63" s="92">
        <v>6</v>
      </c>
      <c r="D63" s="62"/>
      <c r="E63" s="92"/>
      <c r="F63" s="62"/>
      <c r="G63" s="62"/>
      <c r="H63" s="62"/>
      <c r="I63" s="62"/>
      <c r="J63" s="62"/>
      <c r="K63" s="62"/>
      <c r="L63" s="63"/>
      <c r="M63" s="19" t="s">
        <v>43</v>
      </c>
      <c r="N63" s="68"/>
      <c r="O63" s="68"/>
      <c r="P63" s="68"/>
      <c r="Q63" s="68"/>
      <c r="R63" s="19" t="s">
        <v>21</v>
      </c>
      <c r="S63" s="68"/>
      <c r="T63" s="68"/>
      <c r="U63" s="70"/>
      <c r="V63" s="70"/>
      <c r="W63" s="70"/>
      <c r="X63" s="19" t="s">
        <v>21</v>
      </c>
      <c r="Y63" s="68"/>
      <c r="Z63" s="68"/>
      <c r="AA63" s="70"/>
      <c r="AB63" s="70"/>
      <c r="AC63" s="19" t="s">
        <v>21</v>
      </c>
      <c r="AD63" s="19"/>
      <c r="AE63" s="68"/>
      <c r="AF63" s="68"/>
      <c r="AG63" s="70"/>
      <c r="AH63" s="70"/>
      <c r="AI63" s="67">
        <f t="shared" si="5"/>
        <v>0</v>
      </c>
      <c r="AJ63" s="68"/>
      <c r="AK63" s="68"/>
      <c r="AL63" s="69"/>
      <c r="AS63" s="16" t="s">
        <v>55</v>
      </c>
      <c r="AV63" s="16">
        <f>MIN(ROUNDDOWN(AI53+AI66,-3)/2,500000)</f>
        <v>0</v>
      </c>
    </row>
    <row r="64" spans="2:48" s="16" customFormat="1" ht="24.95" customHeight="1" x14ac:dyDescent="0.4">
      <c r="C64" s="92">
        <v>7</v>
      </c>
      <c r="D64" s="62"/>
      <c r="E64" s="92"/>
      <c r="F64" s="62"/>
      <c r="G64" s="62"/>
      <c r="H64" s="62"/>
      <c r="I64" s="62"/>
      <c r="J64" s="62"/>
      <c r="K64" s="62"/>
      <c r="L64" s="63"/>
      <c r="M64" s="19" t="s">
        <v>43</v>
      </c>
      <c r="N64" s="68"/>
      <c r="O64" s="68"/>
      <c r="P64" s="68"/>
      <c r="Q64" s="68"/>
      <c r="R64" s="19" t="s">
        <v>21</v>
      </c>
      <c r="S64" s="68"/>
      <c r="T64" s="68"/>
      <c r="U64" s="70"/>
      <c r="V64" s="70"/>
      <c r="W64" s="70"/>
      <c r="X64" s="19" t="s">
        <v>21</v>
      </c>
      <c r="Y64" s="68"/>
      <c r="Z64" s="68"/>
      <c r="AA64" s="70"/>
      <c r="AB64" s="70"/>
      <c r="AC64" s="19" t="s">
        <v>21</v>
      </c>
      <c r="AD64" s="19"/>
      <c r="AE64" s="68"/>
      <c r="AF64" s="68"/>
      <c r="AG64" s="70"/>
      <c r="AH64" s="70"/>
      <c r="AI64" s="67">
        <f t="shared" si="5"/>
        <v>0</v>
      </c>
      <c r="AJ64" s="68"/>
      <c r="AK64" s="68"/>
      <c r="AL64" s="69"/>
      <c r="AS64" s="16" t="s">
        <v>56</v>
      </c>
      <c r="AV64" s="16">
        <f>MIN(ROUNDDOWN(AI53+AI66,-3)/2,1000000)</f>
        <v>0</v>
      </c>
    </row>
    <row r="65" spans="2:40" s="16" customFormat="1" ht="24.95" customHeight="1" x14ac:dyDescent="0.4">
      <c r="C65" s="92">
        <v>8</v>
      </c>
      <c r="D65" s="62"/>
      <c r="E65" s="92"/>
      <c r="F65" s="62"/>
      <c r="G65" s="62"/>
      <c r="H65" s="62"/>
      <c r="I65" s="62"/>
      <c r="J65" s="62"/>
      <c r="K65" s="62"/>
      <c r="L65" s="63"/>
      <c r="M65" s="19" t="s">
        <v>43</v>
      </c>
      <c r="N65" s="68"/>
      <c r="O65" s="68"/>
      <c r="P65" s="68"/>
      <c r="Q65" s="68"/>
      <c r="R65" s="19" t="s">
        <v>21</v>
      </c>
      <c r="S65" s="68"/>
      <c r="T65" s="68"/>
      <c r="U65" s="70"/>
      <c r="V65" s="70"/>
      <c r="W65" s="70"/>
      <c r="X65" s="19" t="s">
        <v>21</v>
      </c>
      <c r="Y65" s="68"/>
      <c r="Z65" s="68"/>
      <c r="AA65" s="70"/>
      <c r="AB65" s="70"/>
      <c r="AC65" s="19" t="s">
        <v>21</v>
      </c>
      <c r="AD65" s="19"/>
      <c r="AE65" s="68"/>
      <c r="AF65" s="68"/>
      <c r="AG65" s="70"/>
      <c r="AH65" s="70"/>
      <c r="AI65" s="67">
        <f t="shared" si="5"/>
        <v>0</v>
      </c>
      <c r="AJ65" s="68"/>
      <c r="AK65" s="68"/>
      <c r="AL65" s="69"/>
    </row>
    <row r="66" spans="2:40" s="16" customFormat="1" ht="24.95" customHeight="1" x14ac:dyDescent="0.4">
      <c r="C66" s="92" t="s">
        <v>51</v>
      </c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3"/>
      <c r="AI66" s="67">
        <f>SUM(AI58:AL65)</f>
        <v>0</v>
      </c>
      <c r="AJ66" s="68"/>
      <c r="AK66" s="68"/>
      <c r="AL66" s="69"/>
    </row>
    <row r="67" spans="2:40" s="16" customFormat="1" ht="24.95" customHeight="1" x14ac:dyDescent="0.4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20"/>
      <c r="AJ67" s="20"/>
      <c r="AK67" s="20"/>
      <c r="AL67" s="20"/>
    </row>
    <row r="68" spans="2:40" s="16" customFormat="1" ht="24.95" customHeight="1" x14ac:dyDescent="0.4">
      <c r="C68" s="149" t="s">
        <v>53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50" t="str">
        <f>IF(M6="個人",MIN(ROUNDDOWN(AI53+AI66,-3)/2,500000),IF(M6="組織",MIN(ROUNDDOWN(AI53+AI66,-3)/2,1000000),"形態未選択"))</f>
        <v>形態未選択</v>
      </c>
      <c r="AJ68" s="150"/>
      <c r="AK68" s="150"/>
      <c r="AL68" s="150"/>
    </row>
    <row r="69" spans="2:40" s="16" customFormat="1" ht="24.95" customHeight="1" x14ac:dyDescent="0.4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20"/>
      <c r="AJ69" s="20"/>
      <c r="AK69" s="20"/>
      <c r="AL69" s="20"/>
    </row>
    <row r="70" spans="2:40" ht="24.95" customHeight="1" x14ac:dyDescent="0.4"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40" ht="20.25" customHeight="1" x14ac:dyDescent="0.4">
      <c r="B71" s="3" t="s">
        <v>17</v>
      </c>
      <c r="C71" s="2"/>
      <c r="D71" s="2"/>
      <c r="E71" s="2"/>
      <c r="F71" s="2"/>
      <c r="G71" s="2"/>
      <c r="H71" s="2"/>
      <c r="I71" s="2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</row>
    <row r="72" spans="2:40" ht="18" customHeight="1" x14ac:dyDescent="0.4">
      <c r="C72" s="38" t="s">
        <v>18</v>
      </c>
      <c r="D72" s="39"/>
      <c r="E72" s="39"/>
      <c r="F72" s="39"/>
      <c r="G72" s="39"/>
      <c r="H72" s="39"/>
      <c r="I72" s="39"/>
      <c r="J72" s="39"/>
      <c r="K72" s="39"/>
      <c r="L72" s="40"/>
      <c r="M72" s="38" t="s">
        <v>19</v>
      </c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0"/>
      <c r="AH72" s="38" t="s">
        <v>20</v>
      </c>
      <c r="AI72" s="39"/>
      <c r="AJ72" s="39"/>
      <c r="AK72" s="39"/>
      <c r="AL72" s="40"/>
    </row>
    <row r="73" spans="2:40" ht="30" customHeight="1" x14ac:dyDescent="0.4">
      <c r="C73" s="86" t="s">
        <v>75</v>
      </c>
      <c r="D73" s="87"/>
      <c r="E73" s="87"/>
      <c r="F73" s="87"/>
      <c r="G73" s="87"/>
      <c r="H73" s="87"/>
      <c r="I73" s="87"/>
      <c r="J73" s="87"/>
      <c r="K73" s="87"/>
      <c r="L73" s="88"/>
      <c r="M73" s="94" t="s">
        <v>74</v>
      </c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6"/>
      <c r="AH73" s="38"/>
      <c r="AI73" s="39"/>
      <c r="AJ73" s="39"/>
      <c r="AK73" s="39"/>
      <c r="AL73" s="40"/>
    </row>
    <row r="74" spans="2:40" ht="30" customHeight="1" x14ac:dyDescent="0.4">
      <c r="C74" s="89" t="s">
        <v>22</v>
      </c>
      <c r="D74" s="90"/>
      <c r="E74" s="90"/>
      <c r="F74" s="90"/>
      <c r="G74" s="90"/>
      <c r="H74" s="90"/>
      <c r="I74" s="90"/>
      <c r="J74" s="90"/>
      <c r="K74" s="90"/>
      <c r="L74" s="91"/>
      <c r="M74" s="71" t="s">
        <v>23</v>
      </c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3"/>
      <c r="AH74" s="38"/>
      <c r="AI74" s="39"/>
      <c r="AJ74" s="39"/>
      <c r="AK74" s="39"/>
      <c r="AL74" s="40"/>
    </row>
    <row r="75" spans="2:40" ht="18" customHeight="1" x14ac:dyDescent="0.4"/>
    <row r="76" spans="2:40" ht="18" customHeight="1" x14ac:dyDescent="0.4">
      <c r="B76" s="3" t="s">
        <v>24</v>
      </c>
    </row>
    <row r="77" spans="2:40" s="4" customFormat="1" ht="30" customHeight="1" x14ac:dyDescent="0.4">
      <c r="C77" s="55" t="s">
        <v>25</v>
      </c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</row>
    <row r="78" spans="2:40" ht="17.25" customHeight="1" thickBot="1" x14ac:dyDescent="0.45"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7"/>
      <c r="AI78" s="57"/>
      <c r="AJ78" s="57"/>
      <c r="AK78" s="57"/>
      <c r="AL78" s="57"/>
    </row>
    <row r="79" spans="2:40" ht="18" customHeight="1" x14ac:dyDescent="0.4">
      <c r="C79" s="26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8"/>
    </row>
    <row r="80" spans="2:40" ht="48" customHeight="1" x14ac:dyDescent="0.4">
      <c r="C80" s="58" t="s">
        <v>65</v>
      </c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60"/>
    </row>
    <row r="81" spans="3:38" ht="21.75" customHeight="1" x14ac:dyDescent="0.4">
      <c r="C81" s="9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1"/>
    </row>
    <row r="82" spans="3:38" ht="48" customHeight="1" x14ac:dyDescent="0.4">
      <c r="C82" s="58" t="s">
        <v>66</v>
      </c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60"/>
    </row>
    <row r="83" spans="3:38" ht="21.75" customHeight="1" x14ac:dyDescent="0.4">
      <c r="C83" s="9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1"/>
    </row>
    <row r="84" spans="3:38" ht="48" customHeight="1" x14ac:dyDescent="0.4">
      <c r="C84" s="58" t="s">
        <v>67</v>
      </c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60"/>
    </row>
    <row r="85" spans="3:38" ht="21.75" customHeight="1" thickBot="1" x14ac:dyDescent="0.45">
      <c r="C85" s="83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5"/>
    </row>
    <row r="86" spans="3:38" ht="21" customHeight="1" x14ac:dyDescent="0.4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3:38" ht="36.75" customHeight="1" x14ac:dyDescent="0.4">
      <c r="R87" s="54" t="s">
        <v>26</v>
      </c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</row>
    <row r="88" spans="3:38" ht="18" customHeight="1" x14ac:dyDescent="0.4"/>
    <row r="89" spans="3:38" ht="18" customHeight="1" x14ac:dyDescent="0.4"/>
    <row r="90" spans="3:38" ht="18" customHeight="1" x14ac:dyDescent="0.4"/>
    <row r="91" spans="3:38" ht="18" customHeight="1" x14ac:dyDescent="0.4"/>
    <row r="92" spans="3:38" ht="18" customHeight="1" x14ac:dyDescent="0.4"/>
    <row r="93" spans="3:38" ht="18" customHeight="1" x14ac:dyDescent="0.4"/>
    <row r="94" spans="3:38" ht="18" customHeight="1" x14ac:dyDescent="0.4"/>
    <row r="95" spans="3:38" ht="18" customHeight="1" x14ac:dyDescent="0.4"/>
    <row r="96" spans="3:38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  <row r="171" ht="18" customHeight="1" x14ac:dyDescent="0.4"/>
    <row r="172" ht="18" customHeight="1" x14ac:dyDescent="0.4"/>
    <row r="173" ht="18" customHeight="1" x14ac:dyDescent="0.4"/>
    <row r="174" ht="18" customHeight="1" x14ac:dyDescent="0.4"/>
    <row r="175" ht="18" customHeight="1" x14ac:dyDescent="0.4"/>
    <row r="176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  <row r="181" ht="18" customHeight="1" x14ac:dyDescent="0.4"/>
    <row r="182" ht="18" customHeight="1" x14ac:dyDescent="0.4"/>
    <row r="183" ht="18" customHeight="1" x14ac:dyDescent="0.4"/>
    <row r="184" ht="18" customHeight="1" x14ac:dyDescent="0.4"/>
    <row r="185" ht="18" customHeight="1" x14ac:dyDescent="0.4"/>
    <row r="186" ht="18" customHeight="1" x14ac:dyDescent="0.4"/>
    <row r="187" ht="18" customHeight="1" x14ac:dyDescent="0.4"/>
    <row r="188" ht="18" customHeight="1" x14ac:dyDescent="0.4"/>
    <row r="189" ht="18" customHeight="1" x14ac:dyDescent="0.4"/>
    <row r="190" ht="18" customHeight="1" x14ac:dyDescent="0.4"/>
    <row r="191" ht="18" customHeight="1" x14ac:dyDescent="0.4"/>
    <row r="192" ht="18" customHeight="1" x14ac:dyDescent="0.4"/>
    <row r="193" ht="18" customHeight="1" x14ac:dyDescent="0.4"/>
    <row r="194" ht="18" customHeight="1" x14ac:dyDescent="0.4"/>
    <row r="195" ht="18" customHeight="1" x14ac:dyDescent="0.4"/>
    <row r="196" ht="18" customHeight="1" x14ac:dyDescent="0.4"/>
    <row r="197" ht="18" customHeight="1" x14ac:dyDescent="0.4"/>
    <row r="198" ht="18" customHeight="1" x14ac:dyDescent="0.4"/>
    <row r="199" ht="18" customHeight="1" x14ac:dyDescent="0.4"/>
    <row r="200" ht="18" customHeight="1" x14ac:dyDescent="0.4"/>
    <row r="201" ht="18" customHeight="1" x14ac:dyDescent="0.4"/>
    <row r="202" ht="18" customHeight="1" x14ac:dyDescent="0.4"/>
    <row r="203" ht="18" customHeight="1" x14ac:dyDescent="0.4"/>
    <row r="204" ht="18" customHeight="1" x14ac:dyDescent="0.4"/>
    <row r="205" ht="18" customHeight="1" x14ac:dyDescent="0.4"/>
    <row r="206" ht="18" customHeight="1" x14ac:dyDescent="0.4"/>
    <row r="207" ht="18" customHeight="1" x14ac:dyDescent="0.4"/>
    <row r="208" ht="18" customHeight="1" x14ac:dyDescent="0.4"/>
    <row r="209" ht="18" customHeight="1" x14ac:dyDescent="0.4"/>
    <row r="210" ht="18" customHeight="1" x14ac:dyDescent="0.4"/>
    <row r="211" ht="18" customHeight="1" x14ac:dyDescent="0.4"/>
    <row r="212" ht="18" customHeight="1" x14ac:dyDescent="0.4"/>
    <row r="213" ht="18" customHeight="1" x14ac:dyDescent="0.4"/>
    <row r="214" ht="18" customHeight="1" x14ac:dyDescent="0.4"/>
    <row r="215" ht="18" customHeight="1" x14ac:dyDescent="0.4"/>
    <row r="216" ht="18" customHeight="1" x14ac:dyDescent="0.4"/>
    <row r="217" ht="18" customHeight="1" x14ac:dyDescent="0.4"/>
    <row r="218" ht="18" customHeight="1" x14ac:dyDescent="0.4"/>
    <row r="219" ht="18" customHeight="1" x14ac:dyDescent="0.4"/>
    <row r="220" ht="18" customHeight="1" x14ac:dyDescent="0.4"/>
    <row r="221" ht="18" customHeight="1" x14ac:dyDescent="0.4"/>
    <row r="222" ht="18" customHeight="1" x14ac:dyDescent="0.4"/>
    <row r="223" ht="18" customHeight="1" x14ac:dyDescent="0.4"/>
    <row r="224" ht="18" customHeight="1" x14ac:dyDescent="0.4"/>
    <row r="225" ht="18" customHeight="1" x14ac:dyDescent="0.4"/>
    <row r="226" ht="18" customHeight="1" x14ac:dyDescent="0.4"/>
    <row r="227" ht="18" customHeight="1" x14ac:dyDescent="0.4"/>
    <row r="228" ht="18" customHeight="1" x14ac:dyDescent="0.4"/>
    <row r="229" ht="18" customHeight="1" x14ac:dyDescent="0.4"/>
    <row r="230" ht="18" customHeight="1" x14ac:dyDescent="0.4"/>
    <row r="231" ht="18" customHeight="1" x14ac:dyDescent="0.4"/>
    <row r="232" ht="18" customHeight="1" x14ac:dyDescent="0.4"/>
    <row r="233" ht="18" customHeight="1" x14ac:dyDescent="0.4"/>
    <row r="234" ht="18" customHeight="1" x14ac:dyDescent="0.4"/>
    <row r="235" ht="18" customHeight="1" x14ac:dyDescent="0.4"/>
    <row r="236" ht="18" customHeight="1" x14ac:dyDescent="0.4"/>
    <row r="237" ht="18" customHeight="1" x14ac:dyDescent="0.4"/>
    <row r="238" ht="18" customHeight="1" x14ac:dyDescent="0.4"/>
    <row r="239" ht="18" customHeight="1" x14ac:dyDescent="0.4"/>
    <row r="240" ht="18" customHeight="1" x14ac:dyDescent="0.4"/>
    <row r="241" ht="18" customHeight="1" x14ac:dyDescent="0.4"/>
    <row r="242" ht="18" customHeight="1" x14ac:dyDescent="0.4"/>
    <row r="243" ht="18" customHeight="1" x14ac:dyDescent="0.4"/>
    <row r="244" ht="18" customHeight="1" x14ac:dyDescent="0.4"/>
    <row r="245" ht="18" customHeight="1" x14ac:dyDescent="0.4"/>
    <row r="246" ht="18" customHeight="1" x14ac:dyDescent="0.4"/>
    <row r="247" ht="18" customHeight="1" x14ac:dyDescent="0.4"/>
    <row r="248" ht="18" customHeight="1" x14ac:dyDescent="0.4"/>
    <row r="249" ht="18" customHeight="1" x14ac:dyDescent="0.4"/>
    <row r="250" ht="18" customHeight="1" x14ac:dyDescent="0.4"/>
    <row r="251" ht="18" customHeight="1" x14ac:dyDescent="0.4"/>
    <row r="252" ht="18" customHeight="1" x14ac:dyDescent="0.4"/>
    <row r="253" ht="18" customHeight="1" x14ac:dyDescent="0.4"/>
    <row r="254" ht="18" customHeight="1" x14ac:dyDescent="0.4"/>
    <row r="255" ht="18" customHeight="1" x14ac:dyDescent="0.4"/>
    <row r="256" ht="18" customHeight="1" x14ac:dyDescent="0.4"/>
    <row r="257" ht="18" customHeight="1" x14ac:dyDescent="0.4"/>
    <row r="258" ht="18" customHeight="1" x14ac:dyDescent="0.4"/>
    <row r="259" ht="18" customHeight="1" x14ac:dyDescent="0.4"/>
    <row r="260" ht="18" customHeight="1" x14ac:dyDescent="0.4"/>
    <row r="261" ht="18" customHeight="1" x14ac:dyDescent="0.4"/>
    <row r="262" ht="18" customHeight="1" x14ac:dyDescent="0.4"/>
    <row r="263" ht="18" customHeight="1" x14ac:dyDescent="0.4"/>
    <row r="264" ht="18" customHeight="1" x14ac:dyDescent="0.4"/>
    <row r="265" ht="18" customHeight="1" x14ac:dyDescent="0.4"/>
    <row r="266" ht="18" customHeight="1" x14ac:dyDescent="0.4"/>
    <row r="267" ht="18" customHeight="1" x14ac:dyDescent="0.4"/>
    <row r="268" ht="18" customHeight="1" x14ac:dyDescent="0.4"/>
    <row r="269" ht="18" customHeight="1" x14ac:dyDescent="0.4"/>
    <row r="270" ht="18" customHeight="1" x14ac:dyDescent="0.4"/>
    <row r="271" ht="18" customHeight="1" x14ac:dyDescent="0.4"/>
    <row r="272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  <row r="331" ht="18" customHeight="1" x14ac:dyDescent="0.4"/>
    <row r="332" ht="18" customHeight="1" x14ac:dyDescent="0.4"/>
    <row r="333" ht="18" customHeight="1" x14ac:dyDescent="0.4"/>
    <row r="334" ht="18" customHeight="1" x14ac:dyDescent="0.4"/>
    <row r="335" ht="18" customHeight="1" x14ac:dyDescent="0.4"/>
    <row r="336" ht="18" customHeight="1" x14ac:dyDescent="0.4"/>
    <row r="337" ht="18" customHeight="1" x14ac:dyDescent="0.4"/>
    <row r="338" ht="18" customHeight="1" x14ac:dyDescent="0.4"/>
    <row r="339" ht="18" customHeight="1" x14ac:dyDescent="0.4"/>
    <row r="340" ht="18" customHeight="1" x14ac:dyDescent="0.4"/>
    <row r="341" ht="18" customHeight="1" x14ac:dyDescent="0.4"/>
    <row r="342" ht="18" customHeight="1" x14ac:dyDescent="0.4"/>
    <row r="343" ht="18" customHeight="1" x14ac:dyDescent="0.4"/>
    <row r="344" ht="18" customHeight="1" x14ac:dyDescent="0.4"/>
    <row r="345" ht="18" customHeight="1" x14ac:dyDescent="0.4"/>
    <row r="346" ht="18" customHeight="1" x14ac:dyDescent="0.4"/>
    <row r="347" ht="18" customHeight="1" x14ac:dyDescent="0.4"/>
    <row r="348" ht="18" customHeight="1" x14ac:dyDescent="0.4"/>
    <row r="349" ht="18" customHeight="1" x14ac:dyDescent="0.4"/>
    <row r="350" ht="18" customHeight="1" x14ac:dyDescent="0.4"/>
    <row r="351" ht="18" customHeight="1" x14ac:dyDescent="0.4"/>
    <row r="352" ht="18" customHeight="1" x14ac:dyDescent="0.4"/>
    <row r="353" ht="18" customHeight="1" x14ac:dyDescent="0.4"/>
    <row r="354" ht="18" customHeight="1" x14ac:dyDescent="0.4"/>
    <row r="355" ht="18" customHeight="1" x14ac:dyDescent="0.4"/>
    <row r="356" ht="18" customHeight="1" x14ac:dyDescent="0.4"/>
    <row r="357" ht="18" customHeight="1" x14ac:dyDescent="0.4"/>
    <row r="358" ht="18" customHeight="1" x14ac:dyDescent="0.4"/>
    <row r="359" ht="18" customHeight="1" x14ac:dyDescent="0.4"/>
    <row r="360" ht="18" customHeight="1" x14ac:dyDescent="0.4"/>
    <row r="361" ht="18" customHeight="1" x14ac:dyDescent="0.4"/>
    <row r="362" ht="18" customHeight="1" x14ac:dyDescent="0.4"/>
    <row r="363" ht="18" customHeight="1" x14ac:dyDescent="0.4"/>
    <row r="364" ht="18" customHeight="1" x14ac:dyDescent="0.4"/>
    <row r="365" ht="18" customHeight="1" x14ac:dyDescent="0.4"/>
    <row r="366" ht="18" customHeight="1" x14ac:dyDescent="0.4"/>
    <row r="367" ht="18" customHeight="1" x14ac:dyDescent="0.4"/>
    <row r="368" ht="18" customHeight="1" x14ac:dyDescent="0.4"/>
    <row r="369" ht="18" customHeight="1" x14ac:dyDescent="0.4"/>
    <row r="370" ht="18" customHeight="1" x14ac:dyDescent="0.4"/>
    <row r="371" ht="18" customHeight="1" x14ac:dyDescent="0.4"/>
    <row r="372" ht="18" customHeight="1" x14ac:dyDescent="0.4"/>
    <row r="373" ht="18" customHeight="1" x14ac:dyDescent="0.4"/>
    <row r="374" ht="18" customHeight="1" x14ac:dyDescent="0.4"/>
    <row r="375" ht="18" customHeight="1" x14ac:dyDescent="0.4"/>
    <row r="376" ht="18" customHeight="1" x14ac:dyDescent="0.4"/>
    <row r="377" ht="18" customHeight="1" x14ac:dyDescent="0.4"/>
    <row r="378" ht="18" customHeight="1" x14ac:dyDescent="0.4"/>
    <row r="379" ht="18" customHeight="1" x14ac:dyDescent="0.4"/>
    <row r="380" ht="18" customHeight="1" x14ac:dyDescent="0.4"/>
    <row r="381" ht="18" customHeight="1" x14ac:dyDescent="0.4"/>
    <row r="382" ht="18" customHeight="1" x14ac:dyDescent="0.4"/>
    <row r="383" ht="18" customHeight="1" x14ac:dyDescent="0.4"/>
    <row r="384" ht="18" customHeight="1" x14ac:dyDescent="0.4"/>
    <row r="385" ht="18" customHeight="1" x14ac:dyDescent="0.4"/>
    <row r="386" ht="18" customHeight="1" x14ac:dyDescent="0.4"/>
    <row r="387" ht="18" customHeight="1" x14ac:dyDescent="0.4"/>
    <row r="388" ht="18" customHeight="1" x14ac:dyDescent="0.4"/>
    <row r="389" ht="18" customHeight="1" x14ac:dyDescent="0.4"/>
    <row r="390" ht="18" customHeight="1" x14ac:dyDescent="0.4"/>
    <row r="391" ht="18" customHeight="1" x14ac:dyDescent="0.4"/>
    <row r="392" ht="18" customHeight="1" x14ac:dyDescent="0.4"/>
    <row r="393" ht="18" customHeight="1" x14ac:dyDescent="0.4"/>
    <row r="394" ht="18" customHeight="1" x14ac:dyDescent="0.4"/>
    <row r="395" ht="18" customHeight="1" x14ac:dyDescent="0.4"/>
    <row r="396" ht="18" customHeight="1" x14ac:dyDescent="0.4"/>
    <row r="397" ht="18" customHeight="1" x14ac:dyDescent="0.4"/>
    <row r="398" ht="18" customHeight="1" x14ac:dyDescent="0.4"/>
    <row r="399" ht="18" customHeight="1" x14ac:dyDescent="0.4"/>
    <row r="400" ht="18" customHeight="1" x14ac:dyDescent="0.4"/>
    <row r="401" ht="18" customHeight="1" x14ac:dyDescent="0.4"/>
    <row r="402" ht="18" customHeight="1" x14ac:dyDescent="0.4"/>
    <row r="403" ht="18" customHeight="1" x14ac:dyDescent="0.4"/>
    <row r="404" ht="18" customHeight="1" x14ac:dyDescent="0.4"/>
    <row r="405" ht="18" customHeight="1" x14ac:dyDescent="0.4"/>
    <row r="406" ht="18" customHeight="1" x14ac:dyDescent="0.4"/>
    <row r="407" ht="18" customHeight="1" x14ac:dyDescent="0.4"/>
    <row r="408" ht="18" customHeight="1" x14ac:dyDescent="0.4"/>
    <row r="409" ht="18" customHeight="1" x14ac:dyDescent="0.4"/>
    <row r="410" ht="18" customHeight="1" x14ac:dyDescent="0.4"/>
    <row r="411" ht="18" customHeight="1" x14ac:dyDescent="0.4"/>
    <row r="412" ht="18" customHeight="1" x14ac:dyDescent="0.4"/>
    <row r="413" ht="18" customHeight="1" x14ac:dyDescent="0.4"/>
    <row r="414" ht="18" customHeight="1" x14ac:dyDescent="0.4"/>
    <row r="415" ht="18" customHeight="1" x14ac:dyDescent="0.4"/>
    <row r="416" ht="18" customHeight="1" x14ac:dyDescent="0.4"/>
    <row r="417" ht="18" customHeight="1" x14ac:dyDescent="0.4"/>
    <row r="418" ht="18" customHeight="1" x14ac:dyDescent="0.4"/>
    <row r="419" ht="18" customHeight="1" x14ac:dyDescent="0.4"/>
    <row r="420" ht="18" customHeight="1" x14ac:dyDescent="0.4"/>
    <row r="421" ht="18" customHeight="1" x14ac:dyDescent="0.4"/>
    <row r="422" ht="18" customHeight="1" x14ac:dyDescent="0.4"/>
    <row r="423" ht="18" customHeight="1" x14ac:dyDescent="0.4"/>
    <row r="424" ht="18" customHeight="1" x14ac:dyDescent="0.4"/>
    <row r="425" ht="18" customHeight="1" x14ac:dyDescent="0.4"/>
    <row r="426" ht="18" customHeight="1" x14ac:dyDescent="0.4"/>
    <row r="427" ht="18" customHeight="1" x14ac:dyDescent="0.4"/>
    <row r="428" ht="18" customHeight="1" x14ac:dyDescent="0.4"/>
    <row r="429" ht="18" customHeight="1" x14ac:dyDescent="0.4"/>
    <row r="430" ht="18" customHeight="1" x14ac:dyDescent="0.4"/>
    <row r="431" ht="18" customHeight="1" x14ac:dyDescent="0.4"/>
    <row r="432" ht="18" customHeight="1" x14ac:dyDescent="0.4"/>
    <row r="433" ht="18" customHeight="1" x14ac:dyDescent="0.4"/>
    <row r="434" ht="18" customHeight="1" x14ac:dyDescent="0.4"/>
    <row r="435" ht="18" customHeight="1" x14ac:dyDescent="0.4"/>
    <row r="436" ht="18" customHeight="1" x14ac:dyDescent="0.4"/>
    <row r="437" ht="18" customHeight="1" x14ac:dyDescent="0.4"/>
    <row r="438" ht="18" customHeight="1" x14ac:dyDescent="0.4"/>
    <row r="439" ht="18" customHeight="1" x14ac:dyDescent="0.4"/>
    <row r="440" ht="18" customHeight="1" x14ac:dyDescent="0.4"/>
    <row r="441" ht="18" customHeight="1" x14ac:dyDescent="0.4"/>
    <row r="442" ht="18" customHeight="1" x14ac:dyDescent="0.4"/>
    <row r="443" ht="18" customHeight="1" x14ac:dyDescent="0.4"/>
    <row r="444" ht="18" customHeight="1" x14ac:dyDescent="0.4"/>
    <row r="445" ht="18" customHeight="1" x14ac:dyDescent="0.4"/>
    <row r="446" ht="18" customHeight="1" x14ac:dyDescent="0.4"/>
    <row r="447" ht="18" customHeight="1" x14ac:dyDescent="0.4"/>
    <row r="448" ht="18" customHeight="1" x14ac:dyDescent="0.4"/>
    <row r="449" ht="18" customHeight="1" x14ac:dyDescent="0.4"/>
    <row r="450" ht="18" customHeight="1" x14ac:dyDescent="0.4"/>
    <row r="451" ht="18" customHeight="1" x14ac:dyDescent="0.4"/>
    <row r="452" ht="18" customHeight="1" x14ac:dyDescent="0.4"/>
    <row r="453" ht="18" customHeight="1" x14ac:dyDescent="0.4"/>
    <row r="454" ht="18" customHeight="1" x14ac:dyDescent="0.4"/>
    <row r="455" ht="18" customHeight="1" x14ac:dyDescent="0.4"/>
    <row r="456" ht="18" customHeight="1" x14ac:dyDescent="0.4"/>
    <row r="457" ht="18" customHeight="1" x14ac:dyDescent="0.4"/>
    <row r="458" ht="18" customHeight="1" x14ac:dyDescent="0.4"/>
    <row r="459" ht="18" customHeight="1" x14ac:dyDescent="0.4"/>
    <row r="460" ht="18" customHeight="1" x14ac:dyDescent="0.4"/>
    <row r="461" ht="18" customHeight="1" x14ac:dyDescent="0.4"/>
    <row r="462" ht="18" customHeight="1" x14ac:dyDescent="0.4"/>
    <row r="463" ht="18" customHeight="1" x14ac:dyDescent="0.4"/>
    <row r="464" ht="18" customHeight="1" x14ac:dyDescent="0.4"/>
    <row r="465" ht="18" customHeight="1" x14ac:dyDescent="0.4"/>
    <row r="466" ht="18" customHeight="1" x14ac:dyDescent="0.4"/>
    <row r="467" ht="18" customHeight="1" x14ac:dyDescent="0.4"/>
    <row r="468" ht="18" customHeight="1" x14ac:dyDescent="0.4"/>
    <row r="469" ht="18" customHeight="1" x14ac:dyDescent="0.4"/>
    <row r="470" ht="18" customHeight="1" x14ac:dyDescent="0.4"/>
    <row r="471" ht="18" customHeight="1" x14ac:dyDescent="0.4"/>
    <row r="472" ht="18" customHeight="1" x14ac:dyDescent="0.4"/>
    <row r="473" ht="18" customHeight="1" x14ac:dyDescent="0.4"/>
    <row r="474" ht="18" customHeight="1" x14ac:dyDescent="0.4"/>
    <row r="475" ht="18" customHeight="1" x14ac:dyDescent="0.4"/>
    <row r="476" ht="18" customHeight="1" x14ac:dyDescent="0.4"/>
    <row r="477" ht="18" customHeight="1" x14ac:dyDescent="0.4"/>
    <row r="478" ht="18" customHeight="1" x14ac:dyDescent="0.4"/>
    <row r="479" ht="18" customHeight="1" x14ac:dyDescent="0.4"/>
    <row r="480" ht="18" customHeight="1" x14ac:dyDescent="0.4"/>
    <row r="481" ht="18" customHeight="1" x14ac:dyDescent="0.4"/>
    <row r="482" ht="18" customHeight="1" x14ac:dyDescent="0.4"/>
    <row r="483" ht="18" customHeight="1" x14ac:dyDescent="0.4"/>
    <row r="484" ht="18" customHeight="1" x14ac:dyDescent="0.4"/>
    <row r="485" ht="18" customHeight="1" x14ac:dyDescent="0.4"/>
    <row r="486" ht="18" customHeight="1" x14ac:dyDescent="0.4"/>
    <row r="487" ht="18" customHeight="1" x14ac:dyDescent="0.4"/>
    <row r="488" ht="18" customHeight="1" x14ac:dyDescent="0.4"/>
    <row r="489" ht="18" customHeight="1" x14ac:dyDescent="0.4"/>
    <row r="490" ht="18" customHeight="1" x14ac:dyDescent="0.4"/>
    <row r="491" ht="18" customHeight="1" x14ac:dyDescent="0.4"/>
    <row r="492" ht="18" customHeight="1" x14ac:dyDescent="0.4"/>
    <row r="493" ht="18" customHeight="1" x14ac:dyDescent="0.4"/>
    <row r="494" ht="18" customHeight="1" x14ac:dyDescent="0.4"/>
    <row r="495" ht="18" customHeight="1" x14ac:dyDescent="0.4"/>
    <row r="496" ht="18" customHeight="1" x14ac:dyDescent="0.4"/>
  </sheetData>
  <mergeCells count="278">
    <mergeCell ref="C52:D52"/>
    <mergeCell ref="E52:L52"/>
    <mergeCell ref="N52:Q52"/>
    <mergeCell ref="S52:T52"/>
    <mergeCell ref="U52:W52"/>
    <mergeCell ref="Y52:Z52"/>
    <mergeCell ref="AI62:AL62"/>
    <mergeCell ref="C84:AL84"/>
    <mergeCell ref="C82:AL82"/>
    <mergeCell ref="AI52:AL52"/>
    <mergeCell ref="C53:AH53"/>
    <mergeCell ref="C66:AH66"/>
    <mergeCell ref="AI66:AL66"/>
    <mergeCell ref="C68:AH68"/>
    <mergeCell ref="AI68:AL68"/>
    <mergeCell ref="C64:D64"/>
    <mergeCell ref="E64:L64"/>
    <mergeCell ref="N64:Q64"/>
    <mergeCell ref="S64:T64"/>
    <mergeCell ref="U64:W64"/>
    <mergeCell ref="Y64:Z64"/>
    <mergeCell ref="AA64:AB64"/>
    <mergeCell ref="AE64:AF64"/>
    <mergeCell ref="AG64:AH64"/>
    <mergeCell ref="C65:D65"/>
    <mergeCell ref="E65:L65"/>
    <mergeCell ref="N65:Q65"/>
    <mergeCell ref="S65:T65"/>
    <mergeCell ref="U65:W65"/>
    <mergeCell ref="Y65:Z65"/>
    <mergeCell ref="AA65:AB65"/>
    <mergeCell ref="AE65:AF65"/>
    <mergeCell ref="AG65:AH65"/>
    <mergeCell ref="C63:D63"/>
    <mergeCell ref="E63:L63"/>
    <mergeCell ref="N63:Q63"/>
    <mergeCell ref="S63:T63"/>
    <mergeCell ref="U63:W63"/>
    <mergeCell ref="Y63:Z63"/>
    <mergeCell ref="AA63:AB63"/>
    <mergeCell ref="AE63:AF63"/>
    <mergeCell ref="AG63:AH63"/>
    <mergeCell ref="C62:D62"/>
    <mergeCell ref="E62:L62"/>
    <mergeCell ref="N62:Q62"/>
    <mergeCell ref="S62:T62"/>
    <mergeCell ref="U62:W62"/>
    <mergeCell ref="Y62:Z62"/>
    <mergeCell ref="AA62:AB62"/>
    <mergeCell ref="AE62:AF62"/>
    <mergeCell ref="AG62:AH62"/>
    <mergeCell ref="C60:D60"/>
    <mergeCell ref="E60:L60"/>
    <mergeCell ref="N60:Q60"/>
    <mergeCell ref="S60:T60"/>
    <mergeCell ref="U60:W60"/>
    <mergeCell ref="Y60:Z60"/>
    <mergeCell ref="AA60:AB60"/>
    <mergeCell ref="AE60:AF60"/>
    <mergeCell ref="AG60:AH60"/>
    <mergeCell ref="C61:D61"/>
    <mergeCell ref="E61:L61"/>
    <mergeCell ref="N61:Q61"/>
    <mergeCell ref="S61:T61"/>
    <mergeCell ref="U61:W61"/>
    <mergeCell ref="Y61:Z61"/>
    <mergeCell ref="AA61:AB61"/>
    <mergeCell ref="AE61:AF61"/>
    <mergeCell ref="AG61:AH61"/>
    <mergeCell ref="C58:D58"/>
    <mergeCell ref="E58:L58"/>
    <mergeCell ref="N58:Q58"/>
    <mergeCell ref="S58:T58"/>
    <mergeCell ref="U58:W58"/>
    <mergeCell ref="Y58:Z58"/>
    <mergeCell ref="AA58:AB58"/>
    <mergeCell ref="AE58:AF58"/>
    <mergeCell ref="AG58:AH58"/>
    <mergeCell ref="C59:D59"/>
    <mergeCell ref="E59:L59"/>
    <mergeCell ref="N59:Q59"/>
    <mergeCell ref="S59:T59"/>
    <mergeCell ref="U59:W59"/>
    <mergeCell ref="Y59:Z59"/>
    <mergeCell ref="AA59:AB59"/>
    <mergeCell ref="AE59:AF59"/>
    <mergeCell ref="AG59:AH59"/>
    <mergeCell ref="C51:D51"/>
    <mergeCell ref="E51:L51"/>
    <mergeCell ref="N51:Q51"/>
    <mergeCell ref="S51:T51"/>
    <mergeCell ref="U51:W51"/>
    <mergeCell ref="Y51:Z51"/>
    <mergeCell ref="AA51:AB51"/>
    <mergeCell ref="AE51:AF51"/>
    <mergeCell ref="AG51:AH51"/>
    <mergeCell ref="C41:E41"/>
    <mergeCell ref="C49:D49"/>
    <mergeCell ref="E49:L49"/>
    <mergeCell ref="N49:Q49"/>
    <mergeCell ref="S49:T49"/>
    <mergeCell ref="U49:W49"/>
    <mergeCell ref="Y49:Z49"/>
    <mergeCell ref="AA49:AB49"/>
    <mergeCell ref="AE49:AF49"/>
    <mergeCell ref="C46:D46"/>
    <mergeCell ref="E46:L46"/>
    <mergeCell ref="N46:Q46"/>
    <mergeCell ref="S46:T46"/>
    <mergeCell ref="U46:W46"/>
    <mergeCell ref="Y46:Z46"/>
    <mergeCell ref="AA46:AB46"/>
    <mergeCell ref="AE46:AF46"/>
    <mergeCell ref="N43:Q43"/>
    <mergeCell ref="S43:W43"/>
    <mergeCell ref="Y43:AB43"/>
    <mergeCell ref="AD43:AH43"/>
    <mergeCell ref="C48:D48"/>
    <mergeCell ref="E48:L48"/>
    <mergeCell ref="N48:Q48"/>
    <mergeCell ref="C44:D44"/>
    <mergeCell ref="E45:L45"/>
    <mergeCell ref="N45:Q45"/>
    <mergeCell ref="S45:T45"/>
    <mergeCell ref="U45:W45"/>
    <mergeCell ref="Y45:Z45"/>
    <mergeCell ref="AA45:AB45"/>
    <mergeCell ref="AE45:AF45"/>
    <mergeCell ref="AG45:AH45"/>
    <mergeCell ref="C45:D45"/>
    <mergeCell ref="B2:AL2"/>
    <mergeCell ref="C7:L7"/>
    <mergeCell ref="C8:L8"/>
    <mergeCell ref="C9:F9"/>
    <mergeCell ref="G9:L9"/>
    <mergeCell ref="M9:AL9"/>
    <mergeCell ref="C6:L6"/>
    <mergeCell ref="M6:Q6"/>
    <mergeCell ref="R6:AL6"/>
    <mergeCell ref="M8:AL8"/>
    <mergeCell ref="M7:AL7"/>
    <mergeCell ref="C13:L13"/>
    <mergeCell ref="M13:AL13"/>
    <mergeCell ref="M16:AL16"/>
    <mergeCell ref="C10:F12"/>
    <mergeCell ref="G10:L10"/>
    <mergeCell ref="M10:AL10"/>
    <mergeCell ref="G11:L11"/>
    <mergeCell ref="M11:AL11"/>
    <mergeCell ref="G12:L12"/>
    <mergeCell ref="M12:AL12"/>
    <mergeCell ref="M14:AL14"/>
    <mergeCell ref="C14:L16"/>
    <mergeCell ref="M15:AL15"/>
    <mergeCell ref="M72:AG72"/>
    <mergeCell ref="AH72:AL72"/>
    <mergeCell ref="C42:D42"/>
    <mergeCell ref="M73:AG73"/>
    <mergeCell ref="AH73:AL73"/>
    <mergeCell ref="M22:X23"/>
    <mergeCell ref="Y22:AL23"/>
    <mergeCell ref="C17:L23"/>
    <mergeCell ref="M17:X17"/>
    <mergeCell ref="Y17:AL17"/>
    <mergeCell ref="M18:X19"/>
    <mergeCell ref="Y18:AL19"/>
    <mergeCell ref="M20:X21"/>
    <mergeCell ref="Y20:AL21"/>
    <mergeCell ref="E42:L42"/>
    <mergeCell ref="E44:L44"/>
    <mergeCell ref="N44:Q44"/>
    <mergeCell ref="S44:T44"/>
    <mergeCell ref="U44:W44"/>
    <mergeCell ref="Y44:Z44"/>
    <mergeCell ref="AA44:AB44"/>
    <mergeCell ref="AE44:AF44"/>
    <mergeCell ref="AG44:AH44"/>
    <mergeCell ref="AI63:AL63"/>
    <mergeCell ref="AI64:AL64"/>
    <mergeCell ref="AI65:AL65"/>
    <mergeCell ref="C85:AL85"/>
    <mergeCell ref="C72:L72"/>
    <mergeCell ref="C73:L73"/>
    <mergeCell ref="C74:L74"/>
    <mergeCell ref="AI53:AL53"/>
    <mergeCell ref="C47:D47"/>
    <mergeCell ref="E47:L47"/>
    <mergeCell ref="N47:Q47"/>
    <mergeCell ref="S47:T47"/>
    <mergeCell ref="C50:D50"/>
    <mergeCell ref="E50:L50"/>
    <mergeCell ref="N50:Q50"/>
    <mergeCell ref="S50:T50"/>
    <mergeCell ref="U50:W50"/>
    <mergeCell ref="C56:E56"/>
    <mergeCell ref="C57:D57"/>
    <mergeCell ref="E57:L57"/>
    <mergeCell ref="M57:AH57"/>
    <mergeCell ref="AI57:AL57"/>
    <mergeCell ref="Y50:Z50"/>
    <mergeCell ref="AA50:AB50"/>
    <mergeCell ref="AG47:AH47"/>
    <mergeCell ref="AI47:AL47"/>
    <mergeCell ref="AG49:AH49"/>
    <mergeCell ref="AI49:AL49"/>
    <mergeCell ref="AG46:AH46"/>
    <mergeCell ref="AI58:AL58"/>
    <mergeCell ref="AI59:AL59"/>
    <mergeCell ref="AI60:AL60"/>
    <mergeCell ref="AI61:AL61"/>
    <mergeCell ref="AF30:AL31"/>
    <mergeCell ref="M42:AH42"/>
    <mergeCell ref="S48:T48"/>
    <mergeCell ref="U48:W48"/>
    <mergeCell ref="Y48:Z48"/>
    <mergeCell ref="AA48:AB48"/>
    <mergeCell ref="AE48:AF48"/>
    <mergeCell ref="AG48:AH48"/>
    <mergeCell ref="AE50:AF50"/>
    <mergeCell ref="AG50:AH50"/>
    <mergeCell ref="AI50:AL50"/>
    <mergeCell ref="AI51:AL51"/>
    <mergeCell ref="AA52:AB52"/>
    <mergeCell ref="AE52:AF52"/>
    <mergeCell ref="AG52:AH52"/>
    <mergeCell ref="AI43:AL43"/>
    <mergeCell ref="Y31:AE31"/>
    <mergeCell ref="R31:X31"/>
    <mergeCell ref="C30:J31"/>
    <mergeCell ref="K30:Q31"/>
    <mergeCell ref="R30:AE30"/>
    <mergeCell ref="C32:J32"/>
    <mergeCell ref="R87:V87"/>
    <mergeCell ref="W87:AL87"/>
    <mergeCell ref="C77:AL77"/>
    <mergeCell ref="C78:AG78"/>
    <mergeCell ref="AH78:AL78"/>
    <mergeCell ref="C80:AL80"/>
    <mergeCell ref="AH74:AL74"/>
    <mergeCell ref="AI42:AL42"/>
    <mergeCell ref="AI44:AL44"/>
    <mergeCell ref="AI45:AL45"/>
    <mergeCell ref="AI48:AL48"/>
    <mergeCell ref="AI46:AL46"/>
    <mergeCell ref="U47:W47"/>
    <mergeCell ref="Y47:Z47"/>
    <mergeCell ref="M74:AG74"/>
    <mergeCell ref="AA47:AB47"/>
    <mergeCell ref="AE47:AF47"/>
    <mergeCell ref="C33:J33"/>
    <mergeCell ref="R32:X32"/>
    <mergeCell ref="Y32:AE32"/>
    <mergeCell ref="AF32:AL32"/>
    <mergeCell ref="K32:Q32"/>
    <mergeCell ref="K33:Q33"/>
    <mergeCell ref="R33:X33"/>
    <mergeCell ref="Y33:AE33"/>
    <mergeCell ref="AF33:AL33"/>
    <mergeCell ref="AF36:AL36"/>
    <mergeCell ref="K37:Q37"/>
    <mergeCell ref="AF37:AL37"/>
    <mergeCell ref="Y37:AE37"/>
    <mergeCell ref="R37:X37"/>
    <mergeCell ref="C36:J36"/>
    <mergeCell ref="C35:J35"/>
    <mergeCell ref="C37:J37"/>
    <mergeCell ref="C34:J34"/>
    <mergeCell ref="K34:Q34"/>
    <mergeCell ref="R34:X34"/>
    <mergeCell ref="Y34:AE34"/>
    <mergeCell ref="AF34:AL34"/>
    <mergeCell ref="K35:Q35"/>
    <mergeCell ref="R35:X35"/>
    <mergeCell ref="Y35:AE35"/>
    <mergeCell ref="AF35:AL35"/>
    <mergeCell ref="K36:Q36"/>
    <mergeCell ref="R36:X36"/>
    <mergeCell ref="Y36:AE36"/>
  </mergeCells>
  <phoneticPr fontId="3"/>
  <dataValidations count="2">
    <dataValidation type="list" allowBlank="1" showInputMessage="1" showErrorMessage="1" sqref="F41 F56" xr:uid="{FC59F946-C644-4160-B774-D9DFA95A6B6C}">
      <formula1>"　,①新技術等の導入,②新商品の開発,③販売促進活動,④その他知事が必要と認める取組"</formula1>
    </dataValidation>
    <dataValidation type="list" allowBlank="1" showInputMessage="1" showErrorMessage="1" sqref="M6:Q6" xr:uid="{BE9EE64A-FDA1-4A3F-9E74-89FF7A8A1629}">
      <formula1>"　,個人,組織"</formula1>
    </dataValidation>
  </dataValidations>
  <pageMargins left="0.70866141732283472" right="0.51181102362204722" top="0.74803149606299213" bottom="0.74803149606299213" header="0.31496062992125984" footer="0.31496062992125984"/>
  <pageSetup paperSize="9" scale="95" fitToHeight="0" orientation="portrait" r:id="rId1"/>
  <rowBreaks count="2" manualBreakCount="2">
    <brk id="38" max="38" man="1"/>
    <brk id="69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別記様式１</vt:lpstr>
      <vt:lpstr>別記様式１!Print_Area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小山内　裕太郎</dc:creator>
  <cp:lastModifiedBy>小山内　裕太郎</cp:lastModifiedBy>
  <cp:lastPrinted>2026-05-07T00:15:36Z</cp:lastPrinted>
  <dcterms:created xsi:type="dcterms:W3CDTF">2026-04-10T05:01:51Z</dcterms:created>
  <dcterms:modified xsi:type="dcterms:W3CDTF">2026-05-26T04:00:24Z</dcterms:modified>
</cp:coreProperties>
</file>