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66.119.122.8\森林利用課\13山村振興指導班\●令和３年度\03_関係通知等\05_モニタリング調査のガイドライン\R4年4月改訂作業\"/>
    </mc:Choice>
  </mc:AlternateContent>
  <xr:revisionPtr revIDLastSave="0" documentId="13_ncr:1_{F20E2D6F-087A-4D6F-93C3-318309DD1432}" xr6:coauthVersionLast="47" xr6:coauthVersionMax="47" xr10:uidLastSave="{00000000-0000-0000-0000-000000000000}"/>
  <bookViews>
    <workbookView xWindow="-28920" yWindow="-120" windowWidth="29040" windowHeight="15840" activeTab="1" xr2:uid="{DAC6C71D-11CD-47CF-A741-BE5A71A6BBD4}"/>
  </bookViews>
  <sheets>
    <sheet name="相対照度" sheetId="5" r:id="rId1"/>
    <sheet name="相対照度（入力例）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5" l="1"/>
  <c r="I31" i="5"/>
  <c r="I30" i="5"/>
  <c r="I29" i="5"/>
  <c r="I28" i="5"/>
  <c r="J28" i="5" s="1"/>
  <c r="I27" i="5"/>
  <c r="I26" i="5"/>
  <c r="I25" i="5"/>
  <c r="I24" i="5"/>
  <c r="I23" i="5"/>
  <c r="J23" i="5" s="1"/>
  <c r="I22" i="5"/>
  <c r="I21" i="5"/>
  <c r="I20" i="5"/>
  <c r="I19" i="5"/>
  <c r="I18" i="5"/>
  <c r="J18" i="5" s="1"/>
  <c r="I17" i="5"/>
  <c r="I16" i="5"/>
  <c r="I15" i="5"/>
  <c r="I14" i="5"/>
  <c r="I13" i="5"/>
  <c r="J13" i="5" s="1"/>
  <c r="I12" i="5"/>
  <c r="I11" i="5"/>
  <c r="I10" i="5"/>
  <c r="I9" i="5"/>
  <c r="I8" i="5"/>
  <c r="J8" i="5" s="1"/>
  <c r="J8" i="3"/>
  <c r="I21" i="3"/>
  <c r="I22" i="3"/>
  <c r="I20" i="3"/>
  <c r="I19" i="3"/>
  <c r="I24" i="3"/>
  <c r="I25" i="3"/>
  <c r="I26" i="3"/>
  <c r="I27" i="3"/>
  <c r="I14" i="3"/>
  <c r="I15" i="3"/>
  <c r="I16" i="3"/>
  <c r="I17" i="3"/>
  <c r="I13" i="3"/>
  <c r="I29" i="3"/>
  <c r="I30" i="3"/>
  <c r="I31" i="3"/>
  <c r="I32" i="3"/>
  <c r="I28" i="3"/>
  <c r="J13" i="3"/>
  <c r="I18" i="3"/>
  <c r="J28" i="3"/>
  <c r="I23" i="3"/>
  <c r="J23" i="3" s="1"/>
  <c r="I12" i="3"/>
  <c r="I11" i="3"/>
  <c r="I10" i="3"/>
  <c r="I9" i="3"/>
  <c r="I8" i="3"/>
  <c r="J18" i="3" l="1"/>
</calcChain>
</file>

<file path=xl/sharedStrings.xml><?xml version="1.0" encoding="utf-8"?>
<sst xmlns="http://schemas.openxmlformats.org/spreadsheetml/2006/main" count="46" uniqueCount="25">
  <si>
    <t>調査地点</t>
    <rPh sb="0" eb="4">
      <t>チョウサチテン</t>
    </rPh>
    <phoneticPr fontId="1"/>
  </si>
  <si>
    <t>調査地</t>
    <rPh sb="0" eb="3">
      <t>チョウサチ</t>
    </rPh>
    <phoneticPr fontId="1"/>
  </si>
  <si>
    <t>日付</t>
    <rPh sb="0" eb="2">
      <t>ヒヅケ</t>
    </rPh>
    <phoneticPr fontId="1"/>
  </si>
  <si>
    <t>データNo.</t>
    <phoneticPr fontId="1"/>
  </si>
  <si>
    <t>天気</t>
    <rPh sb="0" eb="2">
      <t>テンキ</t>
    </rPh>
    <phoneticPr fontId="1"/>
  </si>
  <si>
    <t>時間</t>
    <rPh sb="0" eb="2">
      <t>ジカン</t>
    </rPh>
    <phoneticPr fontId="1"/>
  </si>
  <si>
    <t>相対照度</t>
    <rPh sb="0" eb="2">
      <t>ソウタイ</t>
    </rPh>
    <rPh sb="2" eb="4">
      <t>ショウド</t>
    </rPh>
    <phoneticPr fontId="1"/>
  </si>
  <si>
    <t>林外照度
（林冠の外）</t>
    <rPh sb="0" eb="2">
      <t>リンガイ</t>
    </rPh>
    <rPh sb="2" eb="4">
      <t>ショウド</t>
    </rPh>
    <rPh sb="6" eb="8">
      <t>リンカン</t>
    </rPh>
    <rPh sb="9" eb="10">
      <t>ソト</t>
    </rPh>
    <phoneticPr fontId="1"/>
  </si>
  <si>
    <t>林内照度
（調査地点）</t>
    <rPh sb="0" eb="2">
      <t>リンナイ</t>
    </rPh>
    <rPh sb="2" eb="4">
      <t>ショウド</t>
    </rPh>
    <rPh sb="6" eb="10">
      <t>チョウサチテン</t>
    </rPh>
    <phoneticPr fontId="1"/>
  </si>
  <si>
    <t>5回採集
データの
平均</t>
    <rPh sb="1" eb="2">
      <t>カイ</t>
    </rPh>
    <rPh sb="2" eb="4">
      <t>サイシュウ</t>
    </rPh>
    <rPh sb="10" eb="12">
      <t>ヘイキン</t>
    </rPh>
    <phoneticPr fontId="1"/>
  </si>
  <si>
    <t>調査票
No.</t>
    <rPh sb="0" eb="3">
      <t>チョウサヒョウ</t>
    </rPh>
    <phoneticPr fontId="1"/>
  </si>
  <si>
    <t>森林・山村多面的機能発揮対策</t>
    <rPh sb="0" eb="2">
      <t>シンリン</t>
    </rPh>
    <rPh sb="3" eb="14">
      <t>サンソンタメンテキキノウハッキタイサク</t>
    </rPh>
    <phoneticPr fontId="1"/>
  </si>
  <si>
    <t>モニタリング調査（相対照度）記録野帳</t>
    <rPh sb="6" eb="8">
      <t>チョウサ</t>
    </rPh>
    <rPh sb="9" eb="13">
      <t>ソウタイショウド</t>
    </rPh>
    <rPh sb="14" eb="18">
      <t>キロクヤチョウ</t>
    </rPh>
    <phoneticPr fontId="1"/>
  </si>
  <si>
    <t>活動組織名</t>
    <rPh sb="0" eb="4">
      <t>カツドウソシキ</t>
    </rPh>
    <rPh sb="4" eb="5">
      <t>メイ</t>
    </rPh>
    <phoneticPr fontId="1"/>
  </si>
  <si>
    <t>活動タイプ</t>
    <rPh sb="0" eb="2">
      <t>カツドウ</t>
    </rPh>
    <phoneticPr fontId="1"/>
  </si>
  <si>
    <t>調査者氏名</t>
    <rPh sb="0" eb="5">
      <t>チョウサシャシメイ</t>
    </rPh>
    <phoneticPr fontId="1"/>
  </si>
  <si>
    <t>＜メモ＞</t>
    <phoneticPr fontId="1"/>
  </si>
  <si>
    <t>xx県</t>
    <rPh sb="2" eb="3">
      <t>ケン</t>
    </rPh>
    <phoneticPr fontId="1"/>
  </si>
  <si>
    <t>緯度経度など</t>
    <rPh sb="0" eb="1">
      <t>ド</t>
    </rPh>
    <rPh sb="1" eb="3">
      <t>ケイド</t>
    </rPh>
    <phoneticPr fontId="1"/>
  </si>
  <si>
    <t>ポイントA</t>
    <phoneticPr fontId="1"/>
  </si>
  <si>
    <t>曇り</t>
    <rPh sb="0" eb="1">
      <t>クモ</t>
    </rPh>
    <phoneticPr fontId="1"/>
  </si>
  <si>
    <t>ポイントB</t>
    <phoneticPr fontId="1"/>
  </si>
  <si>
    <t>ポイントC</t>
    <phoneticPr fontId="1"/>
  </si>
  <si>
    <t>ポイントD</t>
    <phoneticPr fontId="1"/>
  </si>
  <si>
    <t>ポイントE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</si>
</sst>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20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0" fontId="0" fillId="0" borderId="1" xfId="1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80381-572D-43DD-897B-E4C75BB4758D}">
  <sheetPr>
    <pageSetUpPr fitToPage="1"/>
  </sheetPr>
  <dimension ref="A1:J34"/>
  <sheetViews>
    <sheetView showGridLines="0" topLeftCell="A6" zoomScaleNormal="100" workbookViewId="0">
      <selection activeCell="P23" sqref="P23"/>
    </sheetView>
  </sheetViews>
  <sheetFormatPr defaultRowHeight="13.5" x14ac:dyDescent="0.15"/>
  <cols>
    <col min="1" max="1" width="12" customWidth="1"/>
    <col min="2" max="2" width="16" bestFit="1" customWidth="1"/>
    <col min="3" max="3" width="11" customWidth="1"/>
    <col min="4" max="4" width="12" customWidth="1"/>
    <col min="5" max="5" width="8.875" customWidth="1"/>
    <col min="6" max="6" width="9" bestFit="1" customWidth="1"/>
    <col min="7" max="8" width="14.5" bestFit="1" customWidth="1"/>
    <col min="10" max="10" width="10" bestFit="1" customWidth="1"/>
  </cols>
  <sheetData>
    <row r="1" spans="1:10" ht="19.899999999999999" customHeight="1" x14ac:dyDescent="0.15">
      <c r="A1" s="17" t="s">
        <v>11</v>
      </c>
      <c r="B1" s="18"/>
      <c r="C1" s="18"/>
      <c r="D1" s="18"/>
      <c r="E1" s="18"/>
      <c r="F1" s="18"/>
      <c r="G1" s="18"/>
      <c r="H1" s="19"/>
      <c r="I1" s="16" t="s">
        <v>10</v>
      </c>
      <c r="J1" s="15"/>
    </row>
    <row r="2" spans="1:10" ht="19.899999999999999" customHeight="1" x14ac:dyDescent="0.15">
      <c r="A2" s="20" t="s">
        <v>12</v>
      </c>
      <c r="B2" s="21"/>
      <c r="C2" s="21"/>
      <c r="D2" s="21"/>
      <c r="E2" s="21"/>
      <c r="F2" s="21"/>
      <c r="G2" s="21"/>
      <c r="H2" s="22"/>
      <c r="I2" s="15"/>
      <c r="J2" s="15"/>
    </row>
    <row r="3" spans="1:10" ht="19.899999999999999" customHeight="1" x14ac:dyDescent="0.15">
      <c r="A3" s="1" t="s">
        <v>13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9.899999999999999" customHeight="1" x14ac:dyDescent="0.15">
      <c r="A4" s="1" t="s">
        <v>14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9.899999999999999" customHeight="1" x14ac:dyDescent="0.15">
      <c r="A5" s="1" t="s">
        <v>15</v>
      </c>
      <c r="B5" s="15"/>
      <c r="C5" s="15"/>
      <c r="D5" s="15"/>
      <c r="E5" s="15"/>
      <c r="F5" s="15"/>
      <c r="G5" s="15"/>
      <c r="H5" s="15"/>
      <c r="I5" s="15"/>
      <c r="J5" s="15"/>
    </row>
    <row r="7" spans="1:10" ht="40.5" x14ac:dyDescent="0.15">
      <c r="A7" s="13" t="s">
        <v>2</v>
      </c>
      <c r="B7" s="13" t="s">
        <v>1</v>
      </c>
      <c r="C7" s="13" t="s">
        <v>0</v>
      </c>
      <c r="D7" s="13" t="s">
        <v>3</v>
      </c>
      <c r="E7" s="13" t="s">
        <v>4</v>
      </c>
      <c r="F7" s="13" t="s">
        <v>5</v>
      </c>
      <c r="G7" s="14" t="s">
        <v>7</v>
      </c>
      <c r="H7" s="14" t="s">
        <v>8</v>
      </c>
      <c r="I7" s="13" t="s">
        <v>6</v>
      </c>
      <c r="J7" s="14" t="s">
        <v>9</v>
      </c>
    </row>
    <row r="8" spans="1:10" ht="19.899999999999999" customHeight="1" x14ac:dyDescent="0.15">
      <c r="A8" s="2"/>
      <c r="C8" s="9"/>
      <c r="D8" s="1">
        <v>1</v>
      </c>
      <c r="E8" s="13"/>
      <c r="F8" s="4"/>
      <c r="G8" s="1"/>
      <c r="H8" s="1"/>
      <c r="I8" s="7" t="e">
        <f>H8/G8</f>
        <v>#DIV/0!</v>
      </c>
      <c r="J8" s="7" t="e">
        <f>AVERAGE(I8:I12)</f>
        <v>#DIV/0!</v>
      </c>
    </row>
    <row r="9" spans="1:10" ht="19.899999999999999" customHeight="1" x14ac:dyDescent="0.15">
      <c r="A9" s="1"/>
      <c r="B9" s="9"/>
      <c r="C9" s="1"/>
      <c r="D9" s="1">
        <v>2</v>
      </c>
      <c r="E9" s="13"/>
      <c r="F9" s="4"/>
      <c r="G9" s="1"/>
      <c r="H9" s="1"/>
      <c r="I9" s="7" t="e">
        <f t="shared" ref="I9:I12" si="0">H9/G9</f>
        <v>#DIV/0!</v>
      </c>
      <c r="J9" s="26"/>
    </row>
    <row r="10" spans="1:10" ht="19.899999999999999" customHeight="1" x14ac:dyDescent="0.15">
      <c r="A10" s="1"/>
      <c r="B10" s="1"/>
      <c r="C10" s="1"/>
      <c r="D10" s="1">
        <v>3</v>
      </c>
      <c r="E10" s="13"/>
      <c r="F10" s="4"/>
      <c r="G10" s="1"/>
      <c r="H10" s="1"/>
      <c r="I10" s="7" t="e">
        <f t="shared" si="0"/>
        <v>#DIV/0!</v>
      </c>
      <c r="J10" s="27"/>
    </row>
    <row r="11" spans="1:10" ht="19.899999999999999" customHeight="1" x14ac:dyDescent="0.15">
      <c r="A11" s="1"/>
      <c r="B11" s="1"/>
      <c r="C11" s="1"/>
      <c r="D11" s="1">
        <v>4</v>
      </c>
      <c r="E11" s="13"/>
      <c r="F11" s="4"/>
      <c r="G11" s="1"/>
      <c r="H11" s="1"/>
      <c r="I11" s="7" t="e">
        <f t="shared" si="0"/>
        <v>#DIV/0!</v>
      </c>
      <c r="J11" s="27"/>
    </row>
    <row r="12" spans="1:10" ht="19.899999999999999" customHeight="1" x14ac:dyDescent="0.15">
      <c r="A12" s="1"/>
      <c r="B12" s="1"/>
      <c r="C12" s="1"/>
      <c r="D12" s="1">
        <v>5</v>
      </c>
      <c r="E12" s="13"/>
      <c r="F12" s="4"/>
      <c r="G12" s="1"/>
      <c r="H12" s="1"/>
      <c r="I12" s="7" t="e">
        <f t="shared" si="0"/>
        <v>#DIV/0!</v>
      </c>
      <c r="J12" s="28"/>
    </row>
    <row r="13" spans="1:10" ht="19.899999999999999" customHeight="1" x14ac:dyDescent="0.15">
      <c r="A13" s="2"/>
      <c r="B13" s="3"/>
      <c r="C13" s="1"/>
      <c r="D13" s="1">
        <v>1</v>
      </c>
      <c r="E13" s="13"/>
      <c r="F13" s="4"/>
      <c r="G13" s="1"/>
      <c r="H13" s="1"/>
      <c r="I13" s="7" t="e">
        <f>H13/G13</f>
        <v>#DIV/0!</v>
      </c>
      <c r="J13" s="7" t="e">
        <f>AVERAGE(I13:I17)</f>
        <v>#DIV/0!</v>
      </c>
    </row>
    <row r="14" spans="1:10" ht="19.899999999999999" customHeight="1" x14ac:dyDescent="0.15">
      <c r="A14" s="1"/>
      <c r="B14" s="1"/>
      <c r="C14" s="1"/>
      <c r="D14" s="1">
        <v>2</v>
      </c>
      <c r="E14" s="13"/>
      <c r="F14" s="4"/>
      <c r="G14" s="1"/>
      <c r="H14" s="1"/>
      <c r="I14" s="7" t="e">
        <f t="shared" ref="I14:I17" si="1">H14/G14</f>
        <v>#DIV/0!</v>
      </c>
      <c r="J14" s="26"/>
    </row>
    <row r="15" spans="1:10" ht="19.899999999999999" customHeight="1" x14ac:dyDescent="0.15">
      <c r="A15" s="1"/>
      <c r="B15" s="1"/>
      <c r="C15" s="1"/>
      <c r="D15" s="1">
        <v>3</v>
      </c>
      <c r="E15" s="13"/>
      <c r="F15" s="4"/>
      <c r="G15" s="1"/>
      <c r="H15" s="1"/>
      <c r="I15" s="7" t="e">
        <f t="shared" si="1"/>
        <v>#DIV/0!</v>
      </c>
      <c r="J15" s="27"/>
    </row>
    <row r="16" spans="1:10" ht="19.899999999999999" customHeight="1" x14ac:dyDescent="0.15">
      <c r="A16" s="1"/>
      <c r="B16" s="1"/>
      <c r="C16" s="1"/>
      <c r="D16" s="1">
        <v>4</v>
      </c>
      <c r="E16" s="13"/>
      <c r="F16" s="4"/>
      <c r="G16" s="1"/>
      <c r="H16" s="1"/>
      <c r="I16" s="7" t="e">
        <f t="shared" si="1"/>
        <v>#DIV/0!</v>
      </c>
      <c r="J16" s="27"/>
    </row>
    <row r="17" spans="1:10" ht="19.899999999999999" customHeight="1" x14ac:dyDescent="0.15">
      <c r="A17" s="1"/>
      <c r="B17" s="1"/>
      <c r="C17" s="1"/>
      <c r="D17" s="1">
        <v>5</v>
      </c>
      <c r="E17" s="13"/>
      <c r="F17" s="4"/>
      <c r="G17" s="1"/>
      <c r="H17" s="1"/>
      <c r="I17" s="7" t="e">
        <f t="shared" si="1"/>
        <v>#DIV/0!</v>
      </c>
      <c r="J17" s="28"/>
    </row>
    <row r="18" spans="1:10" ht="19.899999999999999" customHeight="1" x14ac:dyDescent="0.15">
      <c r="A18" s="2"/>
      <c r="B18" s="3"/>
      <c r="C18" s="1"/>
      <c r="D18" s="1">
        <v>1</v>
      </c>
      <c r="E18" s="13"/>
      <c r="F18" s="4"/>
      <c r="G18" s="12"/>
      <c r="H18" s="1"/>
      <c r="I18" s="11" t="e">
        <f>H18/G18</f>
        <v>#DIV/0!</v>
      </c>
      <c r="J18" s="7" t="e">
        <f>AVERAGE(I18:I22)</f>
        <v>#DIV/0!</v>
      </c>
    </row>
    <row r="19" spans="1:10" ht="19.899999999999999" customHeight="1" x14ac:dyDescent="0.15">
      <c r="A19" s="1"/>
      <c r="B19" s="1"/>
      <c r="C19" s="1"/>
      <c r="D19" s="1">
        <v>2</v>
      </c>
      <c r="E19" s="13"/>
      <c r="F19" s="4"/>
      <c r="G19" s="1"/>
      <c r="H19" s="1"/>
      <c r="I19" s="11" t="e">
        <f>H19/G19</f>
        <v>#DIV/0!</v>
      </c>
      <c r="J19" s="26"/>
    </row>
    <row r="20" spans="1:10" ht="19.899999999999999" customHeight="1" x14ac:dyDescent="0.15">
      <c r="A20" s="1"/>
      <c r="B20" s="1"/>
      <c r="C20" s="1"/>
      <c r="D20" s="1">
        <v>3</v>
      </c>
      <c r="E20" s="13"/>
      <c r="F20" s="4"/>
      <c r="G20" s="1"/>
      <c r="H20" s="1"/>
      <c r="I20" s="11" t="e">
        <f>H20/G20</f>
        <v>#DIV/0!</v>
      </c>
      <c r="J20" s="27"/>
    </row>
    <row r="21" spans="1:10" ht="19.899999999999999" customHeight="1" x14ac:dyDescent="0.15">
      <c r="A21" s="1"/>
      <c r="B21" s="1"/>
      <c r="C21" s="1"/>
      <c r="D21" s="1">
        <v>4</v>
      </c>
      <c r="E21" s="13"/>
      <c r="F21" s="4"/>
      <c r="G21" s="1"/>
      <c r="H21" s="1"/>
      <c r="I21" s="11" t="e">
        <f t="shared" ref="I21:I22" si="2">H21/G21</f>
        <v>#DIV/0!</v>
      </c>
      <c r="J21" s="27"/>
    </row>
    <row r="22" spans="1:10" ht="19.899999999999999" customHeight="1" x14ac:dyDescent="0.15">
      <c r="A22" s="1"/>
      <c r="B22" s="1"/>
      <c r="C22" s="1"/>
      <c r="D22" s="1">
        <v>5</v>
      </c>
      <c r="E22" s="13"/>
      <c r="F22" s="4"/>
      <c r="G22" s="1"/>
      <c r="H22" s="1"/>
      <c r="I22" s="11" t="e">
        <f t="shared" si="2"/>
        <v>#DIV/0!</v>
      </c>
      <c r="J22" s="28"/>
    </row>
    <row r="23" spans="1:10" ht="19.899999999999999" customHeight="1" x14ac:dyDescent="0.15">
      <c r="A23" s="2"/>
      <c r="B23" s="3"/>
      <c r="C23" s="1"/>
      <c r="D23" s="1">
        <v>1</v>
      </c>
      <c r="E23" s="13"/>
      <c r="F23" s="4"/>
      <c r="G23" s="1"/>
      <c r="H23" s="1"/>
      <c r="I23" s="11" t="e">
        <f>H23/G23</f>
        <v>#DIV/0!</v>
      </c>
      <c r="J23" s="7" t="e">
        <f>AVERAGE(I23:I27)</f>
        <v>#DIV/0!</v>
      </c>
    </row>
    <row r="24" spans="1:10" ht="19.899999999999999" customHeight="1" x14ac:dyDescent="0.15">
      <c r="A24" s="1"/>
      <c r="B24" s="1"/>
      <c r="C24" s="1"/>
      <c r="D24" s="1">
        <v>2</v>
      </c>
      <c r="E24" s="13"/>
      <c r="F24" s="4"/>
      <c r="G24" s="1"/>
      <c r="H24" s="1"/>
      <c r="I24" s="11" t="e">
        <f t="shared" ref="I24:I27" si="3">H24/G24</f>
        <v>#DIV/0!</v>
      </c>
      <c r="J24" s="26"/>
    </row>
    <row r="25" spans="1:10" ht="19.899999999999999" customHeight="1" x14ac:dyDescent="0.15">
      <c r="A25" s="1"/>
      <c r="B25" s="1"/>
      <c r="C25" s="1"/>
      <c r="D25" s="1">
        <v>3</v>
      </c>
      <c r="E25" s="13"/>
      <c r="F25" s="4"/>
      <c r="G25" s="1"/>
      <c r="H25" s="1"/>
      <c r="I25" s="11" t="e">
        <f t="shared" si="3"/>
        <v>#DIV/0!</v>
      </c>
      <c r="J25" s="27"/>
    </row>
    <row r="26" spans="1:10" ht="19.899999999999999" customHeight="1" x14ac:dyDescent="0.15">
      <c r="A26" s="1"/>
      <c r="B26" s="1"/>
      <c r="C26" s="1"/>
      <c r="D26" s="1">
        <v>4</v>
      </c>
      <c r="E26" s="13"/>
      <c r="F26" s="4"/>
      <c r="G26" s="1"/>
      <c r="H26" s="1"/>
      <c r="I26" s="11" t="e">
        <f t="shared" si="3"/>
        <v>#DIV/0!</v>
      </c>
      <c r="J26" s="27"/>
    </row>
    <row r="27" spans="1:10" ht="19.899999999999999" customHeight="1" x14ac:dyDescent="0.15">
      <c r="A27" s="1"/>
      <c r="B27" s="1"/>
      <c r="C27" s="1"/>
      <c r="D27" s="1">
        <v>5</v>
      </c>
      <c r="E27" s="13"/>
      <c r="F27" s="4"/>
      <c r="G27" s="1"/>
      <c r="H27" s="1"/>
      <c r="I27" s="11" t="e">
        <f t="shared" si="3"/>
        <v>#DIV/0!</v>
      </c>
      <c r="J27" s="28"/>
    </row>
    <row r="28" spans="1:10" ht="19.899999999999999" customHeight="1" x14ac:dyDescent="0.15">
      <c r="A28" s="2"/>
      <c r="B28" s="3"/>
      <c r="C28" s="1"/>
      <c r="D28" s="1">
        <v>1</v>
      </c>
      <c r="E28" s="13"/>
      <c r="F28" s="4"/>
      <c r="G28" s="1"/>
      <c r="H28" s="1"/>
      <c r="I28" s="11" t="e">
        <f>H28/G28</f>
        <v>#DIV/0!</v>
      </c>
      <c r="J28" s="7" t="e">
        <f>AVERAGE(I28:I32)</f>
        <v>#DIV/0!</v>
      </c>
    </row>
    <row r="29" spans="1:10" ht="19.899999999999999" customHeight="1" x14ac:dyDescent="0.15">
      <c r="A29" s="1"/>
      <c r="B29" s="1"/>
      <c r="C29" s="1"/>
      <c r="D29" s="1">
        <v>2</v>
      </c>
      <c r="E29" s="13"/>
      <c r="F29" s="4"/>
      <c r="G29" s="1"/>
      <c r="H29" s="1"/>
      <c r="I29" s="11" t="e">
        <f t="shared" ref="I29:I32" si="4">H29/G29</f>
        <v>#DIV/0!</v>
      </c>
      <c r="J29" s="26"/>
    </row>
    <row r="30" spans="1:10" ht="19.899999999999999" customHeight="1" x14ac:dyDescent="0.15">
      <c r="A30" s="1"/>
      <c r="B30" s="1"/>
      <c r="C30" s="1"/>
      <c r="D30" s="1">
        <v>3</v>
      </c>
      <c r="E30" s="13"/>
      <c r="F30" s="4"/>
      <c r="G30" s="1"/>
      <c r="H30" s="1"/>
      <c r="I30" s="11" t="e">
        <f t="shared" si="4"/>
        <v>#DIV/0!</v>
      </c>
      <c r="J30" s="27"/>
    </row>
    <row r="31" spans="1:10" ht="19.899999999999999" customHeight="1" x14ac:dyDescent="0.15">
      <c r="A31" s="1"/>
      <c r="B31" s="1"/>
      <c r="C31" s="1"/>
      <c r="D31" s="1">
        <v>4</v>
      </c>
      <c r="E31" s="13"/>
      <c r="F31" s="4"/>
      <c r="G31" s="1"/>
      <c r="H31" s="1"/>
      <c r="I31" s="11" t="e">
        <f t="shared" si="4"/>
        <v>#DIV/0!</v>
      </c>
      <c r="J31" s="27"/>
    </row>
    <row r="32" spans="1:10" ht="19.899999999999999" customHeight="1" x14ac:dyDescent="0.15">
      <c r="A32" s="1"/>
      <c r="B32" s="1"/>
      <c r="C32" s="1"/>
      <c r="D32" s="1">
        <v>5</v>
      </c>
      <c r="E32" s="13"/>
      <c r="F32" s="4"/>
      <c r="G32" s="1"/>
      <c r="H32" s="1"/>
      <c r="I32" s="11" t="e">
        <f t="shared" si="4"/>
        <v>#DIV/0!</v>
      </c>
      <c r="J32" s="28"/>
    </row>
    <row r="33" spans="1:10" ht="19.899999999999999" customHeight="1" x14ac:dyDescent="0.15"/>
    <row r="34" spans="1:10" ht="198" customHeight="1" x14ac:dyDescent="0.15">
      <c r="A34" s="23" t="s">
        <v>16</v>
      </c>
      <c r="B34" s="24"/>
      <c r="C34" s="24"/>
      <c r="D34" s="24"/>
      <c r="E34" s="24"/>
      <c r="F34" s="24"/>
      <c r="G34" s="24"/>
      <c r="H34" s="24"/>
      <c r="I34" s="24"/>
      <c r="J34" s="25"/>
    </row>
  </sheetData>
  <mergeCells count="13">
    <mergeCell ref="A34:J34"/>
    <mergeCell ref="B5:J5"/>
    <mergeCell ref="J9:J12"/>
    <mergeCell ref="J14:J17"/>
    <mergeCell ref="J19:J22"/>
    <mergeCell ref="J24:J27"/>
    <mergeCell ref="J29:J32"/>
    <mergeCell ref="A1:H1"/>
    <mergeCell ref="I1:I2"/>
    <mergeCell ref="J1:J2"/>
    <mergeCell ref="A2:H2"/>
    <mergeCell ref="B3:J3"/>
    <mergeCell ref="B4:J4"/>
  </mergeCells>
  <phoneticPr fontId="1"/>
  <pageMargins left="0.7" right="0.7" top="0.75" bottom="0.75" header="0.3" footer="0.3"/>
  <pageSetup paperSize="9" scale="7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A7AE9-418E-4E12-B27C-3F9DD799C266}">
  <sheetPr>
    <pageSetUpPr fitToPage="1"/>
  </sheetPr>
  <dimension ref="A1:J34"/>
  <sheetViews>
    <sheetView showGridLines="0" tabSelected="1" zoomScaleNormal="100" workbookViewId="0">
      <selection activeCell="C73" sqref="C73"/>
    </sheetView>
  </sheetViews>
  <sheetFormatPr defaultRowHeight="13.5" x14ac:dyDescent="0.15"/>
  <cols>
    <col min="1" max="1" width="12" customWidth="1"/>
    <col min="2" max="2" width="16" bestFit="1" customWidth="1"/>
    <col min="3" max="3" width="11" customWidth="1"/>
    <col min="4" max="4" width="12" customWidth="1"/>
    <col min="5" max="5" width="8.875" customWidth="1"/>
    <col min="6" max="6" width="9" bestFit="1" customWidth="1"/>
    <col min="7" max="8" width="14.5" bestFit="1" customWidth="1"/>
    <col min="10" max="10" width="10" bestFit="1" customWidth="1"/>
  </cols>
  <sheetData>
    <row r="1" spans="1:10" ht="19.899999999999999" customHeight="1" x14ac:dyDescent="0.15">
      <c r="A1" s="17" t="s">
        <v>11</v>
      </c>
      <c r="B1" s="18"/>
      <c r="C1" s="18"/>
      <c r="D1" s="18"/>
      <c r="E1" s="18"/>
      <c r="F1" s="18"/>
      <c r="G1" s="18"/>
      <c r="H1" s="19"/>
      <c r="I1" s="16" t="s">
        <v>10</v>
      </c>
      <c r="J1" s="15"/>
    </row>
    <row r="2" spans="1:10" ht="19.899999999999999" customHeight="1" x14ac:dyDescent="0.15">
      <c r="A2" s="20" t="s">
        <v>12</v>
      </c>
      <c r="B2" s="21"/>
      <c r="C2" s="21"/>
      <c r="D2" s="21"/>
      <c r="E2" s="21"/>
      <c r="F2" s="21"/>
      <c r="G2" s="21"/>
      <c r="H2" s="22"/>
      <c r="I2" s="15"/>
      <c r="J2" s="15"/>
    </row>
    <row r="3" spans="1:10" ht="19.899999999999999" customHeight="1" x14ac:dyDescent="0.15">
      <c r="A3" s="1" t="s">
        <v>13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9.899999999999999" customHeight="1" x14ac:dyDescent="0.15">
      <c r="A4" s="1" t="s">
        <v>14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9.899999999999999" customHeight="1" x14ac:dyDescent="0.15">
      <c r="A5" s="1" t="s">
        <v>15</v>
      </c>
      <c r="B5" s="15"/>
      <c r="C5" s="15"/>
      <c r="D5" s="15"/>
      <c r="E5" s="15"/>
      <c r="F5" s="15"/>
      <c r="G5" s="15"/>
      <c r="H5" s="15"/>
      <c r="I5" s="15"/>
      <c r="J5" s="15"/>
    </row>
    <row r="7" spans="1:10" ht="40.5" x14ac:dyDescent="0.15">
      <c r="A7" s="5" t="s">
        <v>2</v>
      </c>
      <c r="B7" s="5" t="s">
        <v>1</v>
      </c>
      <c r="C7" s="5" t="s">
        <v>0</v>
      </c>
      <c r="D7" s="5" t="s">
        <v>3</v>
      </c>
      <c r="E7" s="5" t="s">
        <v>4</v>
      </c>
      <c r="F7" s="5" t="s">
        <v>5</v>
      </c>
      <c r="G7" s="6" t="s">
        <v>7</v>
      </c>
      <c r="H7" s="6" t="s">
        <v>8</v>
      </c>
      <c r="I7" s="5" t="s">
        <v>6</v>
      </c>
      <c r="J7" s="6" t="s">
        <v>9</v>
      </c>
    </row>
    <row r="8" spans="1:10" ht="19.899999999999999" customHeight="1" x14ac:dyDescent="0.15">
      <c r="A8" s="2">
        <v>44431</v>
      </c>
      <c r="B8" t="s">
        <v>17</v>
      </c>
      <c r="C8" s="9" t="s">
        <v>19</v>
      </c>
      <c r="D8" s="1">
        <v>1</v>
      </c>
      <c r="E8" s="5" t="s">
        <v>20</v>
      </c>
      <c r="F8" s="4">
        <v>0.41666666666666669</v>
      </c>
      <c r="G8" s="1">
        <v>100000</v>
      </c>
      <c r="H8" s="1">
        <v>40000</v>
      </c>
      <c r="I8" s="7">
        <f>H8/G8</f>
        <v>0.4</v>
      </c>
      <c r="J8" s="7">
        <f>AVERAGE(I8:I12)</f>
        <v>0.33406101477355848</v>
      </c>
    </row>
    <row r="9" spans="1:10" ht="19.899999999999999" customHeight="1" x14ac:dyDescent="0.15">
      <c r="A9" s="1"/>
      <c r="B9" s="9" t="s">
        <v>18</v>
      </c>
      <c r="C9" s="1"/>
      <c r="D9" s="1">
        <v>2</v>
      </c>
      <c r="E9" s="10"/>
      <c r="F9" s="4">
        <v>0.41736111111111113</v>
      </c>
      <c r="G9" s="1">
        <v>98000</v>
      </c>
      <c r="H9" s="1">
        <v>25000</v>
      </c>
      <c r="I9" s="7">
        <f t="shared" ref="I9:I12" si="0">H9/G9</f>
        <v>0.25510204081632654</v>
      </c>
      <c r="J9" s="26"/>
    </row>
    <row r="10" spans="1:10" ht="19.899999999999999" customHeight="1" x14ac:dyDescent="0.15">
      <c r="A10" s="1"/>
      <c r="B10" s="1"/>
      <c r="C10" s="1"/>
      <c r="D10" s="1">
        <v>3</v>
      </c>
      <c r="E10" s="10"/>
      <c r="F10" s="4">
        <v>0.41805555555555557</v>
      </c>
      <c r="G10" s="1">
        <v>99000</v>
      </c>
      <c r="H10" s="1">
        <v>30000</v>
      </c>
      <c r="I10" s="7">
        <f t="shared" si="0"/>
        <v>0.30303030303030304</v>
      </c>
      <c r="J10" s="27"/>
    </row>
    <row r="11" spans="1:10" ht="19.899999999999999" customHeight="1" x14ac:dyDescent="0.15">
      <c r="A11" s="1"/>
      <c r="B11" s="1"/>
      <c r="C11" s="1"/>
      <c r="D11" s="1">
        <v>4</v>
      </c>
      <c r="E11" s="10"/>
      <c r="F11" s="4">
        <v>0.41875000000000001</v>
      </c>
      <c r="G11" s="1">
        <v>100000</v>
      </c>
      <c r="H11" s="1">
        <v>43000</v>
      </c>
      <c r="I11" s="7">
        <f t="shared" si="0"/>
        <v>0.43</v>
      </c>
      <c r="J11" s="27"/>
    </row>
    <row r="12" spans="1:10" ht="19.899999999999999" customHeight="1" x14ac:dyDescent="0.15">
      <c r="A12" s="1"/>
      <c r="B12" s="1"/>
      <c r="C12" s="1"/>
      <c r="D12" s="1">
        <v>5</v>
      </c>
      <c r="E12" s="10"/>
      <c r="F12" s="4">
        <v>0.4201388888888889</v>
      </c>
      <c r="G12" s="1">
        <v>99230</v>
      </c>
      <c r="H12" s="1">
        <v>28000</v>
      </c>
      <c r="I12" s="7">
        <f t="shared" si="0"/>
        <v>0.28217273002116294</v>
      </c>
      <c r="J12" s="28"/>
    </row>
    <row r="13" spans="1:10" ht="19.899999999999999" customHeight="1" x14ac:dyDescent="0.15">
      <c r="A13" s="2">
        <v>44431</v>
      </c>
      <c r="B13" s="3"/>
      <c r="C13" s="1" t="s">
        <v>21</v>
      </c>
      <c r="D13" s="1">
        <v>1</v>
      </c>
      <c r="E13" s="8" t="s">
        <v>20</v>
      </c>
      <c r="F13" s="4">
        <v>0.42708333333333331</v>
      </c>
      <c r="G13" s="1">
        <v>100000</v>
      </c>
      <c r="H13" s="1">
        <v>40000</v>
      </c>
      <c r="I13" s="7">
        <f>H13/G13</f>
        <v>0.4</v>
      </c>
      <c r="J13" s="7">
        <f>AVERAGE(I13:I17)</f>
        <v>0.33406101477355848</v>
      </c>
    </row>
    <row r="14" spans="1:10" ht="19.899999999999999" customHeight="1" x14ac:dyDescent="0.15">
      <c r="A14" s="1"/>
      <c r="B14" s="1"/>
      <c r="C14" s="1"/>
      <c r="D14" s="1">
        <v>2</v>
      </c>
      <c r="E14" s="5"/>
      <c r="F14" s="4">
        <v>0.42777777777777781</v>
      </c>
      <c r="G14" s="1">
        <v>98000</v>
      </c>
      <c r="H14" s="1">
        <v>25000</v>
      </c>
      <c r="I14" s="7">
        <f t="shared" ref="I14:I17" si="1">H14/G14</f>
        <v>0.25510204081632654</v>
      </c>
      <c r="J14" s="26"/>
    </row>
    <row r="15" spans="1:10" ht="19.899999999999999" customHeight="1" x14ac:dyDescent="0.15">
      <c r="A15" s="1"/>
      <c r="B15" s="1"/>
      <c r="C15" s="1"/>
      <c r="D15" s="1">
        <v>3</v>
      </c>
      <c r="E15" s="5"/>
      <c r="F15" s="4">
        <v>0.4284722222222222</v>
      </c>
      <c r="G15" s="1">
        <v>99000</v>
      </c>
      <c r="H15" s="1">
        <v>30000</v>
      </c>
      <c r="I15" s="7">
        <f t="shared" si="1"/>
        <v>0.30303030303030304</v>
      </c>
      <c r="J15" s="27"/>
    </row>
    <row r="16" spans="1:10" ht="19.899999999999999" customHeight="1" x14ac:dyDescent="0.15">
      <c r="A16" s="1"/>
      <c r="B16" s="1"/>
      <c r="C16" s="1"/>
      <c r="D16" s="1">
        <v>4</v>
      </c>
      <c r="E16" s="5"/>
      <c r="F16" s="4">
        <v>0.42986111111111108</v>
      </c>
      <c r="G16" s="1">
        <v>100000</v>
      </c>
      <c r="H16" s="1">
        <v>43000</v>
      </c>
      <c r="I16" s="7">
        <f t="shared" si="1"/>
        <v>0.43</v>
      </c>
      <c r="J16" s="27"/>
    </row>
    <row r="17" spans="1:10" ht="19.899999999999999" customHeight="1" x14ac:dyDescent="0.15">
      <c r="A17" s="1"/>
      <c r="B17" s="1"/>
      <c r="C17" s="1"/>
      <c r="D17" s="1">
        <v>5</v>
      </c>
      <c r="E17" s="5"/>
      <c r="F17" s="4">
        <v>0.43055555555555558</v>
      </c>
      <c r="G17" s="1">
        <v>99230</v>
      </c>
      <c r="H17" s="1">
        <v>28000</v>
      </c>
      <c r="I17" s="7">
        <f t="shared" si="1"/>
        <v>0.28217273002116294</v>
      </c>
      <c r="J17" s="28"/>
    </row>
    <row r="18" spans="1:10" ht="19.899999999999999" customHeight="1" x14ac:dyDescent="0.15">
      <c r="A18" s="2">
        <v>44431</v>
      </c>
      <c r="B18" s="3"/>
      <c r="C18" s="1" t="s">
        <v>22</v>
      </c>
      <c r="D18" s="1">
        <v>1</v>
      </c>
      <c r="E18" s="8" t="s">
        <v>20</v>
      </c>
      <c r="F18" s="4">
        <v>0.44097222222222227</v>
      </c>
      <c r="G18" s="12">
        <v>30000</v>
      </c>
      <c r="H18" s="1">
        <v>10000</v>
      </c>
      <c r="I18" s="11">
        <f>H18/G18</f>
        <v>0.33333333333333331</v>
      </c>
      <c r="J18" s="7">
        <f>AVERAGE(I18:I22)</f>
        <v>0.32723118279569896</v>
      </c>
    </row>
    <row r="19" spans="1:10" ht="19.899999999999999" customHeight="1" x14ac:dyDescent="0.15">
      <c r="A19" s="1"/>
      <c r="B19" s="1"/>
      <c r="C19" s="1"/>
      <c r="D19" s="1">
        <v>2</v>
      </c>
      <c r="E19" s="5"/>
      <c r="F19" s="4">
        <v>0.44166666666666665</v>
      </c>
      <c r="G19" s="1">
        <v>31000</v>
      </c>
      <c r="H19" s="1">
        <v>9000</v>
      </c>
      <c r="I19" s="11">
        <f>H19/G19</f>
        <v>0.29032258064516131</v>
      </c>
      <c r="J19" s="26"/>
    </row>
    <row r="20" spans="1:10" ht="19.899999999999999" customHeight="1" x14ac:dyDescent="0.15">
      <c r="A20" s="1"/>
      <c r="B20" s="1"/>
      <c r="C20" s="1"/>
      <c r="D20" s="1">
        <v>3</v>
      </c>
      <c r="E20" s="5"/>
      <c r="F20" s="4">
        <v>0.44305555555555554</v>
      </c>
      <c r="G20" s="1">
        <v>33000</v>
      </c>
      <c r="H20" s="1">
        <v>11000</v>
      </c>
      <c r="I20" s="11">
        <f>H20/G20</f>
        <v>0.33333333333333331</v>
      </c>
      <c r="J20" s="27"/>
    </row>
    <row r="21" spans="1:10" ht="19.899999999999999" customHeight="1" x14ac:dyDescent="0.15">
      <c r="A21" s="1"/>
      <c r="B21" s="1"/>
      <c r="C21" s="1"/>
      <c r="D21" s="1">
        <v>4</v>
      </c>
      <c r="E21" s="5"/>
      <c r="F21" s="4">
        <v>0.44375000000000003</v>
      </c>
      <c r="G21" s="1">
        <v>32000</v>
      </c>
      <c r="H21" s="1">
        <v>10000</v>
      </c>
      <c r="I21" s="11">
        <f t="shared" ref="I21:I22" si="2">H21/G21</f>
        <v>0.3125</v>
      </c>
      <c r="J21" s="27"/>
    </row>
    <row r="22" spans="1:10" ht="19.899999999999999" customHeight="1" x14ac:dyDescent="0.15">
      <c r="A22" s="1"/>
      <c r="B22" s="1"/>
      <c r="C22" s="1"/>
      <c r="D22" s="1">
        <v>5</v>
      </c>
      <c r="E22" s="5"/>
      <c r="F22" s="4">
        <v>0.44444444444444442</v>
      </c>
      <c r="G22" s="1">
        <v>30000</v>
      </c>
      <c r="H22" s="1">
        <v>11000</v>
      </c>
      <c r="I22" s="11">
        <f t="shared" si="2"/>
        <v>0.36666666666666664</v>
      </c>
      <c r="J22" s="28"/>
    </row>
    <row r="23" spans="1:10" ht="19.899999999999999" customHeight="1" x14ac:dyDescent="0.15">
      <c r="A23" s="2">
        <v>44431</v>
      </c>
      <c r="B23" s="3"/>
      <c r="C23" s="1" t="s">
        <v>23</v>
      </c>
      <c r="D23" s="1">
        <v>1</v>
      </c>
      <c r="E23" s="8" t="s">
        <v>20</v>
      </c>
      <c r="F23" s="4">
        <v>0.44791666666666669</v>
      </c>
      <c r="G23" s="1">
        <v>96000</v>
      </c>
      <c r="H23" s="1">
        <v>38000</v>
      </c>
      <c r="I23" s="11">
        <f>H23/G23</f>
        <v>0.39583333333333331</v>
      </c>
      <c r="J23" s="7">
        <f>AVERAGE(I23:I27)</f>
        <v>0.3579017692571701</v>
      </c>
    </row>
    <row r="24" spans="1:10" ht="19.899999999999999" customHeight="1" x14ac:dyDescent="0.15">
      <c r="A24" s="1"/>
      <c r="B24" s="1"/>
      <c r="C24" s="1"/>
      <c r="D24" s="1">
        <v>2</v>
      </c>
      <c r="E24" s="5"/>
      <c r="F24" s="4">
        <v>0.44861111111111113</v>
      </c>
      <c r="G24" s="1">
        <v>99000</v>
      </c>
      <c r="H24" s="1">
        <v>27000</v>
      </c>
      <c r="I24" s="11">
        <f t="shared" ref="I24:I27" si="3">H24/G24</f>
        <v>0.27272727272727271</v>
      </c>
      <c r="J24" s="26"/>
    </row>
    <row r="25" spans="1:10" ht="19.899999999999999" customHeight="1" x14ac:dyDescent="0.15">
      <c r="A25" s="1"/>
      <c r="B25" s="1"/>
      <c r="C25" s="1"/>
      <c r="D25" s="1">
        <v>3</v>
      </c>
      <c r="E25" s="5"/>
      <c r="F25" s="4">
        <v>0.44930555555555557</v>
      </c>
      <c r="G25" s="1">
        <v>98000</v>
      </c>
      <c r="H25" s="1">
        <v>43000</v>
      </c>
      <c r="I25" s="11">
        <f t="shared" si="3"/>
        <v>0.43877551020408162</v>
      </c>
      <c r="J25" s="27"/>
    </row>
    <row r="26" spans="1:10" ht="19.899999999999999" customHeight="1" x14ac:dyDescent="0.15">
      <c r="A26" s="1"/>
      <c r="B26" s="1"/>
      <c r="C26" s="1"/>
      <c r="D26" s="1">
        <v>4</v>
      </c>
      <c r="E26" s="5"/>
      <c r="F26" s="4">
        <v>0.45</v>
      </c>
      <c r="G26" s="1">
        <v>99230</v>
      </c>
      <c r="H26" s="1">
        <v>28000</v>
      </c>
      <c r="I26" s="11">
        <f t="shared" si="3"/>
        <v>0.28217273002116294</v>
      </c>
      <c r="J26" s="27"/>
    </row>
    <row r="27" spans="1:10" ht="19.899999999999999" customHeight="1" x14ac:dyDescent="0.15">
      <c r="A27" s="1"/>
      <c r="B27" s="1"/>
      <c r="C27" s="1"/>
      <c r="D27" s="1">
        <v>5</v>
      </c>
      <c r="E27" s="5"/>
      <c r="F27" s="4">
        <v>0.45069444444444445</v>
      </c>
      <c r="G27" s="1">
        <v>100000</v>
      </c>
      <c r="H27" s="1">
        <v>40000</v>
      </c>
      <c r="I27" s="11">
        <f t="shared" si="3"/>
        <v>0.4</v>
      </c>
      <c r="J27" s="28"/>
    </row>
    <row r="28" spans="1:10" ht="19.899999999999999" customHeight="1" x14ac:dyDescent="0.15">
      <c r="A28" s="2">
        <v>44431</v>
      </c>
      <c r="B28" s="3"/>
      <c r="C28" s="1" t="s">
        <v>24</v>
      </c>
      <c r="D28" s="1">
        <v>1</v>
      </c>
      <c r="E28" s="8" t="s">
        <v>20</v>
      </c>
      <c r="F28" s="4">
        <v>0.45833333333333331</v>
      </c>
      <c r="G28" s="1">
        <v>100000</v>
      </c>
      <c r="H28" s="1">
        <v>40000</v>
      </c>
      <c r="I28" s="11">
        <f>H28/G28</f>
        <v>0.4</v>
      </c>
      <c r="J28" s="7">
        <f>AVERAGE(I28:I32)</f>
        <v>0.33406101477355848</v>
      </c>
    </row>
    <row r="29" spans="1:10" ht="19.899999999999999" customHeight="1" x14ac:dyDescent="0.15">
      <c r="A29" s="1"/>
      <c r="B29" s="1"/>
      <c r="C29" s="1"/>
      <c r="D29" s="1">
        <v>2</v>
      </c>
      <c r="E29" s="5"/>
      <c r="F29" s="4">
        <v>0.45902777777777781</v>
      </c>
      <c r="G29" s="1">
        <v>98000</v>
      </c>
      <c r="H29" s="1">
        <v>25000</v>
      </c>
      <c r="I29" s="11">
        <f t="shared" ref="I29:I32" si="4">H29/G29</f>
        <v>0.25510204081632654</v>
      </c>
      <c r="J29" s="26"/>
    </row>
    <row r="30" spans="1:10" ht="19.899999999999999" customHeight="1" x14ac:dyDescent="0.15">
      <c r="A30" s="1"/>
      <c r="B30" s="1"/>
      <c r="C30" s="1"/>
      <c r="D30" s="1">
        <v>3</v>
      </c>
      <c r="E30" s="5"/>
      <c r="F30" s="4">
        <v>0.4604166666666667</v>
      </c>
      <c r="G30" s="1">
        <v>99000</v>
      </c>
      <c r="H30" s="1">
        <v>30000</v>
      </c>
      <c r="I30" s="11">
        <f t="shared" si="4"/>
        <v>0.30303030303030304</v>
      </c>
      <c r="J30" s="27"/>
    </row>
    <row r="31" spans="1:10" ht="19.899999999999999" customHeight="1" x14ac:dyDescent="0.15">
      <c r="A31" s="1"/>
      <c r="B31" s="1"/>
      <c r="C31" s="1"/>
      <c r="D31" s="1">
        <v>4</v>
      </c>
      <c r="E31" s="5"/>
      <c r="F31" s="4">
        <v>0.46180555555555558</v>
      </c>
      <c r="G31" s="1">
        <v>100000</v>
      </c>
      <c r="H31" s="1">
        <v>43000</v>
      </c>
      <c r="I31" s="11">
        <f t="shared" si="4"/>
        <v>0.43</v>
      </c>
      <c r="J31" s="27"/>
    </row>
    <row r="32" spans="1:10" ht="19.899999999999999" customHeight="1" x14ac:dyDescent="0.15">
      <c r="A32" s="1"/>
      <c r="B32" s="1"/>
      <c r="C32" s="1"/>
      <c r="D32" s="1">
        <v>5</v>
      </c>
      <c r="E32" s="5"/>
      <c r="F32" s="4">
        <v>0.46319444444444446</v>
      </c>
      <c r="G32" s="1">
        <v>99230</v>
      </c>
      <c r="H32" s="1">
        <v>28000</v>
      </c>
      <c r="I32" s="11">
        <f t="shared" si="4"/>
        <v>0.28217273002116294</v>
      </c>
      <c r="J32" s="28"/>
    </row>
    <row r="33" spans="1:10" ht="19.899999999999999" customHeight="1" x14ac:dyDescent="0.15"/>
    <row r="34" spans="1:10" ht="198" customHeight="1" x14ac:dyDescent="0.15">
      <c r="A34" s="23" t="s">
        <v>16</v>
      </c>
      <c r="B34" s="24"/>
      <c r="C34" s="24"/>
      <c r="D34" s="24"/>
      <c r="E34" s="24"/>
      <c r="F34" s="24"/>
      <c r="G34" s="24"/>
      <c r="H34" s="24"/>
      <c r="I34" s="24"/>
      <c r="J34" s="25"/>
    </row>
  </sheetData>
  <mergeCells count="13">
    <mergeCell ref="A34:J34"/>
    <mergeCell ref="J19:J22"/>
    <mergeCell ref="J24:J27"/>
    <mergeCell ref="J29:J32"/>
    <mergeCell ref="J9:J12"/>
    <mergeCell ref="J14:J17"/>
    <mergeCell ref="B4:J4"/>
    <mergeCell ref="B5:J5"/>
    <mergeCell ref="I1:I2"/>
    <mergeCell ref="J1:J2"/>
    <mergeCell ref="A1:H1"/>
    <mergeCell ref="A2:H2"/>
    <mergeCell ref="B3:J3"/>
  </mergeCells>
  <phoneticPr fontId="1"/>
  <pageMargins left="0.7" right="0.7" top="0.75" bottom="0.75" header="0.3" footer="0.3"/>
  <pageSetup paperSize="9" scale="7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相対照度</vt:lpstr>
      <vt:lpstr>相対照度（入力例）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Etsuko Urata</dc:creator>
  <cp:lastModifiedBy>梅原　徳晃</cp:lastModifiedBy>
  <dcterms:created xsi:type="dcterms:W3CDTF">2022-01-27T13:58:36Z</dcterms:created>
  <dcterms:modified xsi:type="dcterms:W3CDTF">2022-04-01T08:02:21Z</dcterms:modified>
</cp:coreProperties>
</file>