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im333\Desktop\AEM第２稿\"/>
    </mc:Choice>
  </mc:AlternateContent>
  <xr:revisionPtr revIDLastSave="0" documentId="13_ncr:1_{CD3FF7A9-FD28-4A45-B269-75614121C241}" xr6:coauthVersionLast="47" xr6:coauthVersionMax="47" xr10:uidLastSave="{00000000-0000-0000-0000-000000000000}"/>
  <bookViews>
    <workbookView xWindow="-120" yWindow="-120" windowWidth="20730" windowHeight="11160" tabRatio="851" activeTab="2" xr2:uid="{00000000-000D-0000-FFFF-FFFF00000000}"/>
  </bookViews>
  <sheets>
    <sheet name="作成例" sheetId="32" r:id="rId1"/>
    <sheet name="小　CAN-DOリストデータ" sheetId="11" r:id="rId2"/>
    <sheet name="1" sheetId="14" r:id="rId3"/>
    <sheet name="2" sheetId="33" r:id="rId4"/>
    <sheet name="3" sheetId="41" r:id="rId5"/>
    <sheet name="4" sheetId="42" r:id="rId6"/>
    <sheet name="5" sheetId="43" r:id="rId7"/>
    <sheet name="6" sheetId="44" r:id="rId8"/>
    <sheet name="7" sheetId="45" r:id="rId9"/>
    <sheet name="8" sheetId="46" r:id="rId10"/>
    <sheet name="9" sheetId="47" r:id="rId11"/>
  </sheets>
  <definedNames>
    <definedName name="_xlnm.Print_Area" localSheetId="2">'1'!$A$1:$X$61</definedName>
    <definedName name="_xlnm.Print_Area" localSheetId="3">'2'!$A$1:$X$61</definedName>
    <definedName name="_xlnm.Print_Area" localSheetId="4">'3'!$A$1:$X$61</definedName>
    <definedName name="_xlnm.Print_Area" localSheetId="5">'4'!$A$1:$X$61</definedName>
    <definedName name="_xlnm.Print_Area" localSheetId="6">'5'!$A$1:$X$61</definedName>
    <definedName name="_xlnm.Print_Area" localSheetId="7">'6'!$A$1:$X$61</definedName>
    <definedName name="_xlnm.Print_Area" localSheetId="8">'7'!$A$1:$X$61</definedName>
    <definedName name="_xlnm.Print_Area" localSheetId="9">'8'!$A$1:$X$61</definedName>
    <definedName name="_xlnm.Print_Area" localSheetId="10">'9'!$A$1:$X$61</definedName>
    <definedName name="_xlnm.Print_Area" localSheetId="0">作成例!$A$1:$X$61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7" i="47" l="1"/>
  <c r="A30" i="47"/>
  <c r="A23" i="47"/>
  <c r="AF11" i="47"/>
  <c r="H11" i="47" s="1"/>
  <c r="AD11" i="47"/>
  <c r="AE11" i="47" s="1"/>
  <c r="D11" i="47"/>
  <c r="AC11" i="47" s="1"/>
  <c r="AD10" i="47"/>
  <c r="AE10" i="47" s="1"/>
  <c r="D10" i="47"/>
  <c r="AF10" i="47" s="1"/>
  <c r="H10" i="47" s="1"/>
  <c r="AF9" i="47"/>
  <c r="H9" i="47" s="1"/>
  <c r="AD9" i="47"/>
  <c r="AE9" i="47" s="1"/>
  <c r="D9" i="47"/>
  <c r="AC9" i="47" s="1"/>
  <c r="C2" i="47"/>
  <c r="AC2" i="47" s="1"/>
  <c r="A37" i="46"/>
  <c r="A30" i="46"/>
  <c r="A23" i="46"/>
  <c r="AF11" i="46"/>
  <c r="H11" i="46" s="1"/>
  <c r="AD11" i="46"/>
  <c r="AE11" i="46" s="1"/>
  <c r="AC11" i="46"/>
  <c r="D11" i="46"/>
  <c r="AD10" i="46"/>
  <c r="AE10" i="46" s="1"/>
  <c r="D10" i="46"/>
  <c r="AF10" i="46" s="1"/>
  <c r="H10" i="46" s="1"/>
  <c r="AF9" i="46"/>
  <c r="H9" i="46" s="1"/>
  <c r="AD9" i="46"/>
  <c r="AE9" i="46" s="1"/>
  <c r="AC9" i="46"/>
  <c r="D9" i="46"/>
  <c r="C2" i="46"/>
  <c r="AC2" i="46" s="1"/>
  <c r="A37" i="45"/>
  <c r="A30" i="45"/>
  <c r="A23" i="45"/>
  <c r="AF11" i="45"/>
  <c r="AD11" i="45"/>
  <c r="AE11" i="45" s="1"/>
  <c r="AC11" i="45"/>
  <c r="H11" i="45"/>
  <c r="D11" i="45"/>
  <c r="AD10" i="45"/>
  <c r="AE10" i="45" s="1"/>
  <c r="D10" i="45"/>
  <c r="AF10" i="45" s="1"/>
  <c r="H10" i="45" s="1"/>
  <c r="AF9" i="45"/>
  <c r="AD9" i="45"/>
  <c r="AE9" i="45" s="1"/>
  <c r="AC9" i="45"/>
  <c r="H9" i="45"/>
  <c r="D9" i="45"/>
  <c r="C2" i="45"/>
  <c r="AC2" i="45" s="1"/>
  <c r="A37" i="44"/>
  <c r="A30" i="44"/>
  <c r="A23" i="44"/>
  <c r="AD11" i="44"/>
  <c r="AE11" i="44" s="1"/>
  <c r="D11" i="44"/>
  <c r="AF11" i="44" s="1"/>
  <c r="H11" i="44" s="1"/>
  <c r="AD10" i="44"/>
  <c r="AE10" i="44" s="1"/>
  <c r="D10" i="44"/>
  <c r="AF10" i="44" s="1"/>
  <c r="H10" i="44" s="1"/>
  <c r="AD9" i="44"/>
  <c r="AE9" i="44" s="1"/>
  <c r="D9" i="44"/>
  <c r="AF9" i="44" s="1"/>
  <c r="H9" i="44" s="1"/>
  <c r="C2" i="44"/>
  <c r="AC2" i="44" s="1"/>
  <c r="A37" i="43"/>
  <c r="A30" i="43"/>
  <c r="A23" i="43"/>
  <c r="AF11" i="43"/>
  <c r="H11" i="43" s="1"/>
  <c r="AD11" i="43"/>
  <c r="AE11" i="43" s="1"/>
  <c r="D11" i="43"/>
  <c r="AC11" i="43" s="1"/>
  <c r="AD10" i="43"/>
  <c r="AE10" i="43" s="1"/>
  <c r="D10" i="43"/>
  <c r="AC10" i="43" s="1"/>
  <c r="AF9" i="43"/>
  <c r="H9" i="43" s="1"/>
  <c r="AD9" i="43"/>
  <c r="AE9" i="43" s="1"/>
  <c r="D9" i="43"/>
  <c r="AC9" i="43" s="1"/>
  <c r="C2" i="43"/>
  <c r="AC2" i="43" s="1"/>
  <c r="A37" i="42"/>
  <c r="A30" i="42"/>
  <c r="A23" i="42"/>
  <c r="AF11" i="42"/>
  <c r="H11" i="42" s="1"/>
  <c r="AE11" i="42"/>
  <c r="AD11" i="42"/>
  <c r="AC11" i="42"/>
  <c r="D11" i="42"/>
  <c r="AD10" i="42"/>
  <c r="AE10" i="42" s="1"/>
  <c r="D10" i="42"/>
  <c r="AC10" i="42" s="1"/>
  <c r="AF9" i="42"/>
  <c r="H9" i="42" s="1"/>
  <c r="AE9" i="42"/>
  <c r="AD9" i="42"/>
  <c r="AC9" i="42"/>
  <c r="D9" i="42"/>
  <c r="C2" i="42"/>
  <c r="AC2" i="42" s="1"/>
  <c r="A37" i="41"/>
  <c r="A30" i="41"/>
  <c r="A23" i="41"/>
  <c r="AF11" i="41"/>
  <c r="H11" i="41" s="1"/>
  <c r="AE11" i="41"/>
  <c r="AD11" i="41"/>
  <c r="D11" i="41"/>
  <c r="AC11" i="41" s="1"/>
  <c r="AD10" i="41"/>
  <c r="AE10" i="41" s="1"/>
  <c r="D10" i="41"/>
  <c r="AC10" i="41" s="1"/>
  <c r="AF9" i="41"/>
  <c r="H9" i="41" s="1"/>
  <c r="AE9" i="41"/>
  <c r="AD9" i="41"/>
  <c r="AC9" i="41"/>
  <c r="D9" i="41"/>
  <c r="C2" i="41"/>
  <c r="AC2" i="41" s="1"/>
  <c r="A37" i="33"/>
  <c r="A30" i="33"/>
  <c r="C2" i="33"/>
  <c r="AC2" i="33" s="1"/>
  <c r="A23" i="33"/>
  <c r="AD11" i="33"/>
  <c r="AE11" i="33" s="1"/>
  <c r="D11" i="33"/>
  <c r="AC11" i="33" s="1"/>
  <c r="AD10" i="33"/>
  <c r="AE10" i="33" s="1"/>
  <c r="D10" i="33"/>
  <c r="AD9" i="33"/>
  <c r="AE9" i="33" s="1"/>
  <c r="D9" i="33"/>
  <c r="AC9" i="33" s="1"/>
  <c r="D11" i="14"/>
  <c r="D10" i="14"/>
  <c r="AC10" i="14" s="1"/>
  <c r="D9" i="14"/>
  <c r="AC9" i="14" s="1"/>
  <c r="A37" i="32"/>
  <c r="A30" i="32"/>
  <c r="A23" i="32"/>
  <c r="AD11" i="32"/>
  <c r="AE11" i="32" s="1"/>
  <c r="D11" i="32"/>
  <c r="AC11" i="32" s="1"/>
  <c r="AD10" i="32"/>
  <c r="AE10" i="32" s="1"/>
  <c r="D10" i="32"/>
  <c r="AD9" i="32"/>
  <c r="AE9" i="32" s="1"/>
  <c r="D9" i="32"/>
  <c r="AC2" i="32"/>
  <c r="A37" i="14"/>
  <c r="A30" i="14"/>
  <c r="A23" i="14"/>
  <c r="AD11" i="14"/>
  <c r="AE11" i="14" s="1"/>
  <c r="AD10" i="14"/>
  <c r="AE10" i="14" s="1"/>
  <c r="AD9" i="14"/>
  <c r="AE9" i="14" s="1"/>
  <c r="AC2" i="14"/>
  <c r="AC11" i="44" l="1"/>
  <c r="AC9" i="44"/>
  <c r="AC10" i="47"/>
  <c r="AC10" i="46"/>
  <c r="AC10" i="45"/>
  <c r="AC10" i="44"/>
  <c r="AF10" i="43"/>
  <c r="H10" i="43" s="1"/>
  <c r="AF10" i="42"/>
  <c r="H10" i="42" s="1"/>
  <c r="AF10" i="41"/>
  <c r="H10" i="41" s="1"/>
  <c r="AF11" i="33"/>
  <c r="H11" i="33" s="1"/>
  <c r="AC11" i="14"/>
  <c r="AF11" i="14" s="1"/>
  <c r="H11" i="14" s="1"/>
  <c r="AF10" i="14"/>
  <c r="H10" i="14" s="1"/>
  <c r="AF9" i="33"/>
  <c r="H9" i="33" s="1"/>
  <c r="AC10" i="33"/>
  <c r="AF10" i="33" s="1"/>
  <c r="H10" i="33" s="1"/>
  <c r="AF9" i="14"/>
  <c r="H9" i="14" s="1"/>
  <c r="AF11" i="32"/>
  <c r="H11" i="32" s="1"/>
  <c r="AC10" i="32"/>
  <c r="AF10" i="32" s="1"/>
  <c r="H10" i="32" s="1"/>
  <c r="AC9" i="32"/>
  <c r="AF9" i="32" s="1"/>
  <c r="H9" i="3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葛西昭吾</author>
  </authors>
  <commentList>
    <comment ref="V2" authorId="0" shapeId="0" xr:uid="{8BF4311D-2492-4E35-AE3F-2B22AC6E34DD}">
      <text>
        <r>
          <rPr>
            <b/>
            <sz val="9"/>
            <color indexed="81"/>
            <rFont val="MS P ゴシック"/>
            <family val="3"/>
            <charset val="128"/>
          </rPr>
          <t>右下の▼から選択</t>
        </r>
      </text>
    </comment>
    <comment ref="A5" authorId="0" shapeId="0" xr:uid="{A6C1110C-E69F-4E22-9F42-82D89D4CC76F}">
      <text>
        <r>
          <rPr>
            <b/>
            <sz val="9"/>
            <color indexed="81"/>
            <rFont val="MS P ゴシック"/>
            <family val="3"/>
            <charset val="128"/>
          </rPr>
          <t>右下の▼から選択</t>
        </r>
      </text>
    </comment>
    <comment ref="G5" authorId="0" shapeId="0" xr:uid="{043774E6-E5C4-4811-B3F4-E2CCC9B3232D}">
      <text>
        <r>
          <rPr>
            <b/>
            <sz val="9"/>
            <color indexed="81"/>
            <rFont val="MS P ゴシック"/>
            <family val="3"/>
            <charset val="128"/>
          </rPr>
          <t>右下の▼から選択</t>
        </r>
      </text>
    </comment>
    <comment ref="L5" authorId="0" shapeId="0" xr:uid="{DEA1CDE9-7846-4D18-A3B2-C0497BA5B60A}">
      <text>
        <r>
          <rPr>
            <b/>
            <sz val="9"/>
            <color indexed="81"/>
            <rFont val="MS P ゴシック"/>
            <family val="3"/>
            <charset val="128"/>
          </rPr>
          <t>右下の▼から選択</t>
        </r>
      </text>
    </comment>
    <comment ref="G9" authorId="0" shapeId="0" xr:uid="{3D565D97-E573-4AB8-8DC3-6AD3130644DE}">
      <text>
        <r>
          <rPr>
            <b/>
            <sz val="9"/>
            <color indexed="81"/>
            <rFont val="MS P ゴシック"/>
            <family val="3"/>
            <charset val="128"/>
          </rPr>
          <t>右下の▼から選択</t>
        </r>
      </text>
    </comment>
    <comment ref="H9" authorId="0" shapeId="0" xr:uid="{17C1EE14-0352-4992-A36E-766D04A359EC}">
      <text>
        <r>
          <rPr>
            <b/>
            <sz val="9"/>
            <color indexed="81"/>
            <rFont val="MS P ゴシック"/>
            <family val="3"/>
            <charset val="128"/>
          </rPr>
          <t>自動入力</t>
        </r>
      </text>
    </comment>
    <comment ref="G10" authorId="0" shapeId="0" xr:uid="{F948EE25-0B37-4F05-8C97-AAA045AFB366}">
      <text>
        <r>
          <rPr>
            <b/>
            <sz val="9"/>
            <color indexed="81"/>
            <rFont val="MS P ゴシック"/>
            <family val="3"/>
            <charset val="128"/>
          </rPr>
          <t>右下の▼から選択</t>
        </r>
      </text>
    </comment>
    <comment ref="H10" authorId="0" shapeId="0" xr:uid="{1FA776AB-0719-4D27-8691-480B201BE221}">
      <text>
        <r>
          <rPr>
            <b/>
            <sz val="9"/>
            <color indexed="81"/>
            <rFont val="MS P ゴシック"/>
            <family val="3"/>
            <charset val="128"/>
          </rPr>
          <t>自動入力</t>
        </r>
      </text>
    </comment>
    <comment ref="G11" authorId="0" shapeId="0" xr:uid="{CF222154-9516-44A3-BEC9-2B7B29CD04A8}">
      <text>
        <r>
          <rPr>
            <b/>
            <sz val="9"/>
            <color indexed="81"/>
            <rFont val="MS P ゴシック"/>
            <family val="3"/>
            <charset val="128"/>
          </rPr>
          <t>右下の▼から選択</t>
        </r>
      </text>
    </comment>
    <comment ref="H11" authorId="0" shapeId="0" xr:uid="{80AEC86E-E4F6-48E9-8FD7-1ED52A358295}">
      <text>
        <r>
          <rPr>
            <b/>
            <sz val="9"/>
            <color indexed="81"/>
            <rFont val="MS P ゴシック"/>
            <family val="3"/>
            <charset val="128"/>
          </rPr>
          <t>自動入力</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葛西昭吾</author>
  </authors>
  <commentList>
    <comment ref="V2" authorId="0" shapeId="0" xr:uid="{82092317-6A24-40A0-8825-6E06F74645FC}">
      <text>
        <r>
          <rPr>
            <b/>
            <sz val="9"/>
            <color indexed="81"/>
            <rFont val="MS P ゴシック"/>
            <family val="3"/>
            <charset val="128"/>
          </rPr>
          <t>右下の▼から選択</t>
        </r>
      </text>
    </comment>
    <comment ref="A5" authorId="0" shapeId="0" xr:uid="{75A175DB-3DA5-40B1-9F5B-8C78AAC5A00A}">
      <text>
        <r>
          <rPr>
            <b/>
            <sz val="9"/>
            <color indexed="81"/>
            <rFont val="MS P ゴシック"/>
            <family val="3"/>
            <charset val="128"/>
          </rPr>
          <t>右下の▼から選択</t>
        </r>
      </text>
    </comment>
    <comment ref="G5" authorId="0" shapeId="0" xr:uid="{3D386B87-7D2A-4AED-8E8D-1C6426CA6C47}">
      <text>
        <r>
          <rPr>
            <b/>
            <sz val="9"/>
            <color indexed="81"/>
            <rFont val="MS P ゴシック"/>
            <family val="3"/>
            <charset val="128"/>
          </rPr>
          <t>右下の▼から選択</t>
        </r>
      </text>
    </comment>
    <comment ref="L5" authorId="0" shapeId="0" xr:uid="{323408BC-7462-47EF-99C6-A3C04D9936B6}">
      <text>
        <r>
          <rPr>
            <b/>
            <sz val="9"/>
            <color indexed="81"/>
            <rFont val="MS P ゴシック"/>
            <family val="3"/>
            <charset val="128"/>
          </rPr>
          <t>右下の▼から選択</t>
        </r>
      </text>
    </comment>
    <comment ref="D9" authorId="0" shapeId="0" xr:uid="{2C647287-4EAB-41D6-855F-A31528F9E60E}">
      <text>
        <r>
          <rPr>
            <b/>
            <sz val="9"/>
            <color indexed="81"/>
            <rFont val="MS P ゴシック"/>
            <family val="3"/>
            <charset val="128"/>
          </rPr>
          <t>単元目標が自動入力</t>
        </r>
      </text>
    </comment>
    <comment ref="G9" authorId="0" shapeId="0" xr:uid="{B3B168CB-40D3-4084-9468-053878912871}">
      <text>
        <r>
          <rPr>
            <b/>
            <sz val="9"/>
            <color indexed="81"/>
            <rFont val="MS P ゴシック"/>
            <family val="3"/>
            <charset val="128"/>
          </rPr>
          <t>右下の▼から選択</t>
        </r>
      </text>
    </comment>
    <comment ref="H9" authorId="0" shapeId="0" xr:uid="{6372B2F0-4E5E-4BF0-B403-DB154BB18A12}">
      <text>
        <r>
          <rPr>
            <b/>
            <sz val="9"/>
            <color indexed="81"/>
            <rFont val="MS P ゴシック"/>
            <family val="3"/>
            <charset val="128"/>
          </rPr>
          <t>自動入力</t>
        </r>
      </text>
    </comment>
    <comment ref="D10" authorId="0" shapeId="0" xr:uid="{44DF84C6-C7FC-4DE6-B61C-EDFDD20E3784}">
      <text>
        <r>
          <rPr>
            <b/>
            <sz val="9"/>
            <color indexed="81"/>
            <rFont val="MS P ゴシック"/>
            <family val="3"/>
            <charset val="128"/>
          </rPr>
          <t>単元目標が自動入力</t>
        </r>
      </text>
    </comment>
    <comment ref="G10" authorId="0" shapeId="0" xr:uid="{E3815C20-FACC-40ED-B635-CEDBA95A7FC2}">
      <text>
        <r>
          <rPr>
            <b/>
            <sz val="9"/>
            <color indexed="81"/>
            <rFont val="MS P ゴシック"/>
            <family val="3"/>
            <charset val="128"/>
          </rPr>
          <t>右下の▼から選択</t>
        </r>
      </text>
    </comment>
    <comment ref="H10" authorId="0" shapeId="0" xr:uid="{896011C9-36DE-47EC-9C18-E72EA86DF563}">
      <text>
        <r>
          <rPr>
            <b/>
            <sz val="9"/>
            <color indexed="81"/>
            <rFont val="MS P ゴシック"/>
            <family val="3"/>
            <charset val="128"/>
          </rPr>
          <t>自動入力</t>
        </r>
      </text>
    </comment>
    <comment ref="D11" authorId="0" shapeId="0" xr:uid="{35A8CC93-7F72-4417-8FC2-77EC436BE85F}">
      <text>
        <r>
          <rPr>
            <b/>
            <sz val="9"/>
            <color indexed="81"/>
            <rFont val="MS P ゴシック"/>
            <family val="3"/>
            <charset val="128"/>
          </rPr>
          <t>単元目標が自動入力</t>
        </r>
      </text>
    </comment>
    <comment ref="G11" authorId="0" shapeId="0" xr:uid="{E2F81B6A-5129-4EBD-B92A-6ED04E3EC3FE}">
      <text>
        <r>
          <rPr>
            <b/>
            <sz val="9"/>
            <color indexed="81"/>
            <rFont val="MS P ゴシック"/>
            <family val="3"/>
            <charset val="128"/>
          </rPr>
          <t>右下の▼から選択</t>
        </r>
      </text>
    </comment>
    <comment ref="H11" authorId="0" shapeId="0" xr:uid="{853E8098-C6F2-4BA9-8286-B20F728133FE}">
      <text>
        <r>
          <rPr>
            <b/>
            <sz val="9"/>
            <color indexed="81"/>
            <rFont val="MS P ゴシック"/>
            <family val="3"/>
            <charset val="128"/>
          </rPr>
          <t>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葛西昭吾</author>
  </authors>
  <commentList>
    <comment ref="C2" authorId="0" shapeId="0" xr:uid="{FCA095DC-74AC-4CCD-B9B5-590342B7844F}">
      <text>
        <r>
          <rPr>
            <b/>
            <sz val="9"/>
            <color indexed="81"/>
            <rFont val="MS P ゴシック"/>
            <family val="3"/>
            <charset val="128"/>
          </rPr>
          <t>右下の▼から選択</t>
        </r>
      </text>
    </comment>
    <comment ref="H2" authorId="0" shapeId="0" xr:uid="{EEE94829-87F2-4A1D-BDB3-1010FB9E4D5B}">
      <text>
        <r>
          <rPr>
            <b/>
            <sz val="9"/>
            <color indexed="81"/>
            <rFont val="MS P ゴシック"/>
            <family val="3"/>
            <charset val="128"/>
          </rPr>
          <t>右下の▼から選択</t>
        </r>
      </text>
    </comment>
    <comment ref="V2" authorId="0" shapeId="0" xr:uid="{3DFE1053-10B2-4365-8D9D-7ECA7781BF48}">
      <text>
        <r>
          <rPr>
            <b/>
            <sz val="9"/>
            <color indexed="81"/>
            <rFont val="MS P ゴシック"/>
            <family val="3"/>
            <charset val="128"/>
          </rPr>
          <t>右下の▼から選択</t>
        </r>
      </text>
    </comment>
    <comment ref="A5" authorId="0" shapeId="0" xr:uid="{AAAC9FA1-C604-4827-BBDF-A0779C4F00C6}">
      <text>
        <r>
          <rPr>
            <b/>
            <sz val="9"/>
            <color indexed="81"/>
            <rFont val="MS P ゴシック"/>
            <family val="3"/>
            <charset val="128"/>
          </rPr>
          <t>右下の▼から選択</t>
        </r>
      </text>
    </comment>
    <comment ref="G5" authorId="0" shapeId="0" xr:uid="{B96C2C05-E727-4004-88BB-E5CB6BBC28D8}">
      <text>
        <r>
          <rPr>
            <b/>
            <sz val="9"/>
            <color indexed="81"/>
            <rFont val="MS P ゴシック"/>
            <family val="3"/>
            <charset val="128"/>
          </rPr>
          <t>右下の▼から選択</t>
        </r>
      </text>
    </comment>
    <comment ref="L5" authorId="0" shapeId="0" xr:uid="{905AD4B9-449C-454B-82D1-1DA19391197A}">
      <text>
        <r>
          <rPr>
            <b/>
            <sz val="9"/>
            <color indexed="81"/>
            <rFont val="MS P ゴシック"/>
            <family val="3"/>
            <charset val="128"/>
          </rPr>
          <t>右下の▼から選択</t>
        </r>
      </text>
    </comment>
    <comment ref="E9" authorId="0" shapeId="0" xr:uid="{2BEDDCAD-ECBC-450B-A7CE-7F0C8C2F9E57}">
      <text>
        <r>
          <rPr>
            <b/>
            <sz val="9"/>
            <color indexed="81"/>
            <rFont val="MS P ゴシック"/>
            <family val="3"/>
            <charset val="128"/>
          </rPr>
          <t>単元目標が自動入力</t>
        </r>
      </text>
    </comment>
    <comment ref="G9" authorId="0" shapeId="0" xr:uid="{2FD3974A-B83F-4499-AFB1-50D8FC8DDC55}">
      <text>
        <r>
          <rPr>
            <b/>
            <sz val="9"/>
            <color indexed="81"/>
            <rFont val="MS P ゴシック"/>
            <family val="3"/>
            <charset val="128"/>
          </rPr>
          <t>右下の▼から選択</t>
        </r>
      </text>
    </comment>
    <comment ref="H9" authorId="0" shapeId="0" xr:uid="{66A1C6F4-77A4-4A1A-8DE8-225903168DA9}">
      <text>
        <r>
          <rPr>
            <b/>
            <sz val="9"/>
            <color indexed="81"/>
            <rFont val="MS P ゴシック"/>
            <family val="3"/>
            <charset val="128"/>
          </rPr>
          <t>自動入力</t>
        </r>
      </text>
    </comment>
    <comment ref="E10" authorId="0" shapeId="0" xr:uid="{EEEEB7AB-AFFD-43F4-80A8-F391E1E0990E}">
      <text>
        <r>
          <rPr>
            <b/>
            <sz val="9"/>
            <color indexed="81"/>
            <rFont val="MS P ゴシック"/>
            <family val="3"/>
            <charset val="128"/>
          </rPr>
          <t>単元目標が自動入力</t>
        </r>
      </text>
    </comment>
    <comment ref="G10" authorId="0" shapeId="0" xr:uid="{3F5EC11C-0F21-476C-B01F-71DD20F9EF81}">
      <text>
        <r>
          <rPr>
            <b/>
            <sz val="9"/>
            <color indexed="81"/>
            <rFont val="MS P ゴシック"/>
            <family val="3"/>
            <charset val="128"/>
          </rPr>
          <t>右下の▼から選択</t>
        </r>
      </text>
    </comment>
    <comment ref="H10" authorId="0" shapeId="0" xr:uid="{5981E424-2A70-4045-8EDF-3B5CE0D1FDE6}">
      <text>
        <r>
          <rPr>
            <b/>
            <sz val="9"/>
            <color indexed="81"/>
            <rFont val="MS P ゴシック"/>
            <family val="3"/>
            <charset val="128"/>
          </rPr>
          <t>自動入力</t>
        </r>
      </text>
    </comment>
    <comment ref="E11" authorId="0" shapeId="0" xr:uid="{0300584F-C30C-4D55-83D4-CBDB99E14DA1}">
      <text>
        <r>
          <rPr>
            <b/>
            <sz val="9"/>
            <color indexed="81"/>
            <rFont val="MS P ゴシック"/>
            <family val="3"/>
            <charset val="128"/>
          </rPr>
          <t>単元目標が自動入力</t>
        </r>
      </text>
    </comment>
    <comment ref="G11" authorId="0" shapeId="0" xr:uid="{D1C3A216-D110-4985-8436-295B576D7626}">
      <text>
        <r>
          <rPr>
            <b/>
            <sz val="9"/>
            <color indexed="81"/>
            <rFont val="MS P ゴシック"/>
            <family val="3"/>
            <charset val="128"/>
          </rPr>
          <t>右下の▼から選択</t>
        </r>
      </text>
    </comment>
    <comment ref="H11" authorId="0" shapeId="0" xr:uid="{EEE7B7E3-1AEC-4313-91D8-A5FA14E304A1}">
      <text>
        <r>
          <rPr>
            <b/>
            <sz val="9"/>
            <color indexed="81"/>
            <rFont val="MS P ゴシック"/>
            <family val="3"/>
            <charset val="128"/>
          </rPr>
          <t>自動入力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葛西昭吾</author>
  </authors>
  <commentList>
    <comment ref="V2" authorId="0" shapeId="0" xr:uid="{D30FF1A1-4298-4125-9CEB-CB8B083B9ADE}">
      <text>
        <r>
          <rPr>
            <b/>
            <sz val="9"/>
            <color indexed="81"/>
            <rFont val="MS P ゴシック"/>
            <family val="3"/>
            <charset val="128"/>
          </rPr>
          <t>右下の▼から選択</t>
        </r>
      </text>
    </comment>
    <comment ref="A5" authorId="0" shapeId="0" xr:uid="{C8E4B22F-6E54-41EA-941D-8DF809E8D8BF}">
      <text>
        <r>
          <rPr>
            <b/>
            <sz val="9"/>
            <color indexed="81"/>
            <rFont val="MS P ゴシック"/>
            <family val="3"/>
            <charset val="128"/>
          </rPr>
          <t>右下の▼から選択</t>
        </r>
      </text>
    </comment>
    <comment ref="G5" authorId="0" shapeId="0" xr:uid="{D71DAE00-649C-4424-800C-1FD7454A97B4}">
      <text>
        <r>
          <rPr>
            <b/>
            <sz val="9"/>
            <color indexed="81"/>
            <rFont val="MS P ゴシック"/>
            <family val="3"/>
            <charset val="128"/>
          </rPr>
          <t>右下の▼から選択</t>
        </r>
      </text>
    </comment>
    <comment ref="L5" authorId="0" shapeId="0" xr:uid="{06AC96A9-719B-4060-9D74-1FCCCAC60FAC}">
      <text>
        <r>
          <rPr>
            <b/>
            <sz val="9"/>
            <color indexed="81"/>
            <rFont val="MS P ゴシック"/>
            <family val="3"/>
            <charset val="128"/>
          </rPr>
          <t>右下の▼から選択</t>
        </r>
      </text>
    </comment>
    <comment ref="D9" authorId="0" shapeId="0" xr:uid="{7E7CF08E-8919-4D57-8968-86186AA8FDE4}">
      <text>
        <r>
          <rPr>
            <b/>
            <sz val="9"/>
            <color indexed="81"/>
            <rFont val="MS P ゴシック"/>
            <family val="3"/>
            <charset val="128"/>
          </rPr>
          <t>単元目標が自動入力</t>
        </r>
      </text>
    </comment>
    <comment ref="G9" authorId="0" shapeId="0" xr:uid="{A5BC633C-466A-4894-81EA-EDA6A158FF9F}">
      <text>
        <r>
          <rPr>
            <b/>
            <sz val="9"/>
            <color indexed="81"/>
            <rFont val="MS P ゴシック"/>
            <family val="3"/>
            <charset val="128"/>
          </rPr>
          <t>右下の▼から選択</t>
        </r>
      </text>
    </comment>
    <comment ref="H9" authorId="0" shapeId="0" xr:uid="{996DEF64-51E2-4788-A197-F18C2BE060C7}">
      <text>
        <r>
          <rPr>
            <b/>
            <sz val="9"/>
            <color indexed="81"/>
            <rFont val="MS P ゴシック"/>
            <family val="3"/>
            <charset val="128"/>
          </rPr>
          <t>自動入力</t>
        </r>
      </text>
    </comment>
    <comment ref="D10" authorId="0" shapeId="0" xr:uid="{D4FAA1A5-6F3B-4B6A-BDCB-29FD31BD3907}">
      <text>
        <r>
          <rPr>
            <b/>
            <sz val="9"/>
            <color indexed="81"/>
            <rFont val="MS P ゴシック"/>
            <family val="3"/>
            <charset val="128"/>
          </rPr>
          <t>単元目標が自動入力</t>
        </r>
      </text>
    </comment>
    <comment ref="G10" authorId="0" shapeId="0" xr:uid="{178AC0B9-4D3B-4889-8C85-FE6934927BA6}">
      <text>
        <r>
          <rPr>
            <b/>
            <sz val="9"/>
            <color indexed="81"/>
            <rFont val="MS P ゴシック"/>
            <family val="3"/>
            <charset val="128"/>
          </rPr>
          <t>右下の▼から選択</t>
        </r>
      </text>
    </comment>
    <comment ref="H10" authorId="0" shapeId="0" xr:uid="{2225BB40-29AF-4D5C-A4A9-3D4046D1E153}">
      <text>
        <r>
          <rPr>
            <b/>
            <sz val="9"/>
            <color indexed="81"/>
            <rFont val="MS P ゴシック"/>
            <family val="3"/>
            <charset val="128"/>
          </rPr>
          <t>自動入力</t>
        </r>
      </text>
    </comment>
    <comment ref="D11" authorId="0" shapeId="0" xr:uid="{EB68D76B-72F8-40A5-9FE7-E7A9284DA801}">
      <text>
        <r>
          <rPr>
            <b/>
            <sz val="9"/>
            <color indexed="81"/>
            <rFont val="MS P ゴシック"/>
            <family val="3"/>
            <charset val="128"/>
          </rPr>
          <t>単元目標が自動入力</t>
        </r>
      </text>
    </comment>
    <comment ref="G11" authorId="0" shapeId="0" xr:uid="{E1ECC4EE-3C73-4123-9699-0AD12446D024}">
      <text>
        <r>
          <rPr>
            <b/>
            <sz val="9"/>
            <color indexed="81"/>
            <rFont val="MS P ゴシック"/>
            <family val="3"/>
            <charset val="128"/>
          </rPr>
          <t>右下の▼から選択</t>
        </r>
      </text>
    </comment>
    <comment ref="H11" authorId="0" shapeId="0" xr:uid="{A95F66A8-60CE-401A-B2CE-B11055DE97BA}">
      <text>
        <r>
          <rPr>
            <b/>
            <sz val="9"/>
            <color indexed="81"/>
            <rFont val="MS P ゴシック"/>
            <family val="3"/>
            <charset val="128"/>
          </rPr>
          <t>自動入力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葛西昭吾</author>
  </authors>
  <commentList>
    <comment ref="V2" authorId="0" shapeId="0" xr:uid="{F074155F-3FD2-4A35-B99C-6D31EEB1C049}">
      <text>
        <r>
          <rPr>
            <b/>
            <sz val="9"/>
            <color indexed="81"/>
            <rFont val="MS P ゴシック"/>
            <family val="3"/>
            <charset val="128"/>
          </rPr>
          <t>右下の▼から選択</t>
        </r>
      </text>
    </comment>
    <comment ref="A5" authorId="0" shapeId="0" xr:uid="{29E58F64-5BB4-46E3-93AA-3239DD9E4E4B}">
      <text>
        <r>
          <rPr>
            <b/>
            <sz val="9"/>
            <color indexed="81"/>
            <rFont val="MS P ゴシック"/>
            <family val="3"/>
            <charset val="128"/>
          </rPr>
          <t>右下の▼から選択</t>
        </r>
      </text>
    </comment>
    <comment ref="G5" authorId="0" shapeId="0" xr:uid="{1E567FCB-F3A2-4EB8-B7C5-2D5349729728}">
      <text>
        <r>
          <rPr>
            <b/>
            <sz val="9"/>
            <color indexed="81"/>
            <rFont val="MS P ゴシック"/>
            <family val="3"/>
            <charset val="128"/>
          </rPr>
          <t>右下の▼から選択</t>
        </r>
      </text>
    </comment>
    <comment ref="L5" authorId="0" shapeId="0" xr:uid="{59F53378-F68B-44CF-B538-99EE490B1486}">
      <text>
        <r>
          <rPr>
            <b/>
            <sz val="9"/>
            <color indexed="81"/>
            <rFont val="MS P ゴシック"/>
            <family val="3"/>
            <charset val="128"/>
          </rPr>
          <t>右下の▼から選択</t>
        </r>
      </text>
    </comment>
    <comment ref="D9" authorId="0" shapeId="0" xr:uid="{757E1541-CB9D-4F8D-99DE-77F15D861A2C}">
      <text>
        <r>
          <rPr>
            <b/>
            <sz val="9"/>
            <color indexed="81"/>
            <rFont val="MS P ゴシック"/>
            <family val="3"/>
            <charset val="128"/>
          </rPr>
          <t>単元目標が自動入力</t>
        </r>
      </text>
    </comment>
    <comment ref="G9" authorId="0" shapeId="0" xr:uid="{47F8D133-A988-4BB4-ABB1-4D74127A36B6}">
      <text>
        <r>
          <rPr>
            <b/>
            <sz val="9"/>
            <color indexed="81"/>
            <rFont val="MS P ゴシック"/>
            <family val="3"/>
            <charset val="128"/>
          </rPr>
          <t>右下の▼から選択</t>
        </r>
      </text>
    </comment>
    <comment ref="H9" authorId="0" shapeId="0" xr:uid="{3619E896-E6CE-4394-AAC2-8C8514EF556B}">
      <text>
        <r>
          <rPr>
            <b/>
            <sz val="9"/>
            <color indexed="81"/>
            <rFont val="MS P ゴシック"/>
            <family val="3"/>
            <charset val="128"/>
          </rPr>
          <t>自動入力</t>
        </r>
      </text>
    </comment>
    <comment ref="D10" authorId="0" shapeId="0" xr:uid="{0AAA26BC-C8B1-49DF-9F6C-270E20E4498F}">
      <text>
        <r>
          <rPr>
            <b/>
            <sz val="9"/>
            <color indexed="81"/>
            <rFont val="MS P ゴシック"/>
            <family val="3"/>
            <charset val="128"/>
          </rPr>
          <t>単元目標が自動入力</t>
        </r>
      </text>
    </comment>
    <comment ref="G10" authorId="0" shapeId="0" xr:uid="{55220F37-51CD-47F2-ACC1-AD81F6888EDF}">
      <text>
        <r>
          <rPr>
            <b/>
            <sz val="9"/>
            <color indexed="81"/>
            <rFont val="MS P ゴシック"/>
            <family val="3"/>
            <charset val="128"/>
          </rPr>
          <t>右下の▼から選択</t>
        </r>
      </text>
    </comment>
    <comment ref="H10" authorId="0" shapeId="0" xr:uid="{2A862C8F-9C88-4233-AF2B-EFBAFBF28C6C}">
      <text>
        <r>
          <rPr>
            <b/>
            <sz val="9"/>
            <color indexed="81"/>
            <rFont val="MS P ゴシック"/>
            <family val="3"/>
            <charset val="128"/>
          </rPr>
          <t>自動入力</t>
        </r>
      </text>
    </comment>
    <comment ref="D11" authorId="0" shapeId="0" xr:uid="{70B843B7-329C-41E0-AB89-86866EC0D22D}">
      <text>
        <r>
          <rPr>
            <b/>
            <sz val="9"/>
            <color indexed="81"/>
            <rFont val="MS P ゴシック"/>
            <family val="3"/>
            <charset val="128"/>
          </rPr>
          <t>単元目標が自動入力</t>
        </r>
      </text>
    </comment>
    <comment ref="G11" authorId="0" shapeId="0" xr:uid="{2A042784-04F8-4CD5-B06A-172663BE6EBD}">
      <text>
        <r>
          <rPr>
            <b/>
            <sz val="9"/>
            <color indexed="81"/>
            <rFont val="MS P ゴシック"/>
            <family val="3"/>
            <charset val="128"/>
          </rPr>
          <t>右下の▼から選択</t>
        </r>
      </text>
    </comment>
    <comment ref="H11" authorId="0" shapeId="0" xr:uid="{F25BD912-91BE-46BA-A922-FE2081308E5B}">
      <text>
        <r>
          <rPr>
            <b/>
            <sz val="9"/>
            <color indexed="81"/>
            <rFont val="MS P ゴシック"/>
            <family val="3"/>
            <charset val="128"/>
          </rPr>
          <t>自動入力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葛西昭吾</author>
  </authors>
  <commentList>
    <comment ref="V2" authorId="0" shapeId="0" xr:uid="{29D89369-2BF7-4867-B2BE-CF19B19EEA4C}">
      <text>
        <r>
          <rPr>
            <b/>
            <sz val="9"/>
            <color indexed="81"/>
            <rFont val="MS P ゴシック"/>
            <family val="3"/>
            <charset val="128"/>
          </rPr>
          <t>右下の▼から選択</t>
        </r>
      </text>
    </comment>
    <comment ref="A5" authorId="0" shapeId="0" xr:uid="{4F524E71-D8DB-4234-A4BE-1D8A2B7095EA}">
      <text>
        <r>
          <rPr>
            <b/>
            <sz val="9"/>
            <color indexed="81"/>
            <rFont val="MS P ゴシック"/>
            <family val="3"/>
            <charset val="128"/>
          </rPr>
          <t>右下の▼から選択</t>
        </r>
      </text>
    </comment>
    <comment ref="G5" authorId="0" shapeId="0" xr:uid="{E71B40E8-A377-45AB-B0B1-28106E86EF72}">
      <text>
        <r>
          <rPr>
            <b/>
            <sz val="9"/>
            <color indexed="81"/>
            <rFont val="MS P ゴシック"/>
            <family val="3"/>
            <charset val="128"/>
          </rPr>
          <t>右下の▼から選択</t>
        </r>
      </text>
    </comment>
    <comment ref="L5" authorId="0" shapeId="0" xr:uid="{B2EBFA42-1C26-4774-AEC1-BC6CE04484FA}">
      <text>
        <r>
          <rPr>
            <b/>
            <sz val="9"/>
            <color indexed="81"/>
            <rFont val="MS P ゴシック"/>
            <family val="3"/>
            <charset val="128"/>
          </rPr>
          <t>右下の▼から選択</t>
        </r>
      </text>
    </comment>
    <comment ref="D9" authorId="0" shapeId="0" xr:uid="{37C41A48-EA28-42D0-8600-63AED271266C}">
      <text>
        <r>
          <rPr>
            <b/>
            <sz val="9"/>
            <color indexed="81"/>
            <rFont val="MS P ゴシック"/>
            <family val="3"/>
            <charset val="128"/>
          </rPr>
          <t>単元目標が自動入力</t>
        </r>
      </text>
    </comment>
    <comment ref="G9" authorId="0" shapeId="0" xr:uid="{35875458-D97A-4FD5-BCC7-A06263DB1E56}">
      <text>
        <r>
          <rPr>
            <b/>
            <sz val="9"/>
            <color indexed="81"/>
            <rFont val="MS P ゴシック"/>
            <family val="3"/>
            <charset val="128"/>
          </rPr>
          <t>右下の▼から選択</t>
        </r>
      </text>
    </comment>
    <comment ref="H9" authorId="0" shapeId="0" xr:uid="{BF384D75-8837-473D-8DA7-7601EACF1361}">
      <text>
        <r>
          <rPr>
            <b/>
            <sz val="9"/>
            <color indexed="81"/>
            <rFont val="MS P ゴシック"/>
            <family val="3"/>
            <charset val="128"/>
          </rPr>
          <t>自動入力</t>
        </r>
      </text>
    </comment>
    <comment ref="D10" authorId="0" shapeId="0" xr:uid="{783CFE4F-39F1-4CC9-A303-5EABAA5EE155}">
      <text>
        <r>
          <rPr>
            <b/>
            <sz val="9"/>
            <color indexed="81"/>
            <rFont val="MS P ゴシック"/>
            <family val="3"/>
            <charset val="128"/>
          </rPr>
          <t>単元目標が自動入力</t>
        </r>
      </text>
    </comment>
    <comment ref="G10" authorId="0" shapeId="0" xr:uid="{C64937CF-2B9D-4D50-9DB2-C7785DD9DCA0}">
      <text>
        <r>
          <rPr>
            <b/>
            <sz val="9"/>
            <color indexed="81"/>
            <rFont val="MS P ゴシック"/>
            <family val="3"/>
            <charset val="128"/>
          </rPr>
          <t>右下の▼から選択</t>
        </r>
      </text>
    </comment>
    <comment ref="H10" authorId="0" shapeId="0" xr:uid="{6C652864-FE44-4103-9E77-195DF81FDF12}">
      <text>
        <r>
          <rPr>
            <b/>
            <sz val="9"/>
            <color indexed="81"/>
            <rFont val="MS P ゴシック"/>
            <family val="3"/>
            <charset val="128"/>
          </rPr>
          <t>自動入力</t>
        </r>
      </text>
    </comment>
    <comment ref="D11" authorId="0" shapeId="0" xr:uid="{B23BAE0F-98E8-4D8F-9C66-2BDB580F6142}">
      <text>
        <r>
          <rPr>
            <b/>
            <sz val="9"/>
            <color indexed="81"/>
            <rFont val="MS P ゴシック"/>
            <family val="3"/>
            <charset val="128"/>
          </rPr>
          <t>単元目標が自動入力</t>
        </r>
      </text>
    </comment>
    <comment ref="G11" authorId="0" shapeId="0" xr:uid="{1EB5BF9D-A8DD-4B9E-9BDB-6206385494CA}">
      <text>
        <r>
          <rPr>
            <b/>
            <sz val="9"/>
            <color indexed="81"/>
            <rFont val="MS P ゴシック"/>
            <family val="3"/>
            <charset val="128"/>
          </rPr>
          <t>右下の▼から選択</t>
        </r>
      </text>
    </comment>
    <comment ref="H11" authorId="0" shapeId="0" xr:uid="{E8E86808-D078-4243-9034-2C0EB2AD85AD}">
      <text>
        <r>
          <rPr>
            <b/>
            <sz val="9"/>
            <color indexed="81"/>
            <rFont val="MS P ゴシック"/>
            <family val="3"/>
            <charset val="128"/>
          </rPr>
          <t>自動入力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葛西昭吾</author>
  </authors>
  <commentList>
    <comment ref="V2" authorId="0" shapeId="0" xr:uid="{7DADC8EB-21AF-41F6-9C6B-37372A3A7D8B}">
      <text>
        <r>
          <rPr>
            <b/>
            <sz val="9"/>
            <color indexed="81"/>
            <rFont val="MS P ゴシック"/>
            <family val="3"/>
            <charset val="128"/>
          </rPr>
          <t>右下の▼から選択</t>
        </r>
      </text>
    </comment>
    <comment ref="A5" authorId="0" shapeId="0" xr:uid="{F31A1D0D-7F9C-4653-9313-1ACE6DCF0452}">
      <text>
        <r>
          <rPr>
            <b/>
            <sz val="9"/>
            <color indexed="81"/>
            <rFont val="MS P ゴシック"/>
            <family val="3"/>
            <charset val="128"/>
          </rPr>
          <t>右下の▼から選択</t>
        </r>
      </text>
    </comment>
    <comment ref="G5" authorId="0" shapeId="0" xr:uid="{822418CF-0824-416A-888B-058D159F2929}">
      <text>
        <r>
          <rPr>
            <b/>
            <sz val="9"/>
            <color indexed="81"/>
            <rFont val="MS P ゴシック"/>
            <family val="3"/>
            <charset val="128"/>
          </rPr>
          <t>右下の▼から選択</t>
        </r>
      </text>
    </comment>
    <comment ref="L5" authorId="0" shapeId="0" xr:uid="{9722E13A-4D81-4104-A364-E81FDF511CF3}">
      <text>
        <r>
          <rPr>
            <b/>
            <sz val="9"/>
            <color indexed="81"/>
            <rFont val="MS P ゴシック"/>
            <family val="3"/>
            <charset val="128"/>
          </rPr>
          <t>右下の▼から選択</t>
        </r>
      </text>
    </comment>
    <comment ref="D9" authorId="0" shapeId="0" xr:uid="{074B2189-CF72-4781-BCAD-6B12CE3D107F}">
      <text>
        <r>
          <rPr>
            <b/>
            <sz val="9"/>
            <color indexed="81"/>
            <rFont val="MS P ゴシック"/>
            <family val="3"/>
            <charset val="128"/>
          </rPr>
          <t>単元目標が自動入力</t>
        </r>
      </text>
    </comment>
    <comment ref="G9" authorId="0" shapeId="0" xr:uid="{56DC243D-7497-4BE7-AF37-A6BBB41E5C24}">
      <text>
        <r>
          <rPr>
            <b/>
            <sz val="9"/>
            <color indexed="81"/>
            <rFont val="MS P ゴシック"/>
            <family val="3"/>
            <charset val="128"/>
          </rPr>
          <t>右下の▼から選択</t>
        </r>
      </text>
    </comment>
    <comment ref="H9" authorId="0" shapeId="0" xr:uid="{A680ABAD-C2C5-4DEE-844F-0AFBA73A9A7E}">
      <text>
        <r>
          <rPr>
            <b/>
            <sz val="9"/>
            <color indexed="81"/>
            <rFont val="MS P ゴシック"/>
            <family val="3"/>
            <charset val="128"/>
          </rPr>
          <t>自動入力</t>
        </r>
      </text>
    </comment>
    <comment ref="D10" authorId="0" shapeId="0" xr:uid="{FD7A5D65-55D0-4069-B8C8-3BA05E59EC62}">
      <text>
        <r>
          <rPr>
            <b/>
            <sz val="9"/>
            <color indexed="81"/>
            <rFont val="MS P ゴシック"/>
            <family val="3"/>
            <charset val="128"/>
          </rPr>
          <t>単元目標が自動入力</t>
        </r>
      </text>
    </comment>
    <comment ref="G10" authorId="0" shapeId="0" xr:uid="{CBCCF68A-48D3-48AE-BFC1-771026183CCD}">
      <text>
        <r>
          <rPr>
            <b/>
            <sz val="9"/>
            <color indexed="81"/>
            <rFont val="MS P ゴシック"/>
            <family val="3"/>
            <charset val="128"/>
          </rPr>
          <t>右下の▼から選択</t>
        </r>
      </text>
    </comment>
    <comment ref="H10" authorId="0" shapeId="0" xr:uid="{DC8C91B2-9A61-49A3-9791-F4B72D602FDD}">
      <text>
        <r>
          <rPr>
            <b/>
            <sz val="9"/>
            <color indexed="81"/>
            <rFont val="MS P ゴシック"/>
            <family val="3"/>
            <charset val="128"/>
          </rPr>
          <t>自動入力</t>
        </r>
      </text>
    </comment>
    <comment ref="D11" authorId="0" shapeId="0" xr:uid="{4B19F077-9F3D-44CD-AEF6-0DDA7C0F5C54}">
      <text>
        <r>
          <rPr>
            <b/>
            <sz val="9"/>
            <color indexed="81"/>
            <rFont val="MS P ゴシック"/>
            <family val="3"/>
            <charset val="128"/>
          </rPr>
          <t>単元目標が自動入力</t>
        </r>
      </text>
    </comment>
    <comment ref="G11" authorId="0" shapeId="0" xr:uid="{C6DB468C-FF25-4DDD-8B7E-02C87F7BD2BB}">
      <text>
        <r>
          <rPr>
            <b/>
            <sz val="9"/>
            <color indexed="81"/>
            <rFont val="MS P ゴシック"/>
            <family val="3"/>
            <charset val="128"/>
          </rPr>
          <t>右下の▼から選択</t>
        </r>
      </text>
    </comment>
    <comment ref="H11" authorId="0" shapeId="0" xr:uid="{B2FDD5D3-898C-45EB-AAE0-442CF1DBF5F3}">
      <text>
        <r>
          <rPr>
            <b/>
            <sz val="9"/>
            <color indexed="81"/>
            <rFont val="MS P ゴシック"/>
            <family val="3"/>
            <charset val="128"/>
          </rPr>
          <t>自動入力</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葛西昭吾</author>
  </authors>
  <commentList>
    <comment ref="V2" authorId="0" shapeId="0" xr:uid="{2F949660-4A90-49F9-8C9F-5A749ED4D574}">
      <text>
        <r>
          <rPr>
            <b/>
            <sz val="9"/>
            <color indexed="81"/>
            <rFont val="MS P ゴシック"/>
            <family val="3"/>
            <charset val="128"/>
          </rPr>
          <t>右下の▼から選択</t>
        </r>
      </text>
    </comment>
    <comment ref="A5" authorId="0" shapeId="0" xr:uid="{60396DD9-7902-4C8D-924B-BBB93B114913}">
      <text>
        <r>
          <rPr>
            <b/>
            <sz val="9"/>
            <color indexed="81"/>
            <rFont val="MS P ゴシック"/>
            <family val="3"/>
            <charset val="128"/>
          </rPr>
          <t>右下の▼から選択</t>
        </r>
      </text>
    </comment>
    <comment ref="G5" authorId="0" shapeId="0" xr:uid="{3FB3DA51-3955-47BE-9EC3-C30823B8C67E}">
      <text>
        <r>
          <rPr>
            <b/>
            <sz val="9"/>
            <color indexed="81"/>
            <rFont val="MS P ゴシック"/>
            <family val="3"/>
            <charset val="128"/>
          </rPr>
          <t>右下の▼から選択</t>
        </r>
      </text>
    </comment>
    <comment ref="L5" authorId="0" shapeId="0" xr:uid="{DDF4C8CF-33EE-400F-B379-411376E397D5}">
      <text>
        <r>
          <rPr>
            <b/>
            <sz val="9"/>
            <color indexed="81"/>
            <rFont val="MS P ゴシック"/>
            <family val="3"/>
            <charset val="128"/>
          </rPr>
          <t>右下の▼から選択</t>
        </r>
      </text>
    </comment>
    <comment ref="D9" authorId="0" shapeId="0" xr:uid="{2111EB82-8A57-4652-AC0B-0BCC8F47D3F9}">
      <text>
        <r>
          <rPr>
            <b/>
            <sz val="9"/>
            <color indexed="81"/>
            <rFont val="MS P ゴシック"/>
            <family val="3"/>
            <charset val="128"/>
          </rPr>
          <t>単元目標が自動入力</t>
        </r>
      </text>
    </comment>
    <comment ref="G9" authorId="0" shapeId="0" xr:uid="{E16CAEFC-853C-48CE-83B6-B4620CBFD158}">
      <text>
        <r>
          <rPr>
            <b/>
            <sz val="9"/>
            <color indexed="81"/>
            <rFont val="MS P ゴシック"/>
            <family val="3"/>
            <charset val="128"/>
          </rPr>
          <t>右下の▼から選択</t>
        </r>
      </text>
    </comment>
    <comment ref="H9" authorId="0" shapeId="0" xr:uid="{96D580C4-0276-42AD-A9DC-628A7B26C390}">
      <text>
        <r>
          <rPr>
            <b/>
            <sz val="9"/>
            <color indexed="81"/>
            <rFont val="MS P ゴシック"/>
            <family val="3"/>
            <charset val="128"/>
          </rPr>
          <t>自動入力</t>
        </r>
      </text>
    </comment>
    <comment ref="D10" authorId="0" shapeId="0" xr:uid="{92CA9DA6-FC3A-4C53-BD71-9CBD1721127E}">
      <text>
        <r>
          <rPr>
            <b/>
            <sz val="9"/>
            <color indexed="81"/>
            <rFont val="MS P ゴシック"/>
            <family val="3"/>
            <charset val="128"/>
          </rPr>
          <t>単元目標が自動入力</t>
        </r>
      </text>
    </comment>
    <comment ref="G10" authorId="0" shapeId="0" xr:uid="{0F745AF0-8D2D-4DEB-9F42-AA7BA54F933D}">
      <text>
        <r>
          <rPr>
            <b/>
            <sz val="9"/>
            <color indexed="81"/>
            <rFont val="MS P ゴシック"/>
            <family val="3"/>
            <charset val="128"/>
          </rPr>
          <t>右下の▼から選択</t>
        </r>
      </text>
    </comment>
    <comment ref="H10" authorId="0" shapeId="0" xr:uid="{D8F2BAA8-A686-458A-A9B5-E9F89937E623}">
      <text>
        <r>
          <rPr>
            <b/>
            <sz val="9"/>
            <color indexed="81"/>
            <rFont val="MS P ゴシック"/>
            <family val="3"/>
            <charset val="128"/>
          </rPr>
          <t>自動入力</t>
        </r>
      </text>
    </comment>
    <comment ref="D11" authorId="0" shapeId="0" xr:uid="{34F2B81C-492D-441E-8031-3BEDA49AAED4}">
      <text>
        <r>
          <rPr>
            <b/>
            <sz val="9"/>
            <color indexed="81"/>
            <rFont val="MS P ゴシック"/>
            <family val="3"/>
            <charset val="128"/>
          </rPr>
          <t>単元目標が自動入力</t>
        </r>
      </text>
    </comment>
    <comment ref="G11" authorId="0" shapeId="0" xr:uid="{21660E6B-F944-4DD7-A878-34A64D2FF5E2}">
      <text>
        <r>
          <rPr>
            <b/>
            <sz val="9"/>
            <color indexed="81"/>
            <rFont val="MS P ゴシック"/>
            <family val="3"/>
            <charset val="128"/>
          </rPr>
          <t>右下の▼から選択</t>
        </r>
      </text>
    </comment>
    <comment ref="H11" authorId="0" shapeId="0" xr:uid="{8A51B610-D860-4812-8C15-A2231094D109}">
      <text>
        <r>
          <rPr>
            <b/>
            <sz val="9"/>
            <color indexed="81"/>
            <rFont val="MS P ゴシック"/>
            <family val="3"/>
            <charset val="128"/>
          </rPr>
          <t>自動入力</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葛西昭吾</author>
  </authors>
  <commentList>
    <comment ref="V2" authorId="0" shapeId="0" xr:uid="{A40D6EEB-6705-4FE4-AF74-2A4337AC2AF5}">
      <text>
        <r>
          <rPr>
            <b/>
            <sz val="9"/>
            <color indexed="81"/>
            <rFont val="MS P ゴシック"/>
            <family val="3"/>
            <charset val="128"/>
          </rPr>
          <t>右下の▼から選択</t>
        </r>
      </text>
    </comment>
    <comment ref="A5" authorId="0" shapeId="0" xr:uid="{513A20E0-AC57-4186-A8A6-981AEAE2E723}">
      <text>
        <r>
          <rPr>
            <b/>
            <sz val="9"/>
            <color indexed="81"/>
            <rFont val="MS P ゴシック"/>
            <family val="3"/>
            <charset val="128"/>
          </rPr>
          <t>右下の▼から選択</t>
        </r>
      </text>
    </comment>
    <comment ref="G5" authorId="0" shapeId="0" xr:uid="{D04C74ED-816E-413D-BC52-DAA4E5A7DC56}">
      <text>
        <r>
          <rPr>
            <b/>
            <sz val="9"/>
            <color indexed="81"/>
            <rFont val="MS P ゴシック"/>
            <family val="3"/>
            <charset val="128"/>
          </rPr>
          <t>右下の▼から選択</t>
        </r>
      </text>
    </comment>
    <comment ref="L5" authorId="0" shapeId="0" xr:uid="{08F8A602-20EC-4C92-AA73-60512B8FCD7D}">
      <text>
        <r>
          <rPr>
            <b/>
            <sz val="9"/>
            <color indexed="81"/>
            <rFont val="MS P ゴシック"/>
            <family val="3"/>
            <charset val="128"/>
          </rPr>
          <t>右下の▼から選択</t>
        </r>
      </text>
    </comment>
    <comment ref="D9" authorId="0" shapeId="0" xr:uid="{990AA8D8-2FB9-4812-8938-648D2696EB2B}">
      <text>
        <r>
          <rPr>
            <b/>
            <sz val="9"/>
            <color indexed="81"/>
            <rFont val="MS P ゴシック"/>
            <family val="3"/>
            <charset val="128"/>
          </rPr>
          <t>単元目標が自動入力</t>
        </r>
      </text>
    </comment>
    <comment ref="G9" authorId="0" shapeId="0" xr:uid="{206849FB-C13E-4909-8DAC-DBC3FDBF1439}">
      <text>
        <r>
          <rPr>
            <b/>
            <sz val="9"/>
            <color indexed="81"/>
            <rFont val="MS P ゴシック"/>
            <family val="3"/>
            <charset val="128"/>
          </rPr>
          <t>右下の▼から選択</t>
        </r>
      </text>
    </comment>
    <comment ref="H9" authorId="0" shapeId="0" xr:uid="{DC3B3F77-22A3-441A-AC68-210635BC0992}">
      <text>
        <r>
          <rPr>
            <b/>
            <sz val="9"/>
            <color indexed="81"/>
            <rFont val="MS P ゴシック"/>
            <family val="3"/>
            <charset val="128"/>
          </rPr>
          <t>自動入力</t>
        </r>
      </text>
    </comment>
    <comment ref="D10" authorId="0" shapeId="0" xr:uid="{1AFA0D5E-29A1-4C42-9D48-504667B5AB2A}">
      <text>
        <r>
          <rPr>
            <b/>
            <sz val="9"/>
            <color indexed="81"/>
            <rFont val="MS P ゴシック"/>
            <family val="3"/>
            <charset val="128"/>
          </rPr>
          <t>単元目標が自動入力</t>
        </r>
      </text>
    </comment>
    <comment ref="G10" authorId="0" shapeId="0" xr:uid="{585F8649-88B5-4610-A859-5C266BBCB578}">
      <text>
        <r>
          <rPr>
            <b/>
            <sz val="9"/>
            <color indexed="81"/>
            <rFont val="MS P ゴシック"/>
            <family val="3"/>
            <charset val="128"/>
          </rPr>
          <t>右下の▼から選択</t>
        </r>
      </text>
    </comment>
    <comment ref="H10" authorId="0" shapeId="0" xr:uid="{1630F5B2-9989-4C49-A135-F41C8BB50268}">
      <text>
        <r>
          <rPr>
            <b/>
            <sz val="9"/>
            <color indexed="81"/>
            <rFont val="MS P ゴシック"/>
            <family val="3"/>
            <charset val="128"/>
          </rPr>
          <t>自動入力</t>
        </r>
      </text>
    </comment>
    <comment ref="D11" authorId="0" shapeId="0" xr:uid="{279369E2-22A5-4F07-9A7E-1222DCF86098}">
      <text>
        <r>
          <rPr>
            <b/>
            <sz val="9"/>
            <color indexed="81"/>
            <rFont val="MS P ゴシック"/>
            <family val="3"/>
            <charset val="128"/>
          </rPr>
          <t>単元目標が自動入力</t>
        </r>
      </text>
    </comment>
    <comment ref="G11" authorId="0" shapeId="0" xr:uid="{D681A776-E0E9-4C93-B100-9CBEFE8F2B92}">
      <text>
        <r>
          <rPr>
            <b/>
            <sz val="9"/>
            <color indexed="81"/>
            <rFont val="MS P ゴシック"/>
            <family val="3"/>
            <charset val="128"/>
          </rPr>
          <t>右下の▼から選択</t>
        </r>
      </text>
    </comment>
    <comment ref="H11" authorId="0" shapeId="0" xr:uid="{F360D981-3B6D-496B-B4FD-E29B05C6D224}">
      <text>
        <r>
          <rPr>
            <b/>
            <sz val="9"/>
            <color indexed="81"/>
            <rFont val="MS P ゴシック"/>
            <family val="3"/>
            <charset val="128"/>
          </rPr>
          <t>自動入力</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葛西昭吾</author>
  </authors>
  <commentList>
    <comment ref="V2" authorId="0" shapeId="0" xr:uid="{6D969837-B724-44B9-8D0C-DD23E5D31126}">
      <text>
        <r>
          <rPr>
            <b/>
            <sz val="9"/>
            <color indexed="81"/>
            <rFont val="MS P ゴシック"/>
            <family val="3"/>
            <charset val="128"/>
          </rPr>
          <t>右下の▼から選択</t>
        </r>
      </text>
    </comment>
    <comment ref="A5" authorId="0" shapeId="0" xr:uid="{5C88D705-3880-4D67-8BA2-630EF8268BD5}">
      <text>
        <r>
          <rPr>
            <b/>
            <sz val="9"/>
            <color indexed="81"/>
            <rFont val="MS P ゴシック"/>
            <family val="3"/>
            <charset val="128"/>
          </rPr>
          <t>右下の▼から選択</t>
        </r>
      </text>
    </comment>
    <comment ref="G5" authorId="0" shapeId="0" xr:uid="{4484ED98-B19A-474B-B90D-9F025FEF2CE6}">
      <text>
        <r>
          <rPr>
            <b/>
            <sz val="9"/>
            <color indexed="81"/>
            <rFont val="MS P ゴシック"/>
            <family val="3"/>
            <charset val="128"/>
          </rPr>
          <t>右下の▼から選択</t>
        </r>
      </text>
    </comment>
    <comment ref="L5" authorId="0" shapeId="0" xr:uid="{21B994BB-AEA2-4C34-9956-023F7E06FB6F}">
      <text>
        <r>
          <rPr>
            <b/>
            <sz val="9"/>
            <color indexed="81"/>
            <rFont val="MS P ゴシック"/>
            <family val="3"/>
            <charset val="128"/>
          </rPr>
          <t>右下の▼から選択</t>
        </r>
      </text>
    </comment>
    <comment ref="D9" authorId="0" shapeId="0" xr:uid="{095A4232-1F3A-4F7F-AD9E-3C8AE8412DFB}">
      <text>
        <r>
          <rPr>
            <b/>
            <sz val="9"/>
            <color indexed="81"/>
            <rFont val="MS P ゴシック"/>
            <family val="3"/>
            <charset val="128"/>
          </rPr>
          <t>単元目標が自動入力</t>
        </r>
      </text>
    </comment>
    <comment ref="G9" authorId="0" shapeId="0" xr:uid="{3C728751-6314-4311-B952-B682D7BA102B}">
      <text>
        <r>
          <rPr>
            <b/>
            <sz val="9"/>
            <color indexed="81"/>
            <rFont val="MS P ゴシック"/>
            <family val="3"/>
            <charset val="128"/>
          </rPr>
          <t>右下の▼から選択</t>
        </r>
      </text>
    </comment>
    <comment ref="H9" authorId="0" shapeId="0" xr:uid="{13BE06B3-975D-4B77-AC59-225E667DC47F}">
      <text>
        <r>
          <rPr>
            <b/>
            <sz val="9"/>
            <color indexed="81"/>
            <rFont val="MS P ゴシック"/>
            <family val="3"/>
            <charset val="128"/>
          </rPr>
          <t>自動入力</t>
        </r>
      </text>
    </comment>
    <comment ref="D10" authorId="0" shapeId="0" xr:uid="{4B3C5381-52D4-4152-9215-68B5338B9B7F}">
      <text>
        <r>
          <rPr>
            <b/>
            <sz val="9"/>
            <color indexed="81"/>
            <rFont val="MS P ゴシック"/>
            <family val="3"/>
            <charset val="128"/>
          </rPr>
          <t>単元目標が自動入力</t>
        </r>
      </text>
    </comment>
    <comment ref="G10" authorId="0" shapeId="0" xr:uid="{5A98408F-1827-43C6-B6FC-B5B617DE8834}">
      <text>
        <r>
          <rPr>
            <b/>
            <sz val="9"/>
            <color indexed="81"/>
            <rFont val="MS P ゴシック"/>
            <family val="3"/>
            <charset val="128"/>
          </rPr>
          <t>右下の▼から選択</t>
        </r>
      </text>
    </comment>
    <comment ref="H10" authorId="0" shapeId="0" xr:uid="{4E083A90-15E0-44BD-A061-5215E8AF2893}">
      <text>
        <r>
          <rPr>
            <b/>
            <sz val="9"/>
            <color indexed="81"/>
            <rFont val="MS P ゴシック"/>
            <family val="3"/>
            <charset val="128"/>
          </rPr>
          <t>自動入力</t>
        </r>
      </text>
    </comment>
    <comment ref="D11" authorId="0" shapeId="0" xr:uid="{45E81CA9-9290-40BD-B940-F08FFDB20810}">
      <text>
        <r>
          <rPr>
            <b/>
            <sz val="9"/>
            <color indexed="81"/>
            <rFont val="MS P ゴシック"/>
            <family val="3"/>
            <charset val="128"/>
          </rPr>
          <t>単元目標が自動入力</t>
        </r>
      </text>
    </comment>
    <comment ref="G11" authorId="0" shapeId="0" xr:uid="{82E95F70-0B1B-4D9B-9EBF-561301713941}">
      <text>
        <r>
          <rPr>
            <b/>
            <sz val="9"/>
            <color indexed="81"/>
            <rFont val="MS P ゴシック"/>
            <family val="3"/>
            <charset val="128"/>
          </rPr>
          <t>右下の▼から選択</t>
        </r>
      </text>
    </comment>
    <comment ref="H11" authorId="0" shapeId="0" xr:uid="{61F217F1-DE5A-487D-A8DD-7204A1BAD4AE}">
      <text>
        <r>
          <rPr>
            <b/>
            <sz val="9"/>
            <color indexed="81"/>
            <rFont val="MS P ゴシック"/>
            <family val="3"/>
            <charset val="128"/>
          </rPr>
          <t>自動入力</t>
        </r>
      </text>
    </comment>
  </commentList>
</comments>
</file>

<file path=xl/sharedStrings.xml><?xml version="1.0" encoding="utf-8"?>
<sst xmlns="http://schemas.openxmlformats.org/spreadsheetml/2006/main" count="606" uniqueCount="154">
  <si>
    <t>年</t>
    <rPh sb="0" eb="1">
      <t>ネン</t>
    </rPh>
    <phoneticPr fontId="1"/>
  </si>
  <si>
    <t>Unit</t>
  </si>
  <si>
    <t>単元名</t>
    <rPh sb="0" eb="2">
      <t>タンゲン</t>
    </rPh>
    <rPh sb="2" eb="3">
      <t>メイ</t>
    </rPh>
    <phoneticPr fontId="1"/>
  </si>
  <si>
    <t>時間単元</t>
    <rPh sb="0" eb="2">
      <t>ジカン</t>
    </rPh>
    <rPh sb="2" eb="4">
      <t>タンゲン</t>
    </rPh>
    <phoneticPr fontId="1"/>
  </si>
  <si>
    <t>書くこと</t>
  </si>
  <si>
    <t>イ</t>
  </si>
  <si>
    <t>言語材料・語彙・表現</t>
    <rPh sb="0" eb="2">
      <t>ゲンゴ</t>
    </rPh>
    <rPh sb="2" eb="4">
      <t>ザイリョウ</t>
    </rPh>
    <rPh sb="5" eb="7">
      <t>ゴイ</t>
    </rPh>
    <rPh sb="8" eb="10">
      <t>ヒョウゲン</t>
    </rPh>
    <phoneticPr fontId="1"/>
  </si>
  <si>
    <t>知識・技能</t>
    <rPh sb="0" eb="2">
      <t>チシキ</t>
    </rPh>
    <rPh sb="3" eb="5">
      <t>ギノウ</t>
    </rPh>
    <phoneticPr fontId="1"/>
  </si>
  <si>
    <t>思考・判断・表現</t>
    <rPh sb="0" eb="2">
      <t>シコウ</t>
    </rPh>
    <rPh sb="3" eb="5">
      <t>ハンダン</t>
    </rPh>
    <rPh sb="6" eb="8">
      <t>ヒョウゲン</t>
    </rPh>
    <phoneticPr fontId="1"/>
  </si>
  <si>
    <t>主体的に学習に取り組む態度</t>
    <rPh sb="0" eb="3">
      <t>シュタイテキ</t>
    </rPh>
    <rPh sb="4" eb="6">
      <t>ガクシュウ</t>
    </rPh>
    <rPh sb="7" eb="8">
      <t>ト</t>
    </rPh>
    <rPh sb="9" eb="10">
      <t>ク</t>
    </rPh>
    <rPh sb="11" eb="13">
      <t>タイド</t>
    </rPh>
    <phoneticPr fontId="1"/>
  </si>
  <si>
    <t>時</t>
    <rPh sb="0" eb="1">
      <t>ジ</t>
    </rPh>
    <phoneticPr fontId="1"/>
  </si>
  <si>
    <t>学習評価</t>
    <rPh sb="0" eb="2">
      <t>ガクシュウ</t>
    </rPh>
    <rPh sb="2" eb="4">
      <t>ヒョウカ</t>
    </rPh>
    <phoneticPr fontId="1"/>
  </si>
  <si>
    <t>思判表</t>
    <rPh sb="0" eb="2">
      <t>シハン</t>
    </rPh>
    <rPh sb="2" eb="3">
      <t>ヒョウ</t>
    </rPh>
    <phoneticPr fontId="1"/>
  </si>
  <si>
    <t>単元目標</t>
    <rPh sb="0" eb="2">
      <t>タンゲン</t>
    </rPh>
    <rPh sb="2" eb="4">
      <t>モクヒョウ</t>
    </rPh>
    <phoneticPr fontId="1"/>
  </si>
  <si>
    <t>パフォーマンス課題</t>
    <rPh sb="7" eb="9">
      <t>カダイ</t>
    </rPh>
    <phoneticPr fontId="1"/>
  </si>
  <si>
    <t>表現</t>
    <rPh sb="0" eb="2">
      <t>ヒョウゲン</t>
    </rPh>
    <phoneticPr fontId="1"/>
  </si>
  <si>
    <t>語彙</t>
    <rPh sb="0" eb="2">
      <t>ゴイ</t>
    </rPh>
    <phoneticPr fontId="1"/>
  </si>
  <si>
    <t>単元計画</t>
    <rPh sb="0" eb="2">
      <t>タンゲン</t>
    </rPh>
    <rPh sb="2" eb="4">
      <t>ケイカク</t>
    </rPh>
    <phoneticPr fontId="1"/>
  </si>
  <si>
    <t>ねらい</t>
    <phoneticPr fontId="1"/>
  </si>
  <si>
    <t>主な言語活動等</t>
    <rPh sb="0" eb="1">
      <t>オモ</t>
    </rPh>
    <rPh sb="2" eb="4">
      <t>ゲンゴ</t>
    </rPh>
    <rPh sb="4" eb="6">
      <t>カツドウ</t>
    </rPh>
    <rPh sb="6" eb="7">
      <t>トウ</t>
    </rPh>
    <phoneticPr fontId="1"/>
  </si>
  <si>
    <t>聞くこと</t>
  </si>
  <si>
    <t>読むこと</t>
  </si>
  <si>
    <t>ア</t>
  </si>
  <si>
    <t>ア</t>
    <phoneticPr fontId="19"/>
  </si>
  <si>
    <t>イ</t>
    <phoneticPr fontId="19"/>
  </si>
  <si>
    <t>ウ</t>
  </si>
  <si>
    <t>ウ</t>
    <phoneticPr fontId="19"/>
  </si>
  <si>
    <t>アイウ</t>
    <phoneticPr fontId="19"/>
  </si>
  <si>
    <t>3聞くこと1</t>
  </si>
  <si>
    <t>3聞くこと2</t>
  </si>
  <si>
    <t>3聞くこと3</t>
  </si>
  <si>
    <t>4聞くこと1</t>
  </si>
  <si>
    <t>4聞くこと2</t>
  </si>
  <si>
    <t>4聞くこと3</t>
  </si>
  <si>
    <t>5聞くこと1</t>
  </si>
  <si>
    <t>5聞くこと2</t>
  </si>
  <si>
    <t>5聞くこと3</t>
  </si>
  <si>
    <t>5読むこと1</t>
  </si>
  <si>
    <t>5読むこと2</t>
  </si>
  <si>
    <t>5書くこと1</t>
  </si>
  <si>
    <t>5書くこと2</t>
  </si>
  <si>
    <t>6聞くこと1</t>
  </si>
  <si>
    <t>6聞くこと2</t>
  </si>
  <si>
    <t>6聞くこと3</t>
  </si>
  <si>
    <t>6読むこと1</t>
  </si>
  <si>
    <t>6読むこと2</t>
  </si>
  <si>
    <t>6書くこと1</t>
  </si>
  <si>
    <t>6書くこと2</t>
  </si>
  <si>
    <t/>
  </si>
  <si>
    <t>話すこと(やり取り)</t>
    <rPh sb="7" eb="8">
      <t>ト</t>
    </rPh>
    <phoneticPr fontId="20"/>
  </si>
  <si>
    <t>話すこと(発表)</t>
    <rPh sb="5" eb="7">
      <t>ハッピョウ</t>
    </rPh>
    <phoneticPr fontId="20"/>
  </si>
  <si>
    <t>後日</t>
    <rPh sb="0" eb="2">
      <t>ゴジツ</t>
    </rPh>
    <phoneticPr fontId="19"/>
  </si>
  <si>
    <t>知技</t>
    <rPh sb="0" eb="1">
      <t>チ</t>
    </rPh>
    <rPh sb="1" eb="2">
      <t>ギ</t>
    </rPh>
    <phoneticPr fontId="1"/>
  </si>
  <si>
    <t>「CAN-DOリスト」の形での
学習到達目標</t>
    <phoneticPr fontId="19"/>
  </si>
  <si>
    <t>知識</t>
    <rPh sb="0" eb="2">
      <t>チシキ</t>
    </rPh>
    <phoneticPr fontId="19"/>
  </si>
  <si>
    <t>技能</t>
    <rPh sb="0" eb="2">
      <t>ギノウ</t>
    </rPh>
    <phoneticPr fontId="19"/>
  </si>
  <si>
    <t>SP</t>
  </si>
  <si>
    <t>Ｗ</t>
  </si>
  <si>
    <t>L</t>
  </si>
  <si>
    <t>R</t>
  </si>
  <si>
    <t>SI</t>
  </si>
  <si>
    <t>外　国　語　活　動　　　単　元　計　画　シ　ー　ト</t>
    <rPh sb="0" eb="1">
      <t>ソト</t>
    </rPh>
    <rPh sb="2" eb="3">
      <t>クニ</t>
    </rPh>
    <rPh sb="4" eb="5">
      <t>ゴ</t>
    </rPh>
    <rPh sb="6" eb="7">
      <t>カツ</t>
    </rPh>
    <rPh sb="8" eb="9">
      <t>ドウ</t>
    </rPh>
    <rPh sb="12" eb="13">
      <t>タン</t>
    </rPh>
    <rPh sb="14" eb="15">
      <t>モト</t>
    </rPh>
    <rPh sb="16" eb="17">
      <t>ケイ</t>
    </rPh>
    <rPh sb="18" eb="19">
      <t>ガ</t>
    </rPh>
    <phoneticPr fontId="19"/>
  </si>
  <si>
    <t>学　年</t>
    <rPh sb="0" eb="1">
      <t>ガク</t>
    </rPh>
    <rPh sb="2" eb="3">
      <t>トシ</t>
    </rPh>
    <phoneticPr fontId="19"/>
  </si>
  <si>
    <t>技能・領域</t>
    <rPh sb="0" eb="2">
      <t>ギノウ</t>
    </rPh>
    <rPh sb="3" eb="5">
      <t>リョウイキ</t>
    </rPh>
    <phoneticPr fontId="19"/>
  </si>
  <si>
    <t>内                                                               容</t>
    <rPh sb="0" eb="1">
      <t>ウチ</t>
    </rPh>
    <rPh sb="64" eb="65">
      <t>カタチ</t>
    </rPh>
    <phoneticPr fontId="19"/>
  </si>
  <si>
    <t>　繰り返し、ゆっくりはっきりと話された際に、自分のことや身の回りの物を表す簡単な語句（好きな色や食べ物、着ている服、持ち物など）を聞き取ろうとする。</t>
  </si>
  <si>
    <t>　繰り返し、ゆっくりはっきりと話された際に、話し手の顔の表情や身振り、イラストや写真などを手掛かりとして、身近で簡単な事柄（よく知っている人や物など）に関する基本的な表現の意味を分かろうとする。　</t>
  </si>
  <si>
    <t>　文字の読み方が発音されるのを聞いた際に、どの文字であるかを分かろうとする。（大文字）</t>
    <phoneticPr fontId="19"/>
  </si>
  <si>
    <t>　表情やジェスチャーを付けて相手に伝わるように工夫しながら、基本的な表現を用いて挨拶、感謝、簡単な指示をしたり、それらに応じたりしようとする。</t>
  </si>
  <si>
    <t>　相手に伝わるように工夫した上で、自分のことや身の回りの物について、動作を交えながら、自分の考えや気持ちなどを、簡単な語句や基本的な表現を用いて伝え合おうとする。</t>
  </si>
  <si>
    <t>　サポートを受けて、自分や相手のこと及び身の回りの物に関する事柄について、簡単な語句や基本的な表現を用いて質問したり、答えの中心となる語や、２～３語の文で答えたりしようとする。</t>
  </si>
  <si>
    <t>　動物、身体の部位、状態・気持ちなどについて、人前でイラスト、写真などを見せながら、簡単な語句や基本的な表現を用いて話そうとする。</t>
    <phoneticPr fontId="19"/>
  </si>
  <si>
    <t>　自分や友達の名前の頭文字について、人前でカードを見せながら、簡単な語句や基本的な表現を用いて話そうとする。</t>
  </si>
  <si>
    <t>　日常生活に関する身近で簡単な事柄について、人前でイラストや写真などを見せながら、自分の気持ちや考えなどを簡単な語句や基本的な表現を用いて話そうとする。</t>
  </si>
  <si>
    <t>　ゆっくりはっきりと話された際に、自分のことや身の回りの物を表す簡単な語句（好きな色や食べ物、着ている服、持ち物など）を聞き取ろうとする。</t>
  </si>
  <si>
    <t>　ゆっくりはっきりと話された際に、イラストや写真などを手掛かりとして、身近で簡単な事柄（よく知っている人や物など）に関する基本的な表現の意味を分かろうとする。</t>
  </si>
  <si>
    <t>　文字の読み方が発音されるのを聞いた際に、どの文字であるかを分かろうとする。（大文字・小文字）</t>
  </si>
  <si>
    <t>　相手に配慮しながら、基本的な表現を用いて挨拶、感謝、簡単な指示をしたり、それらに応じたりしようとする。</t>
  </si>
  <si>
    <t>　相手に配慮した上で、自分のことや身の回りの物について、動作を交えながら、自分の考えや気持ちなどを、簡単な語句や基本的な表現を用いて伝え合おうとする。</t>
    <phoneticPr fontId="19"/>
  </si>
  <si>
    <t>　サポートを受けて、自分や相手のこと及び身の回りの物に関する事柄について、簡単な語句や基本的な表現を用いて質問したり、２～３語の文で答えたりして会話を継続しようとする。</t>
  </si>
  <si>
    <t>　身の回りの物（文房具、果物、飲食物など）について、人前で実物、イラスト、写真などを見せながら、簡単な語句や基本的な表現を用いて話そうとする。</t>
    <phoneticPr fontId="19"/>
  </si>
  <si>
    <t>　自分のこと（好みの場所、学校・教室など）について、人前で実物などを見せながら、簡単な語句や基本的な表現を用いて話そうとする。</t>
    <phoneticPr fontId="19"/>
  </si>
  <si>
    <t>　日常生活に関する身近で簡単な事柄（曜日や時刻、場所など）について、人前でカレンダーなどの具体物を見せながら、自分の考えや気持ちなどを簡単な語句や基本的な表現を用いて話そうとする。</t>
  </si>
  <si>
    <t>　ゆっくりはっきりと話されれば、視覚的な情報を手掛かりにするなどして、３～５文程度の自分のことや身近で簡単な事柄（好きなことやできること、誕生日、時刻や値段など）について、簡単な語句や基本的な表現を聞き取ることができる。</t>
  </si>
  <si>
    <t>　ゆっくりはっきりと話されれば、視覚的な情報を手掛かりにするなどして、３～５文程度の日常生活に関する身近で簡単な事柄（好きなことやできること、誕生日、時刻や値段など）について、具体的な情報（季節や場所、数字など）を聞き取ることができる。</t>
    <phoneticPr fontId="19"/>
  </si>
  <si>
    <t>　ゆっくりはっきりと話されれば、視覚的な情報を手掛かりにするなどして、３～５文程度の日常生活に関する身近で簡単な事柄（自己紹介や学校生活など）について、短い話の概要を捉えることができる。</t>
  </si>
  <si>
    <t>　活字体で書かれた文字の形の違いを識別し、大文字及び小文字を見て、その名称を発音することができる。</t>
  </si>
  <si>
    <t>　音声で十分に慣れ親しんだ簡単な語句や基本的な表現のおおまかな意味が分かる。
　※掲示、パンフレット、絵本などの言語外情報を伴って示された語句や表現を識別する。</t>
    <phoneticPr fontId="20"/>
  </si>
  <si>
    <t>　初対面の人とあいさつや自己紹介したり、買い物、食事、道案内、旅行などの場面で、基本的な表現を用いて指示、依頼をし、それらに応じたり断ったりすることができる。</t>
  </si>
  <si>
    <t>　日常生活に関する身近で簡単な事柄（食べ物、着る物、遊びなど）について、自分の考えや気持ちなどを、簡単な語句や基本的な表現を用いて、伝えたり、相手からの質問に答えたりすることができる。</t>
  </si>
  <si>
    <t>　自分や相手のこと及び身の回りの物に関する事柄（好きなこと・もの、持ち物など）について、簡単な語句や基本的な表現を用いてその場で質問をしたり質問に答えたりして、短い会話を続けることができる。</t>
    <phoneticPr fontId="19"/>
  </si>
  <si>
    <t>　日常生活に関する身近で簡単な事柄（時刻や日時、場所など）について、簡単な語句や基本的な表現を用いて、メモやキーワードをもとに、相手に伝わるように話すことができる。</t>
  </si>
  <si>
    <t>　自分のこと（趣味や得意なことなど）について、伝えようとする内容を選んだり順番を決めたりするなど整理した上で、簡単な語句や基本的な表現を用いて話すことができる。</t>
  </si>
  <si>
    <t>　身近で簡単な事柄（学校生活や地域に関することなど）について、伝えようとする内容を聞き手に分かりやすく整理した上で、自分の考えや気持ちなどを、簡単な語句や基本的な表現を用いて話すことができる。</t>
    <phoneticPr fontId="19"/>
  </si>
  <si>
    <t>　大文字、小文字を正確に書き写すことができる。また、語順を意識しながら音声で十分に慣れ親しんだ簡単な語句や基本的な表現を書き写すことができる。</t>
  </si>
  <si>
    <t>　自分のことや身近で簡単な事柄について、音声で十分に慣れ親しんだ簡単な語句や基本的な表現を用い、自分が表現したい内容のものに置き換えて書くことができる。（置き換える語句は例示する）</t>
  </si>
  <si>
    <t>　ゆっくりはっきりと話されれば、５～８文程度の自分のことや身近で簡単な事柄（第三者のこと、思い出、将来のこと、町や文化など）について、簡単な語句や基本的な表現を聞き取ることができる。</t>
  </si>
  <si>
    <t>　ゆっくりはっきりと話されれば、５～８文程度の日常生活に関する身近で簡単な事柄（行きたい場所、してみたいことなど）について、具体的な情報（季節や場所、数字など）を聞き取ることができる。</t>
  </si>
  <si>
    <t>　ゆっくりはっきりと話されれば、５～８文程度の日常生活に関する身近で簡単な事柄（自己紹介、人物紹介、過去の話やしたいことなど）について、短い話の概要を捉えることができる。</t>
  </si>
  <si>
    <t>　活字体で書かれた文字の形の違いを識別し、身の回りの物に記されている大文字及び小文字を見て、その名称を正確に発音することができる。</t>
  </si>
  <si>
    <t>　音声で十分に慣れ親しんだ簡単な語句や基本的な表現の意味が分かる。
　※掲示物、パンフレット、絵本などの言語外情報を伴って示された語句や表現から必要とする情報を得たり、その意味を推測したりする。</t>
    <phoneticPr fontId="20"/>
  </si>
  <si>
    <t>　買い物、食事、道案内、旅行などの場面で、基本的な表現を用いて指示、依頼をし、それらに応じたり、断ったりするやり取りが複数回できる。</t>
  </si>
  <si>
    <t>　日常生活に関する身近で簡単な事柄（食べ物、着る物、遊びなど）について、自分の考えや気持ちなどを、簡単な語句や基本的な表現を用いて、児童同士で伝え合うことができる。</t>
    <phoneticPr fontId="19"/>
  </si>
  <si>
    <t>　自分や相手のこと及び身の回りの物に関する事柄（好きなこと・もの、持ち物など）について、簡単な語句や基本的な表現を用いてその場で質問をしたり質問に答えたりして、児童同士で会話を続けることができる。</t>
  </si>
  <si>
    <t>　日常生活に関する身近で簡単な事柄（時刻や日時、場所など）について、簡単な語句や基本的な表現を用いて、単元を通して書き溜めたものの中から自分で選んで相手に伝わるように話すことができる。</t>
  </si>
  <si>
    <t>　自分や他者のこと（趣味や得意なことなど）について、聞き手に分かりやすく伝わるように、内容を選んだり順番を決めたりするなど整理した上で、簡単な語句や基本的な表現を用いて話すことができる。</t>
  </si>
  <si>
    <t>　身近で簡単な事柄（学校生活や地域に関することなど）について、伝えようとする内容を聞き手に分かりやすく整理した上で、自分の考えや気持ちなどを、簡単な語句や基本的な表現を用いて、発音やイントネーションなどに気を付けて話すことができる。</t>
    <phoneticPr fontId="19"/>
  </si>
  <si>
    <t>　文字の読み方が発音されるのを聞いて活字体の大文字、小文字を書くことができる。また、語順を意識しながら音声で十分に慣れ親しんだ簡単な語句や基本的な表現を書き写すことができる。</t>
  </si>
  <si>
    <t>　自分のことや身近で簡単な事柄について、音声で十分に慣れ親しんだ簡単な語句や基本的な表現を用い、自分が表現したい内容のものに置き換えて書くことができる。（置き換える文や語句は例示する）</t>
  </si>
  <si>
    <t>3話すこと［やり取り］1</t>
  </si>
  <si>
    <t>話すこと［やり取り］</t>
    <rPh sb="7" eb="8">
      <t>ト</t>
    </rPh>
    <phoneticPr fontId="20"/>
  </si>
  <si>
    <t>3話すこと［やり取り］2</t>
  </si>
  <si>
    <t>3話すこと［やり取り］3</t>
  </si>
  <si>
    <t>3話すこと［発表］1</t>
  </si>
  <si>
    <t>話すこと［発表］</t>
    <rPh sb="5" eb="7">
      <t>ハッピョウ</t>
    </rPh>
    <phoneticPr fontId="20"/>
  </si>
  <si>
    <t>3話すこと［発表］2</t>
  </si>
  <si>
    <t>3話すこと［発表］3</t>
  </si>
  <si>
    <t>4話すこと［やり取り］1</t>
  </si>
  <si>
    <t>4話すこと［やり取り］2</t>
  </si>
  <si>
    <t>4話すこと［やり取り］3</t>
  </si>
  <si>
    <t>4話すこと［発表］1</t>
  </si>
  <si>
    <t>4話すこと［発表］2</t>
  </si>
  <si>
    <t>4話すこと［発表］3</t>
  </si>
  <si>
    <t>5話すこと［やり取り］1</t>
  </si>
  <si>
    <t>5話すこと［やり取り］2</t>
  </si>
  <si>
    <t>5話すこと［やり取り］3</t>
  </si>
  <si>
    <t>5話すこと［発表］1</t>
  </si>
  <si>
    <t>5話すこと［発表］2</t>
  </si>
  <si>
    <t>5話すこと［発表］3</t>
  </si>
  <si>
    <t>6話すこと［やり取り］1</t>
  </si>
  <si>
    <t>6話すこと［やり取り］2</t>
  </si>
  <si>
    <t>6話すこと［やり取り］3</t>
  </si>
  <si>
    <t>6話すこと［発表］1</t>
  </si>
  <si>
    <t>6話すこと［発表］2</t>
  </si>
  <si>
    <t>6話すこと［発表］3</t>
  </si>
  <si>
    <t>目標を達成している児童の姿</t>
    <rPh sb="0" eb="2">
      <t>モクヒョウ</t>
    </rPh>
    <rPh sb="3" eb="5">
      <t>タッセイ</t>
    </rPh>
    <rPh sb="9" eb="11">
      <t>ジドウ</t>
    </rPh>
    <rPh sb="12" eb="13">
      <t>スガタ</t>
    </rPh>
    <phoneticPr fontId="1"/>
  </si>
  <si>
    <t>態度</t>
    <rPh sb="0" eb="2">
      <t>タイド</t>
    </rPh>
    <phoneticPr fontId="1"/>
  </si>
  <si>
    <t>　自分のことをよく知ってもらったり，相手のことをよく知ったりするために，相手に伝わるように工夫しながら，色や形などで身の回りの物を言い表したり，ある物が何かをたずねたり答えたりして伝え合うことができる。</t>
  </si>
  <si>
    <t>What's this ?</t>
    <phoneticPr fontId="19"/>
  </si>
  <si>
    <t>　クイズを作り，それをお互いに出したり答えたりして，自分のことをよく知ってもらったり，相手のことをよく知ったりする。</t>
    <phoneticPr fontId="19"/>
  </si>
  <si>
    <t>　What's this?にIt's red.やIt's circle.，It's a fruit.のようなヒントを付け加えて，相手にクイズを出したり，相手からのクイズに答えたりしている。さらに，I like ～.を用いて，お互いのことを知ろうとしている。
　また，相手意識をもちながら，写真やイラストを用いて相手に伝わりやすいように工夫している。</t>
    <phoneticPr fontId="19"/>
  </si>
  <si>
    <t>　身の回りの物についてWhat's this?　It's ～.などを用いてクイズを出したり答えたりすることに慣れ親しんでいる。</t>
    <phoneticPr fontId="19"/>
  </si>
  <si>
    <t>　自分のことをよく知ってもらったり，相手のことをよく知ったりするために，相手に伝わるように工夫しながら，色や形などで身の回りの物を言い表したり，ある物が何かをたずねたり答えたりして伝え合っている。</t>
    <phoneticPr fontId="19"/>
  </si>
  <si>
    <t>　自分のことをよく知ってもらったり，相手のことをよく知ったりするために，相手に伝わるように工夫しながら，色や形などで身の回りの物を言い表したり，ある物が何かをたずねたり答えたりして伝え合おうとしている。</t>
    <phoneticPr fontId="19"/>
  </si>
  <si>
    <t>○Small Talk「好きな食べ物」
○Activity: What's this?クイズ
　・ＡＬＴやＨＲＴ（ＪＴＥ）のWhat's this?クイズに答える。
　・学級全体でWhat's this?クイズを考え，ＡＬＴにクイズを出す。</t>
    <phoneticPr fontId="19"/>
  </si>
  <si>
    <t>○Small Talk「好きな野菜」
○Activity: What's this?クイズ
　・ＨＲＴ（ＪＴＥ）が掲示した物について，グループでWhat's this?クイズを考える。
　・グループ同士でクイズを出し合う。</t>
    <rPh sb="15" eb="17">
      <t>ヤサイ</t>
    </rPh>
    <phoneticPr fontId="19"/>
  </si>
  <si>
    <t>○Small Talk「好きなくだもの」
○Activity: What's this?クイズ
　・グループでクイズに出す物を選び，What's this?クイズを考える。</t>
    <phoneticPr fontId="19"/>
  </si>
  <si>
    <t>○Small Talk「好きな動物」
○Activity: What's this?クイズ大会
　・グループ同士でクイズを出し合う。</t>
    <rPh sb="15" eb="17">
      <t>ドウブツ</t>
    </rPh>
    <phoneticPr fontId="19"/>
  </si>
  <si>
    <t>・What's this?　　　・It's ～.
・I like ～（Unit 4の表現を参考にできる）</t>
    <phoneticPr fontId="19"/>
  </si>
  <si>
    <t>食べ物（food, pizza, ice cream, cakeなど）　　野菜（vegetable, carrot, onion, cucumberなど）
くだもの（fruit, grapes, orange, appleなど）　動物（animal, dog, cat, rabbitなど）
色（red, blue, green, yellowなど）　　　　　　形（circle, triangle, squareなど）</t>
    <phoneticPr fontId="19"/>
  </si>
  <si>
    <t>　身の回りの物の言い方に慣れ親しみ，ある物が何かをたずねたり答えたりする表現を知る。</t>
  </si>
  <si>
    <t>　相手に伝わるように工夫しながら，クイズを出したり答えたりしようとする。</t>
  </si>
  <si>
    <t>　相手に伝わるように工夫しながら，What's this?クイズを考える。</t>
  </si>
  <si>
    <t>　自分のことをよく知ってもらったり，相手のことをよく知ったりするために，ある物についてたずねたり答えたりして伝え合ったり，相手に伝わるように工夫しながら，クイズを出したり答えたりすることができ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</si>
</sst>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游ゴシック"/>
      <family val="3"/>
      <charset val="128"/>
      <scheme val="minor"/>
    </font>
    <font>
      <sz val="6"/>
      <name val="游ゴシック"/>
      <family val="2"/>
      <charset val="128"/>
      <scheme val="minor"/>
    </font>
    <font>
      <sz val="11"/>
      <color theme="1"/>
      <name val="游ゴシック"/>
      <family val="3"/>
      <charset val="128"/>
      <scheme val="minor"/>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6"/>
      <name val="游ゴシック"/>
      <family val="3"/>
      <charset val="128"/>
      <scheme val="minor"/>
    </font>
    <font>
      <sz val="6"/>
      <name val="ＭＳ Ｐゴシック"/>
      <family val="3"/>
      <charset val="128"/>
    </font>
    <font>
      <sz val="14"/>
      <color theme="1"/>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24"/>
      <color theme="1"/>
      <name val="ＭＳ 明朝"/>
      <family val="1"/>
      <charset val="128"/>
    </font>
    <font>
      <sz val="18"/>
      <color theme="1"/>
      <name val="ＭＳ 明朝"/>
      <family val="1"/>
      <charset val="128"/>
    </font>
    <font>
      <b/>
      <sz val="10"/>
      <color theme="1"/>
      <name val="ＭＳ ゴシック"/>
      <family val="3"/>
      <charset val="128"/>
    </font>
    <font>
      <b/>
      <sz val="11"/>
      <color theme="1"/>
      <name val="ＭＳ ゴシック"/>
      <family val="3"/>
      <charset val="128"/>
    </font>
    <font>
      <b/>
      <sz val="12"/>
      <color theme="1"/>
      <name val="ＭＳ ゴシック"/>
      <family val="3"/>
      <charset val="128"/>
    </font>
    <font>
      <b/>
      <sz val="14"/>
      <color theme="1"/>
      <name val="ＭＳ ゴシック"/>
      <family val="3"/>
      <charset val="128"/>
    </font>
    <font>
      <sz val="9"/>
      <color theme="1"/>
      <name val="ＭＳ 明朝"/>
      <family val="1"/>
      <charset val="128"/>
    </font>
    <font>
      <sz val="14"/>
      <color theme="1"/>
      <name val="ＭＳ ゴシック"/>
      <family val="3"/>
      <charset val="128"/>
    </font>
    <font>
      <sz val="9"/>
      <color theme="1"/>
      <name val="ＭＳ ゴシック"/>
      <family val="3"/>
      <charset val="128"/>
    </font>
    <font>
      <b/>
      <sz val="8"/>
      <color theme="1"/>
      <name val="ＭＳ ゴシック"/>
      <family val="3"/>
      <charset val="128"/>
    </font>
    <font>
      <b/>
      <sz val="9"/>
      <color indexed="81"/>
      <name val="MS P ゴシック"/>
      <family val="3"/>
      <charset val="128"/>
    </font>
  </fonts>
  <fills count="3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indexed="64"/>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double">
        <color indexed="64"/>
      </right>
      <top style="thin">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41">
    <xf numFmtId="0" fontId="0" fillId="0" borderId="0">
      <alignment vertical="center"/>
    </xf>
    <xf numFmtId="0" fontId="4" fillId="0" borderId="0" applyNumberFormat="0" applyFill="0" applyBorder="0" applyAlignment="0" applyProtection="0">
      <alignment vertical="center"/>
    </xf>
    <xf numFmtId="0" fontId="11" fillId="0" borderId="16" applyNumberFormat="0" applyFill="0" applyAlignment="0" applyProtection="0">
      <alignment vertical="center"/>
    </xf>
    <xf numFmtId="0" fontId="12" fillId="0" borderId="17" applyNumberFormat="0" applyFill="0" applyAlignment="0" applyProtection="0">
      <alignment vertical="center"/>
    </xf>
    <xf numFmtId="0" fontId="13" fillId="0" borderId="18" applyNumberFormat="0" applyFill="0" applyAlignment="0" applyProtection="0">
      <alignment vertical="center"/>
    </xf>
    <xf numFmtId="0" fontId="13" fillId="0" borderId="0" applyNumberFormat="0" applyFill="0" applyBorder="0" applyAlignment="0" applyProtection="0">
      <alignment vertical="center"/>
    </xf>
    <xf numFmtId="0" fontId="18" fillId="4" borderId="0" applyNumberFormat="0" applyBorder="0" applyAlignment="0" applyProtection="0">
      <alignment vertical="center"/>
    </xf>
    <xf numFmtId="0" fontId="8" fillId="5" borderId="0" applyNumberFormat="0" applyBorder="0" applyAlignment="0" applyProtection="0">
      <alignment vertical="center"/>
    </xf>
    <xf numFmtId="0" fontId="6" fillId="6" borderId="0" applyNumberFormat="0" applyBorder="0" applyAlignment="0" applyProtection="0">
      <alignment vertical="center"/>
    </xf>
    <xf numFmtId="0" fontId="17" fillId="7" borderId="19" applyNumberFormat="0" applyAlignment="0" applyProtection="0">
      <alignment vertical="center"/>
    </xf>
    <xf numFmtId="0" fontId="15" fillId="8" borderId="20" applyNumberFormat="0" applyAlignment="0" applyProtection="0">
      <alignment vertical="center"/>
    </xf>
    <xf numFmtId="0" fontId="9" fillId="8" borderId="19" applyNumberFormat="0" applyAlignment="0" applyProtection="0">
      <alignment vertical="center"/>
    </xf>
    <xf numFmtId="0" fontId="7" fillId="0" borderId="21" applyNumberFormat="0" applyFill="0" applyAlignment="0" applyProtection="0">
      <alignment vertical="center"/>
    </xf>
    <xf numFmtId="0" fontId="5" fillId="9" borderId="22" applyNumberFormat="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23" applyNumberFormat="0" applyFill="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3" fillId="29" borderId="0" applyNumberFormat="0" applyBorder="0" applyAlignment="0" applyProtection="0">
      <alignment vertical="center"/>
    </xf>
    <xf numFmtId="0" fontId="3"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3" fillId="33" borderId="0" applyNumberFormat="0" applyBorder="0" applyAlignment="0" applyProtection="0">
      <alignment vertical="center"/>
    </xf>
  </cellStyleXfs>
  <cellXfs count="120">
    <xf numFmtId="0" fontId="0" fillId="0" borderId="0" xfId="0">
      <alignment vertical="center"/>
    </xf>
    <xf numFmtId="0" fontId="21" fillId="0" borderId="0" xfId="0" applyFont="1" applyAlignment="1">
      <alignment horizontal="center" vertical="center"/>
    </xf>
    <xf numFmtId="0" fontId="21" fillId="0" borderId="1" xfId="0" applyFont="1" applyBorder="1" applyAlignment="1">
      <alignment horizontal="center" vertical="center"/>
    </xf>
    <xf numFmtId="0" fontId="21" fillId="0" borderId="0" xfId="0" applyFont="1">
      <alignment vertical="center"/>
    </xf>
    <xf numFmtId="0" fontId="21" fillId="0" borderId="3" xfId="0" applyFont="1" applyBorder="1" applyAlignment="1">
      <alignment horizontal="center" vertical="center"/>
    </xf>
    <xf numFmtId="0" fontId="21" fillId="0" borderId="4" xfId="0" applyFont="1" applyBorder="1">
      <alignment vertical="center"/>
    </xf>
    <xf numFmtId="0" fontId="22" fillId="0" borderId="0" xfId="0" applyFont="1">
      <alignment vertical="center"/>
    </xf>
    <xf numFmtId="0" fontId="23" fillId="0" borderId="0" xfId="0" applyFont="1" applyAlignment="1">
      <alignment horizontal="left" vertical="center" wrapText="1"/>
    </xf>
    <xf numFmtId="0" fontId="23" fillId="0" borderId="2" xfId="0" applyFont="1" applyBorder="1" applyAlignment="1">
      <alignment horizontal="left" vertical="center" wrapText="1"/>
    </xf>
    <xf numFmtId="0" fontId="23" fillId="0" borderId="4" xfId="0" applyFont="1" applyBorder="1" applyAlignment="1">
      <alignment horizontal="left" vertical="center" wrapText="1"/>
    </xf>
    <xf numFmtId="0" fontId="23" fillId="0" borderId="0" xfId="0" applyFont="1" applyAlignment="1">
      <alignment vertical="top" wrapText="1"/>
    </xf>
    <xf numFmtId="0" fontId="23" fillId="0" borderId="0" xfId="0" applyFont="1">
      <alignment vertical="center"/>
    </xf>
    <xf numFmtId="0" fontId="23" fillId="0" borderId="4" xfId="0" applyFont="1" applyBorder="1" applyAlignment="1">
      <alignment vertical="center" wrapText="1"/>
    </xf>
    <xf numFmtId="0" fontId="34" fillId="3" borderId="1" xfId="0" applyFont="1" applyFill="1" applyBorder="1" applyAlignment="1">
      <alignment horizontal="center" vertical="center"/>
    </xf>
    <xf numFmtId="0" fontId="33" fillId="0" borderId="0" xfId="0" applyFont="1" applyAlignment="1">
      <alignment horizontal="left" vertical="top"/>
    </xf>
    <xf numFmtId="0" fontId="32" fillId="0" borderId="0" xfId="0" applyFont="1" applyAlignment="1">
      <alignment horizontal="center" vertical="center"/>
    </xf>
    <xf numFmtId="0" fontId="25" fillId="0" borderId="1" xfId="0" applyFont="1" applyBorder="1" applyAlignment="1">
      <alignment horizontal="center" vertical="center"/>
    </xf>
    <xf numFmtId="0" fontId="23" fillId="0" borderId="1" xfId="0" applyFont="1" applyBorder="1" applyAlignment="1">
      <alignment horizontal="center" vertical="center"/>
    </xf>
    <xf numFmtId="0" fontId="33" fillId="0" borderId="0" xfId="0" applyFont="1" applyAlignment="1">
      <alignment horizontal="left" vertical="center"/>
    </xf>
    <xf numFmtId="0" fontId="23" fillId="0" borderId="0" xfId="0" applyFont="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top" shrinkToFit="1"/>
    </xf>
    <xf numFmtId="0" fontId="0" fillId="0" borderId="40" xfId="0" applyBorder="1">
      <alignment vertical="center"/>
    </xf>
    <xf numFmtId="0" fontId="0" fillId="0" borderId="40" xfId="0" applyBorder="1" applyAlignment="1">
      <alignment horizontal="center" vertical="center"/>
    </xf>
    <xf numFmtId="0" fontId="0" fillId="0" borderId="40" xfId="0" applyBorder="1" applyAlignment="1" applyProtection="1">
      <alignment vertical="top" shrinkToFit="1"/>
      <protection locked="0"/>
    </xf>
    <xf numFmtId="0" fontId="0" fillId="0" borderId="41" xfId="0" applyBorder="1">
      <alignment vertical="center"/>
    </xf>
    <xf numFmtId="0" fontId="0" fillId="0" borderId="41" xfId="0" applyBorder="1" applyAlignment="1">
      <alignment horizontal="center" vertical="center"/>
    </xf>
    <xf numFmtId="0" fontId="0" fillId="0" borderId="41" xfId="0" applyBorder="1" applyAlignment="1" applyProtection="1">
      <alignment vertical="top" shrinkToFit="1"/>
      <protection locked="0"/>
    </xf>
    <xf numFmtId="0" fontId="0" fillId="0" borderId="42" xfId="0" applyBorder="1">
      <alignment vertical="center"/>
    </xf>
    <xf numFmtId="0" fontId="0" fillId="0" borderId="42" xfId="0" applyBorder="1" applyAlignment="1">
      <alignment horizontal="center" vertical="center"/>
    </xf>
    <xf numFmtId="0" fontId="0" fillId="0" borderId="42" xfId="0" applyBorder="1" applyAlignment="1" applyProtection="1">
      <alignment vertical="top" shrinkToFit="1"/>
      <protection locked="0"/>
    </xf>
    <xf numFmtId="0" fontId="0" fillId="0" borderId="42" xfId="0" applyBorder="1" applyAlignment="1" applyProtection="1">
      <alignment vertical="top" wrapText="1" shrinkToFit="1"/>
      <protection locked="0"/>
    </xf>
    <xf numFmtId="0" fontId="23" fillId="0" borderId="13" xfId="0" applyFont="1" applyBorder="1">
      <alignment vertical="center"/>
    </xf>
    <xf numFmtId="0" fontId="23" fillId="0" borderId="14" xfId="0" applyFont="1" applyBorder="1">
      <alignment vertical="center"/>
    </xf>
    <xf numFmtId="0" fontId="21" fillId="0" borderId="0" xfId="0" applyFont="1" applyAlignment="1">
      <alignment horizontal="center" vertical="center"/>
    </xf>
    <xf numFmtId="0" fontId="21" fillId="0" borderId="1" xfId="0" applyFont="1" applyBorder="1" applyAlignment="1">
      <alignment horizontal="center" vertical="center"/>
    </xf>
    <xf numFmtId="0" fontId="23" fillId="0" borderId="1" xfId="0" applyFont="1" applyBorder="1" applyAlignment="1">
      <alignment horizontal="center" vertical="center" wrapText="1"/>
    </xf>
    <xf numFmtId="0" fontId="21" fillId="0" borderId="0" xfId="0" applyFont="1" applyAlignment="1">
      <alignment horizontal="center" vertical="center"/>
    </xf>
    <xf numFmtId="0" fontId="21" fillId="0" borderId="1" xfId="0" applyFont="1" applyBorder="1" applyAlignment="1">
      <alignment horizontal="center" vertical="center"/>
    </xf>
    <xf numFmtId="0" fontId="24" fillId="0" borderId="1" xfId="0" applyFont="1" applyBorder="1" applyAlignment="1">
      <alignment horizontal="left" vertical="top" wrapText="1"/>
    </xf>
    <xf numFmtId="0" fontId="26" fillId="0" borderId="0" xfId="0" applyFont="1" applyAlignment="1">
      <alignment horizontal="center" vertical="center"/>
    </xf>
    <xf numFmtId="0" fontId="21" fillId="0" borderId="0" xfId="0" applyFont="1" applyAlignment="1">
      <alignment horizontal="center" vertical="center"/>
    </xf>
    <xf numFmtId="0" fontId="21" fillId="0" borderId="2" xfId="0" applyFont="1" applyBorder="1" applyAlignment="1">
      <alignment horizontal="center" vertical="center"/>
    </xf>
    <xf numFmtId="0" fontId="21" fillId="0" borderId="1" xfId="0" applyFont="1" applyBorder="1" applyAlignment="1">
      <alignment horizontal="center" vertical="center"/>
    </xf>
    <xf numFmtId="0" fontId="30" fillId="2" borderId="5" xfId="0" applyFont="1" applyFill="1" applyBorder="1" applyAlignment="1">
      <alignment horizontal="center" vertical="center"/>
    </xf>
    <xf numFmtId="0" fontId="21" fillId="34" borderId="5" xfId="0" applyFont="1" applyFill="1" applyBorder="1" applyAlignment="1">
      <alignment horizontal="center" vertical="center"/>
    </xf>
    <xf numFmtId="0" fontId="23" fillId="0" borderId="9" xfId="0" applyFont="1" applyBorder="1" applyAlignment="1">
      <alignment horizontal="left" vertical="top" wrapText="1"/>
    </xf>
    <xf numFmtId="0" fontId="23" fillId="0" borderId="10" xfId="0" applyFont="1" applyBorder="1" applyAlignment="1">
      <alignment horizontal="left" vertical="top" wrapText="1"/>
    </xf>
    <xf numFmtId="0" fontId="23" fillId="0" borderId="0" xfId="0" applyFont="1" applyAlignment="1">
      <alignment horizontal="left" vertical="top" wrapText="1"/>
    </xf>
    <xf numFmtId="0" fontId="23" fillId="0" borderId="2" xfId="0" applyFont="1" applyBorder="1" applyAlignment="1">
      <alignment horizontal="left" vertical="top" wrapText="1"/>
    </xf>
    <xf numFmtId="0" fontId="23" fillId="0" borderId="13" xfId="0" applyFont="1" applyBorder="1" applyAlignment="1">
      <alignment horizontal="left" vertical="top" wrapText="1"/>
    </xf>
    <xf numFmtId="0" fontId="23" fillId="0" borderId="14" xfId="0" applyFont="1" applyBorder="1" applyAlignment="1">
      <alignment horizontal="left" vertical="top" wrapText="1"/>
    </xf>
    <xf numFmtId="0" fontId="23" fillId="0" borderId="15" xfId="0" applyFont="1" applyBorder="1" applyAlignment="1">
      <alignment horizontal="left" vertical="top" wrapText="1"/>
    </xf>
    <xf numFmtId="0" fontId="29" fillId="2" borderId="3" xfId="0" applyFont="1" applyFill="1" applyBorder="1" applyAlignment="1">
      <alignment horizontal="center" vertical="center"/>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3" fillId="0" borderId="1" xfId="0" applyFont="1" applyBorder="1" applyAlignment="1">
      <alignment horizontal="left" vertical="top" wrapText="1"/>
    </xf>
    <xf numFmtId="0" fontId="28" fillId="3" borderId="1" xfId="0" applyFont="1" applyFill="1" applyBorder="1" applyAlignment="1">
      <alignment horizontal="center" vertical="center" textRotation="255"/>
    </xf>
    <xf numFmtId="0" fontId="31" fillId="0" borderId="0" xfId="0" applyFont="1" applyAlignment="1">
      <alignment horizontal="center" vertical="center"/>
    </xf>
    <xf numFmtId="0" fontId="30" fillId="2" borderId="30" xfId="0" applyFont="1" applyFill="1" applyBorder="1" applyAlignment="1">
      <alignment horizontal="center" vertical="center"/>
    </xf>
    <xf numFmtId="0" fontId="30" fillId="2" borderId="31" xfId="0" applyFont="1" applyFill="1" applyBorder="1" applyAlignment="1">
      <alignment horizontal="center" vertical="center"/>
    </xf>
    <xf numFmtId="0" fontId="30" fillId="2" borderId="32" xfId="0" applyFont="1" applyFill="1" applyBorder="1" applyAlignment="1">
      <alignment horizontal="center" vertical="center"/>
    </xf>
    <xf numFmtId="0" fontId="27" fillId="3" borderId="33" xfId="0" applyFont="1" applyFill="1" applyBorder="1" applyAlignment="1">
      <alignment horizontal="center" vertical="center"/>
    </xf>
    <xf numFmtId="0" fontId="27" fillId="3" borderId="11" xfId="0" applyFont="1" applyFill="1" applyBorder="1" applyAlignment="1">
      <alignment horizontal="center" vertical="center"/>
    </xf>
    <xf numFmtId="0" fontId="27" fillId="3" borderId="3" xfId="0" applyFont="1" applyFill="1" applyBorder="1" applyAlignment="1">
      <alignment horizontal="center" vertical="center"/>
    </xf>
    <xf numFmtId="0" fontId="27" fillId="3" borderId="12" xfId="0" applyFont="1" applyFill="1" applyBorder="1" applyAlignment="1">
      <alignment horizontal="center" vertical="center"/>
    </xf>
    <xf numFmtId="0" fontId="27" fillId="3" borderId="34" xfId="0" applyFont="1" applyFill="1" applyBorder="1" applyAlignment="1">
      <alignment horizontal="center" vertical="center"/>
    </xf>
    <xf numFmtId="0" fontId="28" fillId="3" borderId="35" xfId="0" applyFont="1" applyFill="1" applyBorder="1" applyAlignment="1">
      <alignment horizontal="center" vertical="center" textRotation="255"/>
    </xf>
    <xf numFmtId="0" fontId="28" fillId="3" borderId="36" xfId="0" applyFont="1" applyFill="1" applyBorder="1" applyAlignment="1">
      <alignment horizontal="center" vertical="center" textRotation="255"/>
    </xf>
    <xf numFmtId="0" fontId="31" fillId="0" borderId="6" xfId="0" applyFont="1" applyBorder="1" applyAlignment="1">
      <alignment horizontal="left" vertical="top" wrapText="1"/>
    </xf>
    <xf numFmtId="0" fontId="31" fillId="0" borderId="7" xfId="0" applyFont="1" applyBorder="1" applyAlignment="1">
      <alignment horizontal="left" vertical="top" wrapText="1"/>
    </xf>
    <xf numFmtId="0" fontId="31" fillId="0" borderId="8" xfId="0" applyFont="1" applyBorder="1" applyAlignment="1">
      <alignment horizontal="left" vertical="top" wrapText="1"/>
    </xf>
    <xf numFmtId="0" fontId="31" fillId="0" borderId="4" xfId="0" applyFont="1" applyBorder="1" applyAlignment="1">
      <alignment horizontal="left" vertical="top" wrapText="1"/>
    </xf>
    <xf numFmtId="0" fontId="31" fillId="0" borderId="0" xfId="0" applyFont="1" applyAlignment="1">
      <alignment horizontal="left" vertical="top" wrapText="1"/>
    </xf>
    <xf numFmtId="0" fontId="31" fillId="0" borderId="2" xfId="0" applyFont="1" applyBorder="1" applyAlignment="1">
      <alignment horizontal="left" vertical="top" wrapText="1"/>
    </xf>
    <xf numFmtId="0" fontId="31" fillId="0" borderId="37" xfId="0" applyFont="1" applyBorder="1" applyAlignment="1">
      <alignment horizontal="left" vertical="top" wrapText="1"/>
    </xf>
    <xf numFmtId="0" fontId="31" fillId="0" borderId="24" xfId="0" applyFont="1" applyBorder="1" applyAlignment="1">
      <alignment horizontal="left" vertical="top" wrapText="1"/>
    </xf>
    <xf numFmtId="0" fontId="31" fillId="0" borderId="38" xfId="0" applyFont="1" applyBorder="1" applyAlignment="1">
      <alignment horizontal="left" vertical="top" wrapText="1"/>
    </xf>
    <xf numFmtId="0" fontId="31" fillId="0" borderId="5" xfId="0" applyFont="1" applyBorder="1" applyAlignment="1">
      <alignment horizontal="left" vertical="top" wrapText="1"/>
    </xf>
    <xf numFmtId="0" fontId="31" fillId="0" borderId="25" xfId="0" applyFont="1" applyBorder="1" applyAlignment="1">
      <alignment horizontal="left" vertical="top" wrapText="1"/>
    </xf>
    <xf numFmtId="0" fontId="31" fillId="0" borderId="28" xfId="0" applyFont="1" applyBorder="1" applyAlignment="1">
      <alignment horizontal="left" vertical="top" wrapText="1"/>
    </xf>
    <xf numFmtId="0" fontId="31" fillId="0" borderId="39" xfId="0" applyFont="1" applyBorder="1" applyAlignment="1">
      <alignment horizontal="left" vertical="top" wrapText="1"/>
    </xf>
    <xf numFmtId="0" fontId="31" fillId="0" borderId="26" xfId="0" applyFont="1" applyBorder="1" applyAlignment="1">
      <alignment horizontal="left" vertical="top" wrapText="1"/>
    </xf>
    <xf numFmtId="0" fontId="31" fillId="0" borderId="29" xfId="0" applyFont="1" applyBorder="1" applyAlignment="1">
      <alignment horizontal="left" vertical="top" wrapText="1"/>
    </xf>
    <xf numFmtId="0" fontId="28" fillId="3" borderId="27" xfId="0" applyFont="1" applyFill="1" applyBorder="1" applyAlignment="1">
      <alignment horizontal="center" vertical="center" textRotation="255"/>
    </xf>
    <xf numFmtId="0" fontId="31" fillId="0" borderId="13" xfId="0" applyFont="1" applyBorder="1" applyAlignment="1">
      <alignment horizontal="left" vertical="top" wrapText="1"/>
    </xf>
    <xf numFmtId="0" fontId="31" fillId="0" borderId="14" xfId="0" applyFont="1" applyBorder="1" applyAlignment="1">
      <alignment horizontal="left" vertical="top" wrapText="1"/>
    </xf>
    <xf numFmtId="0" fontId="31" fillId="0" borderId="15" xfId="0" applyFont="1" applyBorder="1" applyAlignment="1">
      <alignment horizontal="left" vertical="top" wrapText="1"/>
    </xf>
    <xf numFmtId="0" fontId="30" fillId="2" borderId="3"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29" fillId="3" borderId="1"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7" xfId="0" applyFont="1" applyFill="1" applyBorder="1" applyAlignment="1">
      <alignment horizontal="center" vertical="center"/>
    </xf>
    <xf numFmtId="0" fontId="29" fillId="3" borderId="8" xfId="0" applyFont="1" applyFill="1" applyBorder="1" applyAlignment="1">
      <alignment horizontal="center" vertical="center"/>
    </xf>
    <xf numFmtId="0" fontId="29" fillId="3" borderId="13" xfId="0" applyFont="1" applyFill="1" applyBorder="1" applyAlignment="1">
      <alignment horizontal="center" vertical="center"/>
    </xf>
    <xf numFmtId="0" fontId="29" fillId="3" borderId="14" xfId="0" applyFont="1" applyFill="1" applyBorder="1" applyAlignment="1">
      <alignment horizontal="center" vertical="center"/>
    </xf>
    <xf numFmtId="0" fontId="29" fillId="3" borderId="15" xfId="0" applyFont="1" applyFill="1" applyBorder="1" applyAlignment="1">
      <alignment horizontal="center" vertical="center"/>
    </xf>
    <xf numFmtId="0" fontId="24" fillId="0" borderId="3" xfId="0" applyFont="1" applyBorder="1" applyAlignment="1">
      <alignment horizontal="left" vertical="top" wrapText="1"/>
    </xf>
    <xf numFmtId="0" fontId="24" fillId="0" borderId="11" xfId="0" applyFont="1" applyBorder="1" applyAlignment="1">
      <alignment horizontal="left" vertical="top" wrapText="1"/>
    </xf>
    <xf numFmtId="0" fontId="24" fillId="0" borderId="12" xfId="0" applyFont="1" applyBorder="1" applyAlignment="1">
      <alignment horizontal="left" vertical="top" wrapText="1"/>
    </xf>
    <xf numFmtId="0" fontId="23" fillId="0" borderId="3" xfId="0" applyFont="1" applyBorder="1" applyAlignment="1">
      <alignment horizontal="left" vertical="center" textRotation="255"/>
    </xf>
    <xf numFmtId="0" fontId="23" fillId="0" borderId="11" xfId="0" applyFont="1" applyBorder="1" applyAlignment="1">
      <alignment horizontal="left" vertical="center" textRotation="255"/>
    </xf>
    <xf numFmtId="0" fontId="23" fillId="0" borderId="12" xfId="0" applyFont="1" applyBorder="1" applyAlignment="1">
      <alignment horizontal="left" vertical="center" textRotation="255"/>
    </xf>
    <xf numFmtId="0" fontId="23" fillId="0" borderId="3" xfId="0" applyFont="1" applyBorder="1" applyAlignment="1">
      <alignment horizontal="center" vertical="center" textRotation="255"/>
    </xf>
    <xf numFmtId="0" fontId="23" fillId="0" borderId="11" xfId="0" applyFont="1" applyBorder="1" applyAlignment="1">
      <alignment horizontal="center" vertical="center" textRotation="255"/>
    </xf>
    <xf numFmtId="0" fontId="23" fillId="0" borderId="12" xfId="0" applyFont="1" applyBorder="1" applyAlignment="1">
      <alignment horizontal="center" vertical="center" textRotation="255"/>
    </xf>
    <xf numFmtId="0" fontId="27" fillId="2" borderId="6"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3" fillId="0" borderId="3" xfId="0" applyFont="1" applyBorder="1" applyAlignment="1">
      <alignment horizontal="center" vertical="center" shrinkToFit="1"/>
    </xf>
    <xf numFmtId="0" fontId="23" fillId="0" borderId="11" xfId="0" applyFont="1" applyBorder="1" applyAlignment="1">
      <alignment horizontal="center" vertical="center" shrinkToFit="1"/>
    </xf>
    <xf numFmtId="0" fontId="23" fillId="0" borderId="12" xfId="0" applyFont="1" applyBorder="1" applyAlignment="1">
      <alignment horizontal="center" vertical="center" shrinkToFit="1"/>
    </xf>
    <xf numFmtId="0" fontId="31" fillId="0" borderId="0" xfId="0" applyFont="1" applyBorder="1" applyAlignment="1">
      <alignment horizontal="left" vertical="top" wrapText="1"/>
    </xf>
  </cellXfs>
  <cellStyles count="41">
    <cellStyle name="20% - アクセント 1" xfId="18" builtinId="30" customBuiltin="1"/>
    <cellStyle name="20% - アクセント 2" xfId="22" builtinId="34" customBuiltin="1"/>
    <cellStyle name="20% - アクセント 3" xfId="26" builtinId="38" customBuiltin="1"/>
    <cellStyle name="20% - アクセント 4" xfId="30" builtinId="42" customBuiltin="1"/>
    <cellStyle name="20% - アクセント 5" xfId="34" builtinId="46" customBuiltin="1"/>
    <cellStyle name="20% - アクセント 6" xfId="38" builtinId="50" customBuiltin="1"/>
    <cellStyle name="40% - アクセント 1" xfId="19" builtinId="31" customBuiltin="1"/>
    <cellStyle name="40% - アクセント 2" xfId="23" builtinId="35" customBuiltin="1"/>
    <cellStyle name="40% - アクセント 3" xfId="27" builtinId="39" customBuiltin="1"/>
    <cellStyle name="40% - アクセント 4" xfId="31" builtinId="43" customBuiltin="1"/>
    <cellStyle name="40% - アクセント 5" xfId="35" builtinId="47" customBuiltin="1"/>
    <cellStyle name="40% - アクセント 6" xfId="39" builtinId="51" customBuiltin="1"/>
    <cellStyle name="60% - アクセント 1" xfId="20" builtinId="32" customBuiltin="1"/>
    <cellStyle name="60% - アクセント 2" xfId="24" builtinId="36" customBuiltin="1"/>
    <cellStyle name="60% - アクセント 3" xfId="28" builtinId="40" customBuiltin="1"/>
    <cellStyle name="60% - アクセント 4" xfId="32" builtinId="44" customBuiltin="1"/>
    <cellStyle name="60% - アクセント 5" xfId="36" builtinId="48" customBuiltin="1"/>
    <cellStyle name="60% - アクセント 6" xfId="40" builtinId="52" customBuiltin="1"/>
    <cellStyle name="アクセント 1" xfId="17" builtinId="29" customBuiltin="1"/>
    <cellStyle name="アクセント 2" xfId="21" builtinId="33" customBuiltin="1"/>
    <cellStyle name="アクセント 3" xfId="25" builtinId="37" customBuiltin="1"/>
    <cellStyle name="アクセント 4" xfId="29" builtinId="41" customBuiltin="1"/>
    <cellStyle name="アクセント 5" xfId="33" builtinId="45" customBuiltin="1"/>
    <cellStyle name="アクセント 6" xfId="37" builtinId="49" customBuiltin="1"/>
    <cellStyle name="タイトル" xfId="1" builtinId="15" customBuiltin="1"/>
    <cellStyle name="チェック セル" xfId="13" builtinId="23" customBuiltin="1"/>
    <cellStyle name="どちらでもない" xfId="8" builtinId="28"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6" builtinId="25" customBuiltin="1"/>
    <cellStyle name="出力" xfId="10" builtinId="21" customBuiltin="1"/>
    <cellStyle name="説明文" xfId="15" builtinId="53" customBuiltin="1"/>
    <cellStyle name="入力" xfId="9" builtinId="20" customBuiltin="1"/>
    <cellStyle name="標準" xfId="0" builtinId="0" customBuiltin="1"/>
    <cellStyle name="良い" xfId="6" builtinId="26" customBuiltin="1"/>
  </cellStyles>
  <dxfs count="42">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rgb="FFFF0000"/>
      </font>
      <fill>
        <patternFill>
          <bgColor rgb="FFFF00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rgb="FFFF0000"/>
      </font>
      <fill>
        <patternFill>
          <bgColor rgb="FFFF00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rgb="FFFF0000"/>
      </font>
      <fill>
        <patternFill>
          <bgColor rgb="FFFF00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rgb="FFFF0000"/>
      </font>
      <fill>
        <patternFill>
          <bgColor rgb="FFFF00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rgb="FFFF0000"/>
      </font>
      <fill>
        <patternFill>
          <bgColor rgb="FFFF00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rgb="FFFF0000"/>
      </font>
      <fill>
        <patternFill>
          <bgColor rgb="FFFF00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rgb="FFFF0000"/>
      </font>
      <fill>
        <patternFill>
          <bgColor rgb="FFFF00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rgb="FFFF0000"/>
      </font>
      <fill>
        <patternFill>
          <bgColor rgb="FFFF00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rgb="FFFF0000"/>
      </font>
      <fill>
        <patternFill>
          <bgColor rgb="FFFF00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rgb="FFFF0000"/>
      </font>
      <fill>
        <patternFill>
          <bgColor rgb="FFFF00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F85DF-B4CD-4AB1-A484-920772E9D664}">
  <sheetPr>
    <tabColor rgb="FFFFC000"/>
  </sheetPr>
  <dimension ref="A1:AO62"/>
  <sheetViews>
    <sheetView showZeros="0" topLeftCell="A19" zoomScale="70" zoomScaleNormal="70" zoomScaleSheetLayoutView="55" workbookViewId="0">
      <selection activeCell="AH47" sqref="AH47"/>
    </sheetView>
  </sheetViews>
  <sheetFormatPr defaultRowHeight="18.75"/>
  <cols>
    <col min="1" max="1" width="4.875" customWidth="1"/>
    <col min="2" max="2" width="0.75" customWidth="1"/>
    <col min="3" max="28" width="5.625" customWidth="1"/>
    <col min="29" max="29" width="12.375" hidden="1" customWidth="1"/>
    <col min="30" max="33" width="9" hidden="1" customWidth="1"/>
    <col min="34" max="34" width="5.5" customWidth="1"/>
    <col min="35" max="41" width="5.625" customWidth="1"/>
  </cols>
  <sheetData>
    <row r="1" spans="1:41" ht="30" customHeight="1">
      <c r="A1" s="40" t="s">
        <v>61</v>
      </c>
      <c r="B1" s="40"/>
      <c r="C1" s="40"/>
      <c r="D1" s="40"/>
      <c r="E1" s="40"/>
      <c r="F1" s="40"/>
      <c r="G1" s="40"/>
      <c r="H1" s="40"/>
      <c r="I1" s="40"/>
      <c r="J1" s="40"/>
      <c r="K1" s="40"/>
      <c r="L1" s="40"/>
      <c r="M1" s="40"/>
      <c r="N1" s="40"/>
      <c r="O1" s="40"/>
      <c r="P1" s="40"/>
      <c r="Q1" s="40"/>
      <c r="R1" s="40"/>
      <c r="S1" s="40"/>
      <c r="T1" s="40"/>
      <c r="U1" s="40"/>
      <c r="V1" s="40"/>
      <c r="W1" s="40"/>
      <c r="X1" s="40"/>
      <c r="Y1" s="6"/>
      <c r="Z1" s="6"/>
      <c r="AA1" s="6"/>
      <c r="AB1" s="6"/>
      <c r="AC1" s="6"/>
      <c r="AD1" s="6"/>
      <c r="AE1" s="6"/>
      <c r="AF1" s="6"/>
      <c r="AG1" s="6"/>
      <c r="AH1" s="6"/>
      <c r="AI1" s="6"/>
      <c r="AJ1" s="6"/>
      <c r="AK1" s="6"/>
      <c r="AL1" s="6"/>
      <c r="AM1" s="6"/>
      <c r="AN1" s="6"/>
      <c r="AO1" s="6"/>
    </row>
    <row r="2" spans="1:41" ht="30" customHeight="1">
      <c r="A2" s="34"/>
      <c r="B2" s="34"/>
      <c r="C2" s="35">
        <v>3</v>
      </c>
      <c r="D2" s="34" t="s">
        <v>0</v>
      </c>
      <c r="E2" s="3"/>
      <c r="F2" s="41" t="s">
        <v>1</v>
      </c>
      <c r="G2" s="42"/>
      <c r="H2" s="4">
        <v>9</v>
      </c>
      <c r="I2" s="5"/>
      <c r="J2" s="41" t="s">
        <v>2</v>
      </c>
      <c r="K2" s="41"/>
      <c r="L2" s="43" t="s">
        <v>138</v>
      </c>
      <c r="M2" s="43"/>
      <c r="N2" s="43"/>
      <c r="O2" s="43"/>
      <c r="P2" s="43"/>
      <c r="Q2" s="43"/>
      <c r="R2" s="43"/>
      <c r="S2" s="43"/>
      <c r="T2" s="43"/>
      <c r="U2" s="3"/>
      <c r="V2" s="35">
        <v>4</v>
      </c>
      <c r="W2" s="41" t="s">
        <v>3</v>
      </c>
      <c r="X2" s="41"/>
      <c r="Y2" s="6"/>
      <c r="Z2" s="6"/>
      <c r="AA2" s="6"/>
      <c r="AB2" s="6"/>
      <c r="AC2" s="6">
        <f>IF(C2="","",C2)</f>
        <v>3</v>
      </c>
      <c r="AD2" s="6"/>
      <c r="AE2" s="6"/>
      <c r="AF2" s="6"/>
      <c r="AG2" s="6"/>
      <c r="AH2" s="6"/>
      <c r="AI2" s="6"/>
      <c r="AJ2" s="6"/>
      <c r="AK2" s="6"/>
      <c r="AL2" s="6"/>
      <c r="AM2" s="6"/>
      <c r="AN2" s="6"/>
      <c r="AO2" s="6"/>
    </row>
    <row r="3" spans="1:41" ht="13.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row>
    <row r="4" spans="1:41" ht="17.25" customHeight="1">
      <c r="A4" s="44" t="s">
        <v>13</v>
      </c>
      <c r="B4" s="44"/>
      <c r="C4" s="44"/>
      <c r="D4" s="44"/>
      <c r="E4" s="44"/>
      <c r="F4" s="44"/>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row>
    <row r="5" spans="1:41" ht="23.25" customHeight="1">
      <c r="A5" s="45" t="s">
        <v>110</v>
      </c>
      <c r="B5" s="45"/>
      <c r="C5" s="45"/>
      <c r="D5" s="45"/>
      <c r="E5" s="45"/>
      <c r="F5" s="45"/>
      <c r="G5" s="45"/>
      <c r="H5" s="45"/>
      <c r="I5" s="45"/>
      <c r="J5" s="45"/>
      <c r="K5" s="45"/>
      <c r="L5" s="45"/>
      <c r="M5" s="45"/>
      <c r="N5" s="45"/>
      <c r="O5" s="45"/>
      <c r="P5" s="45"/>
      <c r="Q5" s="32"/>
      <c r="R5" s="33"/>
      <c r="S5" s="33"/>
      <c r="T5" s="33"/>
      <c r="U5" s="33"/>
      <c r="V5" s="33"/>
      <c r="W5" s="33"/>
      <c r="X5" s="33"/>
      <c r="Y5" s="6"/>
      <c r="Z5" s="6"/>
      <c r="AA5" s="6"/>
      <c r="AB5" s="6"/>
      <c r="AC5" t="s">
        <v>20</v>
      </c>
      <c r="AD5" t="s">
        <v>110</v>
      </c>
      <c r="AE5" t="s">
        <v>114</v>
      </c>
      <c r="AH5" s="6"/>
      <c r="AI5" s="6"/>
      <c r="AJ5" s="6"/>
      <c r="AK5" s="6"/>
      <c r="AL5" s="6"/>
      <c r="AM5" s="6"/>
      <c r="AN5" s="6"/>
      <c r="AO5" s="6"/>
    </row>
    <row r="6" spans="1:41" ht="21" customHeight="1">
      <c r="A6" s="46" t="s">
        <v>137</v>
      </c>
      <c r="B6" s="47"/>
      <c r="C6" s="47"/>
      <c r="D6" s="47"/>
      <c r="E6" s="47"/>
      <c r="F6" s="47"/>
      <c r="G6" s="47"/>
      <c r="H6" s="47"/>
      <c r="I6" s="47"/>
      <c r="J6" s="47"/>
      <c r="K6" s="47"/>
      <c r="L6" s="47"/>
      <c r="M6" s="47"/>
      <c r="N6" s="47"/>
      <c r="O6" s="47"/>
      <c r="P6" s="47"/>
      <c r="Q6" s="48"/>
      <c r="R6" s="48"/>
      <c r="S6" s="48"/>
      <c r="T6" s="48"/>
      <c r="U6" s="48"/>
      <c r="V6" s="48"/>
      <c r="W6" s="48"/>
      <c r="X6" s="49"/>
      <c r="Y6" s="6"/>
      <c r="Z6" s="6"/>
      <c r="AA6" s="6"/>
      <c r="AB6" s="6"/>
      <c r="AC6" s="6"/>
      <c r="AD6" s="6"/>
      <c r="AE6" s="6"/>
      <c r="AF6" s="6"/>
      <c r="AG6" s="6"/>
      <c r="AH6" s="6"/>
      <c r="AI6" s="6"/>
      <c r="AJ6" s="6"/>
      <c r="AK6" s="6"/>
      <c r="AL6" s="6"/>
      <c r="AM6" s="6"/>
      <c r="AN6" s="6"/>
      <c r="AO6" s="6"/>
    </row>
    <row r="7" spans="1:41" ht="21" customHeight="1">
      <c r="A7" s="50"/>
      <c r="B7" s="51"/>
      <c r="C7" s="51"/>
      <c r="D7" s="51"/>
      <c r="E7" s="51"/>
      <c r="F7" s="51"/>
      <c r="G7" s="51"/>
      <c r="H7" s="51"/>
      <c r="I7" s="51"/>
      <c r="J7" s="51"/>
      <c r="K7" s="51"/>
      <c r="L7" s="51"/>
      <c r="M7" s="51"/>
      <c r="N7" s="51"/>
      <c r="O7" s="51"/>
      <c r="P7" s="51"/>
      <c r="Q7" s="51"/>
      <c r="R7" s="51"/>
      <c r="S7" s="51"/>
      <c r="T7" s="51"/>
      <c r="U7" s="51"/>
      <c r="V7" s="51"/>
      <c r="W7" s="51"/>
      <c r="X7" s="52"/>
      <c r="Y7" s="6"/>
      <c r="Z7" s="6"/>
      <c r="AA7" s="6"/>
      <c r="AB7" s="6"/>
      <c r="AC7" s="6"/>
      <c r="AD7" s="6"/>
      <c r="AE7" s="6"/>
      <c r="AF7" s="6"/>
      <c r="AG7" s="6"/>
      <c r="AH7" s="6"/>
      <c r="AI7" s="6"/>
      <c r="AJ7" s="6"/>
      <c r="AK7" s="6"/>
      <c r="AL7" s="6"/>
      <c r="AM7" s="6"/>
      <c r="AN7" s="6"/>
      <c r="AO7" s="6"/>
    </row>
    <row r="8" spans="1:41" ht="13.5" customHeight="1">
      <c r="A8" s="9"/>
      <c r="B8" s="7"/>
      <c r="C8" s="7"/>
      <c r="D8" s="7"/>
      <c r="E8" s="7"/>
      <c r="F8" s="7"/>
      <c r="G8" s="7"/>
      <c r="H8" s="7"/>
      <c r="I8" s="7"/>
      <c r="J8" s="7"/>
      <c r="K8" s="7"/>
      <c r="L8" s="7"/>
      <c r="M8" s="7"/>
      <c r="N8" s="7"/>
      <c r="O8" s="7"/>
      <c r="P8" s="7"/>
      <c r="Q8" s="7"/>
      <c r="R8" s="7"/>
      <c r="S8" s="7"/>
      <c r="T8" s="7"/>
      <c r="U8" s="7"/>
      <c r="V8" s="7"/>
      <c r="W8" s="7"/>
      <c r="X8" s="8"/>
      <c r="Y8" s="6"/>
      <c r="Z8" s="6"/>
      <c r="AA8" s="6"/>
      <c r="AB8" s="6"/>
      <c r="AC8" s="6"/>
      <c r="AD8" s="6"/>
      <c r="AE8" s="6"/>
      <c r="AF8" s="6"/>
      <c r="AG8" s="6"/>
      <c r="AH8" s="6"/>
      <c r="AI8" s="6"/>
      <c r="AJ8" s="6"/>
      <c r="AK8" s="6"/>
      <c r="AL8" s="6"/>
      <c r="AM8" s="6"/>
      <c r="AN8" s="6"/>
      <c r="AO8" s="6"/>
    </row>
    <row r="9" spans="1:41" ht="33.75" customHeight="1">
      <c r="A9" s="107" t="s">
        <v>53</v>
      </c>
      <c r="B9" s="108"/>
      <c r="C9" s="109"/>
      <c r="D9" s="116" t="str">
        <f>IF(A5="","",A5)</f>
        <v>話すこと［やり取り］</v>
      </c>
      <c r="E9" s="117"/>
      <c r="F9" s="118"/>
      <c r="G9" s="36" t="s">
        <v>5</v>
      </c>
      <c r="H9" s="39" t="str">
        <f>IFERROR(VLOOKUP(AF9,'小　CAN-DOリストデータ'!$A$2:$F$60,5,FALSE),"")</f>
        <v>　相手に伝わるように工夫した上で、自分のことや身の回りの物について、動作を交えながら、自分の考えや気持ちなどを、簡単な語句や基本的な表現を用いて伝え合おうとする。</v>
      </c>
      <c r="I9" s="39"/>
      <c r="J9" s="39"/>
      <c r="K9" s="39"/>
      <c r="L9" s="39"/>
      <c r="M9" s="39"/>
      <c r="N9" s="39"/>
      <c r="O9" s="39"/>
      <c r="P9" s="39"/>
      <c r="Q9" s="39"/>
      <c r="R9" s="39"/>
      <c r="S9" s="39"/>
      <c r="T9" s="39"/>
      <c r="U9" s="39"/>
      <c r="V9" s="39"/>
      <c r="W9" s="39"/>
      <c r="X9" s="39"/>
      <c r="Y9" s="6"/>
      <c r="Z9" s="6"/>
      <c r="AA9" s="6"/>
      <c r="AB9" s="6"/>
      <c r="AC9" s="6" t="str">
        <f>IF(D9="","",D9)</f>
        <v>話すこと［やり取り］</v>
      </c>
      <c r="AD9" s="6" t="str">
        <f>IF(G9="","",G9)</f>
        <v>イ</v>
      </c>
      <c r="AE9" s="6">
        <f>IF(AD9="","",VLOOKUP(AD9,'小　CAN-DOリストデータ'!$L$3:$M$5,2,TRUE))</f>
        <v>2</v>
      </c>
      <c r="AF9" s="6" t="str">
        <f>IF(D9="","",$AC$2&amp;AC9&amp;AE9)</f>
        <v>3話すこと［やり取り］2</v>
      </c>
      <c r="AG9" s="6"/>
      <c r="AH9" s="6"/>
      <c r="AI9" s="6"/>
      <c r="AJ9" s="6"/>
      <c r="AK9" s="6"/>
      <c r="AL9" s="6"/>
      <c r="AM9" s="6"/>
      <c r="AN9" s="6"/>
      <c r="AO9" s="6"/>
    </row>
    <row r="10" spans="1:41" ht="33.75" customHeight="1">
      <c r="A10" s="110"/>
      <c r="B10" s="111"/>
      <c r="C10" s="112"/>
      <c r="D10" s="116" t="str">
        <f>IF(G5="","",G5)</f>
        <v/>
      </c>
      <c r="E10" s="117"/>
      <c r="F10" s="118"/>
      <c r="G10" s="36"/>
      <c r="H10" s="39">
        <f>IFERROR(VLOOKUP(AF10,'小　CAN-DOリストデータ'!$A$2:$F$60,5,FALSE),"")</f>
        <v>0</v>
      </c>
      <c r="I10" s="39"/>
      <c r="J10" s="39"/>
      <c r="K10" s="39"/>
      <c r="L10" s="39"/>
      <c r="M10" s="39"/>
      <c r="N10" s="39"/>
      <c r="O10" s="39"/>
      <c r="P10" s="39"/>
      <c r="Q10" s="39"/>
      <c r="R10" s="39"/>
      <c r="S10" s="39"/>
      <c r="T10" s="39"/>
      <c r="U10" s="39"/>
      <c r="V10" s="39"/>
      <c r="W10" s="39"/>
      <c r="X10" s="39"/>
      <c r="Y10" s="6"/>
      <c r="Z10" s="6"/>
      <c r="AA10" s="6"/>
      <c r="AB10" s="6"/>
      <c r="AC10" s="6" t="str">
        <f>IF(D10="","",D10)</f>
        <v/>
      </c>
      <c r="AD10" s="6" t="str">
        <f t="shared" ref="AD10:AD11" si="0">IF(G10="","",G10)</f>
        <v/>
      </c>
      <c r="AE10" s="6" t="str">
        <f>IF(AD10="","",VLOOKUP(AD10,'小　CAN-DOリストデータ'!$L$3:$M$5,2,TRUE))</f>
        <v/>
      </c>
      <c r="AF10" s="6" t="str">
        <f>IF(D10="","",$AC$2&amp;AC10&amp;AE10)</f>
        <v/>
      </c>
      <c r="AG10" s="6"/>
      <c r="AH10" s="6"/>
      <c r="AI10" s="6"/>
      <c r="AJ10" s="6"/>
      <c r="AK10" s="6"/>
      <c r="AL10" s="6"/>
      <c r="AM10" s="6"/>
      <c r="AN10" s="6"/>
      <c r="AO10" s="6"/>
    </row>
    <row r="11" spans="1:41" ht="33.75" customHeight="1">
      <c r="A11" s="113"/>
      <c r="B11" s="114"/>
      <c r="C11" s="115"/>
      <c r="D11" s="116" t="str">
        <f>IF(L5="","",L5)</f>
        <v/>
      </c>
      <c r="E11" s="117"/>
      <c r="F11" s="118"/>
      <c r="G11" s="36"/>
      <c r="H11" s="39">
        <f>IFERROR(VLOOKUP(AF11,'小　CAN-DOリストデータ'!$A$2:$F$60,5,FALSE),"")</f>
        <v>0</v>
      </c>
      <c r="I11" s="39"/>
      <c r="J11" s="39"/>
      <c r="K11" s="39"/>
      <c r="L11" s="39"/>
      <c r="M11" s="39"/>
      <c r="N11" s="39"/>
      <c r="O11" s="39"/>
      <c r="P11" s="39"/>
      <c r="Q11" s="39"/>
      <c r="R11" s="39"/>
      <c r="S11" s="39"/>
      <c r="T11" s="39"/>
      <c r="U11" s="39"/>
      <c r="V11" s="39"/>
      <c r="W11" s="39"/>
      <c r="X11" s="39"/>
      <c r="Y11" s="6"/>
      <c r="Z11" s="6"/>
      <c r="AA11" s="6"/>
      <c r="AB11" s="6"/>
      <c r="AC11" s="6" t="str">
        <f>IF(D11="","",D11)</f>
        <v/>
      </c>
      <c r="AD11" s="6" t="str">
        <f t="shared" si="0"/>
        <v/>
      </c>
      <c r="AE11" s="6" t="str">
        <f>IF(AD11="","",VLOOKUP(AD11,'小　CAN-DOリストデータ'!$L$3:$M$5,2,TRUE))</f>
        <v/>
      </c>
      <c r="AF11" s="6" t="str">
        <f>IF(D11="","",$AC$2&amp;AC11&amp;AE11)</f>
        <v/>
      </c>
      <c r="AG11" s="6"/>
      <c r="AH11" s="6"/>
      <c r="AI11" s="6"/>
      <c r="AJ11" s="6"/>
      <c r="AK11" s="6"/>
      <c r="AL11" s="6"/>
      <c r="AM11" s="6"/>
      <c r="AN11" s="6"/>
      <c r="AO11" s="6"/>
    </row>
    <row r="12" spans="1:41" ht="13.5" customHeight="1">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row>
    <row r="13" spans="1:41" ht="17.25" customHeight="1">
      <c r="A13" s="53" t="s">
        <v>14</v>
      </c>
      <c r="B13" s="54"/>
      <c r="C13" s="54"/>
      <c r="D13" s="54"/>
      <c r="E13" s="54"/>
      <c r="F13" s="54"/>
      <c r="G13" s="54"/>
      <c r="H13" s="55"/>
      <c r="I13" s="54" t="s">
        <v>6</v>
      </c>
      <c r="J13" s="54"/>
      <c r="K13" s="54"/>
      <c r="L13" s="54"/>
      <c r="M13" s="54"/>
      <c r="N13" s="54"/>
      <c r="O13" s="54"/>
      <c r="P13" s="54"/>
      <c r="Q13" s="54"/>
      <c r="R13" s="54"/>
      <c r="S13" s="54"/>
      <c r="T13" s="54"/>
      <c r="U13" s="54"/>
      <c r="V13" s="54"/>
      <c r="W13" s="54"/>
      <c r="X13" s="55"/>
      <c r="Y13" s="11"/>
      <c r="Z13" s="11"/>
      <c r="AA13" s="11"/>
      <c r="AB13" s="11"/>
      <c r="AC13" s="11"/>
      <c r="AD13" s="11"/>
      <c r="AE13" s="11"/>
      <c r="AF13" s="11"/>
      <c r="AG13" s="11"/>
      <c r="AH13" s="11"/>
      <c r="AI13" s="11"/>
      <c r="AJ13" s="11"/>
      <c r="AK13" s="11"/>
      <c r="AL13" s="11"/>
      <c r="AM13" s="11"/>
      <c r="AN13" s="11"/>
      <c r="AO13" s="11"/>
    </row>
    <row r="14" spans="1:41" ht="22.5" customHeight="1">
      <c r="A14" s="39" t="s">
        <v>139</v>
      </c>
      <c r="B14" s="56"/>
      <c r="C14" s="56"/>
      <c r="D14" s="56"/>
      <c r="E14" s="56"/>
      <c r="F14" s="56"/>
      <c r="G14" s="56"/>
      <c r="H14" s="56"/>
      <c r="I14" s="57" t="s">
        <v>15</v>
      </c>
      <c r="J14" s="39" t="s">
        <v>148</v>
      </c>
      <c r="K14" s="39"/>
      <c r="L14" s="39"/>
      <c r="M14" s="39"/>
      <c r="N14" s="39"/>
      <c r="O14" s="39"/>
      <c r="P14" s="39"/>
      <c r="Q14" s="39"/>
      <c r="R14" s="39"/>
      <c r="S14" s="39"/>
      <c r="T14" s="39"/>
      <c r="U14" s="39"/>
      <c r="V14" s="39"/>
      <c r="W14" s="39"/>
      <c r="X14" s="39"/>
      <c r="Y14" s="6"/>
      <c r="Z14" s="6"/>
      <c r="AA14" s="6"/>
      <c r="AB14" s="6"/>
      <c r="AC14" s="6"/>
      <c r="AD14" s="6"/>
      <c r="AE14" s="6"/>
      <c r="AF14" s="6"/>
      <c r="AG14" s="6"/>
      <c r="AH14" s="6"/>
      <c r="AI14" s="6"/>
      <c r="AJ14" s="6"/>
      <c r="AK14" s="6"/>
      <c r="AL14" s="6"/>
      <c r="AM14" s="6"/>
      <c r="AN14" s="6"/>
      <c r="AO14" s="6"/>
    </row>
    <row r="15" spans="1:41" ht="22.5" customHeight="1">
      <c r="A15" s="56"/>
      <c r="B15" s="56"/>
      <c r="C15" s="56"/>
      <c r="D15" s="56"/>
      <c r="E15" s="56"/>
      <c r="F15" s="56"/>
      <c r="G15" s="56"/>
      <c r="H15" s="56"/>
      <c r="I15" s="57"/>
      <c r="J15" s="39"/>
      <c r="K15" s="39"/>
      <c r="L15" s="39"/>
      <c r="M15" s="39"/>
      <c r="N15" s="39"/>
      <c r="O15" s="39"/>
      <c r="P15" s="39"/>
      <c r="Q15" s="39"/>
      <c r="R15" s="39"/>
      <c r="S15" s="39"/>
      <c r="T15" s="39"/>
      <c r="U15" s="39"/>
      <c r="V15" s="39"/>
      <c r="W15" s="39"/>
      <c r="X15" s="39"/>
      <c r="Y15" s="6"/>
      <c r="Z15" s="6"/>
      <c r="AA15" s="6"/>
      <c r="AB15" s="6"/>
      <c r="AC15" s="6"/>
      <c r="AD15" s="6"/>
      <c r="AE15" s="6"/>
      <c r="AF15" s="6"/>
      <c r="AG15" s="6"/>
      <c r="AH15" s="6"/>
      <c r="AI15" s="6"/>
      <c r="AJ15" s="6"/>
      <c r="AK15" s="6"/>
      <c r="AL15" s="6"/>
      <c r="AM15" s="6"/>
      <c r="AN15" s="6"/>
      <c r="AO15" s="6"/>
    </row>
    <row r="16" spans="1:41" ht="22.5" customHeight="1">
      <c r="A16" s="56"/>
      <c r="B16" s="56"/>
      <c r="C16" s="56"/>
      <c r="D16" s="56"/>
      <c r="E16" s="56"/>
      <c r="F16" s="56"/>
      <c r="G16" s="56"/>
      <c r="H16" s="56"/>
      <c r="I16" s="57" t="s">
        <v>16</v>
      </c>
      <c r="J16" s="39" t="s">
        <v>149</v>
      </c>
      <c r="K16" s="39"/>
      <c r="L16" s="39"/>
      <c r="M16" s="39"/>
      <c r="N16" s="39"/>
      <c r="O16" s="39"/>
      <c r="P16" s="39"/>
      <c r="Q16" s="39"/>
      <c r="R16" s="39"/>
      <c r="S16" s="39"/>
      <c r="T16" s="39"/>
      <c r="U16" s="39"/>
      <c r="V16" s="39"/>
      <c r="W16" s="39"/>
      <c r="X16" s="39"/>
      <c r="Y16" s="6"/>
      <c r="Z16" s="6"/>
      <c r="AA16" s="6"/>
      <c r="AB16" s="6"/>
      <c r="AC16" s="6"/>
      <c r="AD16" s="6"/>
      <c r="AE16" s="6"/>
      <c r="AF16" s="6"/>
      <c r="AG16" s="6"/>
      <c r="AH16" s="6"/>
      <c r="AI16" s="6"/>
      <c r="AJ16" s="6"/>
      <c r="AK16" s="6"/>
      <c r="AL16" s="6"/>
      <c r="AM16" s="6"/>
      <c r="AN16" s="6"/>
      <c r="AO16" s="6"/>
    </row>
    <row r="17" spans="1:41" ht="22.5" customHeight="1">
      <c r="A17" s="56"/>
      <c r="B17" s="56"/>
      <c r="C17" s="56"/>
      <c r="D17" s="56"/>
      <c r="E17" s="56"/>
      <c r="F17" s="56"/>
      <c r="G17" s="56"/>
      <c r="H17" s="56"/>
      <c r="I17" s="57"/>
      <c r="J17" s="39"/>
      <c r="K17" s="39"/>
      <c r="L17" s="39"/>
      <c r="M17" s="39"/>
      <c r="N17" s="39"/>
      <c r="O17" s="39"/>
      <c r="P17" s="39"/>
      <c r="Q17" s="39"/>
      <c r="R17" s="39"/>
      <c r="S17" s="39"/>
      <c r="T17" s="39"/>
      <c r="U17" s="39"/>
      <c r="V17" s="39"/>
      <c r="W17" s="39"/>
      <c r="X17" s="39"/>
      <c r="Y17" s="6"/>
      <c r="Z17" s="6"/>
      <c r="AA17" s="6"/>
      <c r="AB17" s="6"/>
      <c r="AC17" s="6"/>
      <c r="AD17" s="6"/>
      <c r="AE17" s="6"/>
      <c r="AF17" s="6"/>
      <c r="AG17" s="6"/>
      <c r="AH17" s="6"/>
      <c r="AI17" s="6"/>
      <c r="AJ17" s="6"/>
      <c r="AK17" s="6"/>
      <c r="AL17" s="6"/>
      <c r="AM17" s="6"/>
      <c r="AN17" s="6"/>
      <c r="AO17" s="6"/>
    </row>
    <row r="18" spans="1:41" ht="13.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row>
    <row r="19" spans="1:41" ht="17.25" customHeight="1">
      <c r="A19" s="53" t="s">
        <v>135</v>
      </c>
      <c r="B19" s="54"/>
      <c r="C19" s="54"/>
      <c r="D19" s="54"/>
      <c r="E19" s="54"/>
      <c r="F19" s="54"/>
      <c r="G19" s="54"/>
      <c r="H19" s="55"/>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row>
    <row r="20" spans="1:41" ht="18" customHeight="1">
      <c r="A20" s="39" t="s">
        <v>140</v>
      </c>
      <c r="B20" s="39"/>
      <c r="C20" s="39"/>
      <c r="D20" s="39"/>
      <c r="E20" s="39"/>
      <c r="F20" s="39"/>
      <c r="G20" s="39"/>
      <c r="H20" s="39"/>
      <c r="I20" s="39"/>
      <c r="J20" s="39"/>
      <c r="K20" s="39"/>
      <c r="L20" s="39"/>
      <c r="M20" s="39"/>
      <c r="N20" s="39"/>
      <c r="O20" s="39"/>
      <c r="P20" s="39"/>
      <c r="Q20" s="39"/>
      <c r="R20" s="39"/>
      <c r="S20" s="39"/>
      <c r="T20" s="39"/>
      <c r="U20" s="39"/>
      <c r="V20" s="39"/>
      <c r="W20" s="39"/>
      <c r="X20" s="39"/>
      <c r="Y20" s="6"/>
      <c r="Z20" s="6"/>
      <c r="AA20" s="6"/>
      <c r="AB20" s="6"/>
      <c r="AC20" s="6"/>
      <c r="AD20" s="6"/>
      <c r="AE20" s="6"/>
      <c r="AF20" s="6"/>
      <c r="AG20" s="6"/>
      <c r="AH20" s="6"/>
      <c r="AI20" s="6"/>
      <c r="AJ20" s="6"/>
      <c r="AK20" s="6"/>
      <c r="AL20" s="6"/>
      <c r="AM20" s="6"/>
      <c r="AN20" s="6"/>
      <c r="AO20" s="6"/>
    </row>
    <row r="21" spans="1:41" ht="18" customHeight="1">
      <c r="A21" s="39"/>
      <c r="B21" s="39"/>
      <c r="C21" s="39"/>
      <c r="D21" s="39"/>
      <c r="E21" s="39"/>
      <c r="F21" s="39"/>
      <c r="G21" s="39"/>
      <c r="H21" s="39"/>
      <c r="I21" s="39"/>
      <c r="J21" s="39"/>
      <c r="K21" s="39"/>
      <c r="L21" s="39"/>
      <c r="M21" s="39"/>
      <c r="N21" s="39"/>
      <c r="O21" s="39"/>
      <c r="P21" s="39"/>
      <c r="Q21" s="39"/>
      <c r="R21" s="39"/>
      <c r="S21" s="39"/>
      <c r="T21" s="39"/>
      <c r="U21" s="39"/>
      <c r="V21" s="39"/>
      <c r="W21" s="39"/>
      <c r="X21" s="39"/>
      <c r="Y21" s="6"/>
      <c r="Z21" s="6"/>
      <c r="AA21" s="6"/>
      <c r="AB21" s="6"/>
      <c r="AC21" s="6"/>
      <c r="AD21" s="6"/>
      <c r="AE21" s="6"/>
      <c r="AF21" s="6"/>
      <c r="AG21" s="6"/>
      <c r="AH21" s="6"/>
      <c r="AI21" s="6"/>
      <c r="AJ21" s="6"/>
      <c r="AK21" s="6"/>
      <c r="AL21" s="6"/>
      <c r="AM21" s="6"/>
      <c r="AN21" s="6"/>
      <c r="AO21" s="6"/>
    </row>
    <row r="22" spans="1:41" ht="13.5" customHeight="1" thickBo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row>
    <row r="23" spans="1:41" ht="17.25" customHeight="1" thickTop="1">
      <c r="A23" s="59" t="str">
        <f>"評価規準"&amp;"【"&amp;A5&amp;"】"</f>
        <v>評価規準【話すこと［やり取り］】</v>
      </c>
      <c r="B23" s="60"/>
      <c r="C23" s="60"/>
      <c r="D23" s="60"/>
      <c r="E23" s="60"/>
      <c r="F23" s="60"/>
      <c r="G23" s="60"/>
      <c r="H23" s="60"/>
      <c r="I23" s="60"/>
      <c r="J23" s="60"/>
      <c r="K23" s="60"/>
      <c r="L23" s="60"/>
      <c r="M23" s="60"/>
      <c r="N23" s="60"/>
      <c r="O23" s="60"/>
      <c r="P23" s="60"/>
      <c r="Q23" s="60"/>
      <c r="R23" s="60"/>
      <c r="S23" s="60"/>
      <c r="T23" s="60"/>
      <c r="U23" s="60"/>
      <c r="V23" s="60"/>
      <c r="W23" s="60"/>
      <c r="X23" s="61"/>
      <c r="Y23" s="3"/>
      <c r="Z23" s="3"/>
      <c r="AA23" s="3"/>
      <c r="AB23" s="3"/>
      <c r="AC23" s="3"/>
      <c r="AD23" s="3"/>
      <c r="AE23" s="3"/>
      <c r="AF23" s="3"/>
      <c r="AG23" s="3"/>
    </row>
    <row r="24" spans="1:41" ht="12.75" customHeight="1">
      <c r="A24" s="62" t="s">
        <v>7</v>
      </c>
      <c r="B24" s="63"/>
      <c r="C24" s="63"/>
      <c r="D24" s="63"/>
      <c r="E24" s="63"/>
      <c r="F24" s="63"/>
      <c r="G24" s="63"/>
      <c r="H24" s="63"/>
      <c r="I24" s="63"/>
      <c r="J24" s="63"/>
      <c r="K24" s="63"/>
      <c r="L24" s="64" t="s">
        <v>8</v>
      </c>
      <c r="M24" s="63"/>
      <c r="N24" s="63"/>
      <c r="O24" s="63"/>
      <c r="P24" s="63"/>
      <c r="Q24" s="63"/>
      <c r="R24" s="65"/>
      <c r="S24" s="63" t="s">
        <v>9</v>
      </c>
      <c r="T24" s="63"/>
      <c r="U24" s="63"/>
      <c r="V24" s="63"/>
      <c r="W24" s="63"/>
      <c r="X24" s="66"/>
    </row>
    <row r="25" spans="1:41" ht="15.75" customHeight="1">
      <c r="A25" s="67" t="s">
        <v>54</v>
      </c>
      <c r="B25" s="69" t="s">
        <v>141</v>
      </c>
      <c r="C25" s="70"/>
      <c r="D25" s="70"/>
      <c r="E25" s="70"/>
      <c r="F25" s="70"/>
      <c r="G25" s="70"/>
      <c r="H25" s="70"/>
      <c r="I25" s="70"/>
      <c r="J25" s="70"/>
      <c r="K25" s="71"/>
      <c r="L25" s="78" t="s">
        <v>142</v>
      </c>
      <c r="M25" s="78"/>
      <c r="N25" s="78"/>
      <c r="O25" s="78"/>
      <c r="P25" s="78"/>
      <c r="Q25" s="78"/>
      <c r="R25" s="78"/>
      <c r="S25" s="78" t="s">
        <v>143</v>
      </c>
      <c r="T25" s="78"/>
      <c r="U25" s="78"/>
      <c r="V25" s="78"/>
      <c r="W25" s="78"/>
      <c r="X25" s="81"/>
    </row>
    <row r="26" spans="1:41" ht="15.75" customHeight="1">
      <c r="A26" s="68"/>
      <c r="B26" s="72"/>
      <c r="C26" s="73"/>
      <c r="D26" s="73"/>
      <c r="E26" s="73"/>
      <c r="F26" s="73"/>
      <c r="G26" s="73"/>
      <c r="H26" s="73"/>
      <c r="I26" s="73"/>
      <c r="J26" s="73"/>
      <c r="K26" s="74"/>
      <c r="L26" s="79"/>
      <c r="M26" s="79"/>
      <c r="N26" s="79"/>
      <c r="O26" s="79"/>
      <c r="P26" s="79"/>
      <c r="Q26" s="79"/>
      <c r="R26" s="79"/>
      <c r="S26" s="79"/>
      <c r="T26" s="79"/>
      <c r="U26" s="79"/>
      <c r="V26" s="79"/>
      <c r="W26" s="79"/>
      <c r="X26" s="82"/>
    </row>
    <row r="27" spans="1:41" ht="15.75" customHeight="1">
      <c r="A27" s="67" t="s">
        <v>55</v>
      </c>
      <c r="B27" s="72"/>
      <c r="C27" s="73"/>
      <c r="D27" s="73"/>
      <c r="E27" s="73"/>
      <c r="F27" s="73"/>
      <c r="G27" s="73"/>
      <c r="H27" s="73"/>
      <c r="I27" s="73"/>
      <c r="J27" s="73"/>
      <c r="K27" s="74"/>
      <c r="L27" s="79"/>
      <c r="M27" s="79"/>
      <c r="N27" s="79"/>
      <c r="O27" s="79"/>
      <c r="P27" s="79"/>
      <c r="Q27" s="79"/>
      <c r="R27" s="79"/>
      <c r="S27" s="79"/>
      <c r="T27" s="79"/>
      <c r="U27" s="79"/>
      <c r="V27" s="79"/>
      <c r="W27" s="79"/>
      <c r="X27" s="82"/>
    </row>
    <row r="28" spans="1:41" ht="15.75" customHeight="1" thickBot="1">
      <c r="A28" s="84"/>
      <c r="B28" s="75"/>
      <c r="C28" s="76"/>
      <c r="D28" s="76"/>
      <c r="E28" s="76"/>
      <c r="F28" s="76"/>
      <c r="G28" s="76"/>
      <c r="H28" s="76"/>
      <c r="I28" s="76"/>
      <c r="J28" s="76"/>
      <c r="K28" s="77"/>
      <c r="L28" s="80"/>
      <c r="M28" s="80"/>
      <c r="N28" s="80"/>
      <c r="O28" s="80"/>
      <c r="P28" s="80"/>
      <c r="Q28" s="80"/>
      <c r="R28" s="80"/>
      <c r="S28" s="80"/>
      <c r="T28" s="80"/>
      <c r="U28" s="80"/>
      <c r="V28" s="80"/>
      <c r="W28" s="80"/>
      <c r="X28" s="83"/>
    </row>
    <row r="29" spans="1:41" ht="16.5" customHeight="1" thickTop="1" thickBot="1">
      <c r="A29" s="19"/>
      <c r="B29" s="19"/>
      <c r="C29" s="19"/>
      <c r="D29" s="19"/>
      <c r="E29" s="19"/>
      <c r="F29" s="19"/>
      <c r="G29" s="6"/>
      <c r="H29" s="6"/>
      <c r="I29" s="6"/>
      <c r="J29" s="6"/>
      <c r="K29" s="6"/>
      <c r="L29" s="6"/>
      <c r="M29" s="6"/>
      <c r="N29" s="6"/>
      <c r="O29" s="6"/>
      <c r="P29" s="6"/>
      <c r="Q29" s="6"/>
      <c r="R29" s="6"/>
      <c r="S29" s="58"/>
      <c r="T29" s="58"/>
      <c r="U29" s="58"/>
      <c r="V29" s="58"/>
      <c r="W29" s="58"/>
      <c r="X29" s="58"/>
      <c r="Y29" s="6"/>
      <c r="Z29" s="6"/>
      <c r="AA29" s="6"/>
      <c r="AB29" s="6"/>
      <c r="AC29" s="6"/>
      <c r="AD29" s="6"/>
      <c r="AE29" s="6"/>
      <c r="AF29" s="6"/>
      <c r="AG29" s="6"/>
      <c r="AH29" s="6"/>
      <c r="AI29" s="6"/>
      <c r="AJ29" s="6"/>
      <c r="AK29" s="6"/>
      <c r="AL29" s="6"/>
      <c r="AM29" s="6"/>
      <c r="AN29" s="6"/>
      <c r="AO29" s="6"/>
    </row>
    <row r="30" spans="1:41" ht="17.25" customHeight="1" thickTop="1">
      <c r="A30" s="59" t="str">
        <f>"評価規準"&amp;IF(G5="","","【"&amp;G5&amp;"】")</f>
        <v>評価規準</v>
      </c>
      <c r="B30" s="60"/>
      <c r="C30" s="60"/>
      <c r="D30" s="60"/>
      <c r="E30" s="60"/>
      <c r="F30" s="60"/>
      <c r="G30" s="60"/>
      <c r="H30" s="60"/>
      <c r="I30" s="60"/>
      <c r="J30" s="60"/>
      <c r="K30" s="60"/>
      <c r="L30" s="60"/>
      <c r="M30" s="60"/>
      <c r="N30" s="60"/>
      <c r="O30" s="60"/>
      <c r="P30" s="60"/>
      <c r="Q30" s="60"/>
      <c r="R30" s="60"/>
      <c r="S30" s="60"/>
      <c r="T30" s="60"/>
      <c r="U30" s="60"/>
      <c r="V30" s="60"/>
      <c r="W30" s="60"/>
      <c r="X30" s="61"/>
      <c r="Y30" s="3"/>
      <c r="Z30" s="3"/>
      <c r="AA30" s="3"/>
      <c r="AB30" s="3"/>
      <c r="AC30" s="3"/>
      <c r="AD30" s="3"/>
      <c r="AE30" s="3"/>
      <c r="AF30" s="3"/>
      <c r="AG30" s="3"/>
    </row>
    <row r="31" spans="1:41" ht="12.75" customHeight="1">
      <c r="A31" s="62" t="s">
        <v>7</v>
      </c>
      <c r="B31" s="63"/>
      <c r="C31" s="63"/>
      <c r="D31" s="63"/>
      <c r="E31" s="63"/>
      <c r="F31" s="63"/>
      <c r="G31" s="63"/>
      <c r="H31" s="63"/>
      <c r="I31" s="63"/>
      <c r="J31" s="63"/>
      <c r="K31" s="63"/>
      <c r="L31" s="64" t="s">
        <v>8</v>
      </c>
      <c r="M31" s="63"/>
      <c r="N31" s="63"/>
      <c r="O31" s="63"/>
      <c r="P31" s="63"/>
      <c r="Q31" s="63"/>
      <c r="R31" s="65"/>
      <c r="S31" s="63" t="s">
        <v>9</v>
      </c>
      <c r="T31" s="63"/>
      <c r="U31" s="63"/>
      <c r="V31" s="63"/>
      <c r="W31" s="63"/>
      <c r="X31" s="66"/>
    </row>
    <row r="32" spans="1:41" ht="15.75" customHeight="1">
      <c r="A32" s="67" t="s">
        <v>54</v>
      </c>
      <c r="B32" s="69"/>
      <c r="C32" s="70"/>
      <c r="D32" s="70"/>
      <c r="E32" s="70"/>
      <c r="F32" s="70"/>
      <c r="G32" s="70"/>
      <c r="H32" s="70"/>
      <c r="I32" s="70"/>
      <c r="J32" s="70"/>
      <c r="K32" s="71"/>
      <c r="L32" s="78"/>
      <c r="M32" s="78"/>
      <c r="N32" s="78"/>
      <c r="O32" s="78"/>
      <c r="P32" s="78"/>
      <c r="Q32" s="78"/>
      <c r="R32" s="78"/>
      <c r="S32" s="78"/>
      <c r="T32" s="78"/>
      <c r="U32" s="78"/>
      <c r="V32" s="78"/>
      <c r="W32" s="78"/>
      <c r="X32" s="81"/>
    </row>
    <row r="33" spans="1:41" ht="15.75" customHeight="1">
      <c r="A33" s="68"/>
      <c r="B33" s="85"/>
      <c r="C33" s="86"/>
      <c r="D33" s="86"/>
      <c r="E33" s="86"/>
      <c r="F33" s="86"/>
      <c r="G33" s="86"/>
      <c r="H33" s="86"/>
      <c r="I33" s="86"/>
      <c r="J33" s="86"/>
      <c r="K33" s="87"/>
      <c r="L33" s="79"/>
      <c r="M33" s="79"/>
      <c r="N33" s="79"/>
      <c r="O33" s="79"/>
      <c r="P33" s="79"/>
      <c r="Q33" s="79"/>
      <c r="R33" s="79"/>
      <c r="S33" s="79"/>
      <c r="T33" s="79"/>
      <c r="U33" s="79"/>
      <c r="V33" s="79"/>
      <c r="W33" s="79"/>
      <c r="X33" s="82"/>
    </row>
    <row r="34" spans="1:41" ht="15.75" customHeight="1">
      <c r="A34" s="67" t="s">
        <v>55</v>
      </c>
      <c r="B34" s="69"/>
      <c r="C34" s="70"/>
      <c r="D34" s="70"/>
      <c r="E34" s="70"/>
      <c r="F34" s="70"/>
      <c r="G34" s="70"/>
      <c r="H34" s="70"/>
      <c r="I34" s="70"/>
      <c r="J34" s="70"/>
      <c r="K34" s="71"/>
      <c r="L34" s="79"/>
      <c r="M34" s="79"/>
      <c r="N34" s="79"/>
      <c r="O34" s="79"/>
      <c r="P34" s="79"/>
      <c r="Q34" s="79"/>
      <c r="R34" s="79"/>
      <c r="S34" s="79"/>
      <c r="T34" s="79"/>
      <c r="U34" s="79"/>
      <c r="V34" s="79"/>
      <c r="W34" s="79"/>
      <c r="X34" s="82"/>
    </row>
    <row r="35" spans="1:41" ht="15.75" customHeight="1" thickBot="1">
      <c r="A35" s="84"/>
      <c r="B35" s="75"/>
      <c r="C35" s="76"/>
      <c r="D35" s="76"/>
      <c r="E35" s="76"/>
      <c r="F35" s="76"/>
      <c r="G35" s="76"/>
      <c r="H35" s="76"/>
      <c r="I35" s="76"/>
      <c r="J35" s="76"/>
      <c r="K35" s="77"/>
      <c r="L35" s="80"/>
      <c r="M35" s="80"/>
      <c r="N35" s="80"/>
      <c r="O35" s="80"/>
      <c r="P35" s="80"/>
      <c r="Q35" s="80"/>
      <c r="R35" s="80"/>
      <c r="S35" s="80"/>
      <c r="T35" s="80"/>
      <c r="U35" s="80"/>
      <c r="V35" s="80"/>
      <c r="W35" s="80"/>
      <c r="X35" s="83"/>
    </row>
    <row r="36" spans="1:41" ht="16.5" customHeight="1" thickTop="1" thickBot="1">
      <c r="A36" s="15"/>
      <c r="B36" s="18"/>
      <c r="C36" s="18"/>
      <c r="D36" s="18"/>
      <c r="E36" s="18"/>
      <c r="F36" s="18"/>
      <c r="G36" s="18"/>
      <c r="H36" s="18"/>
      <c r="I36" s="18"/>
      <c r="J36" s="18"/>
      <c r="K36" s="18"/>
      <c r="L36" s="18"/>
      <c r="M36" s="18"/>
      <c r="N36" s="18"/>
      <c r="O36" s="18"/>
      <c r="P36" s="18"/>
      <c r="Q36" s="18"/>
      <c r="R36" s="18"/>
      <c r="S36" s="58"/>
      <c r="T36" s="58"/>
      <c r="U36" s="58"/>
      <c r="V36" s="58"/>
      <c r="W36" s="58"/>
      <c r="X36" s="58"/>
      <c r="Y36" s="6"/>
      <c r="Z36" s="6"/>
      <c r="AA36" s="6"/>
      <c r="AB36" s="6"/>
      <c r="AC36" s="6"/>
      <c r="AD36" s="6"/>
      <c r="AE36" s="6"/>
      <c r="AF36" s="6"/>
      <c r="AG36" s="6"/>
      <c r="AH36" s="6"/>
      <c r="AI36" s="6"/>
      <c r="AJ36" s="6"/>
      <c r="AK36" s="6"/>
      <c r="AL36" s="6"/>
      <c r="AM36" s="6"/>
      <c r="AN36" s="6"/>
      <c r="AO36" s="6"/>
    </row>
    <row r="37" spans="1:41" ht="17.25" customHeight="1" thickTop="1">
      <c r="A37" s="59" t="str">
        <f>"評価規準"&amp;IF(L5="","","【"&amp;L5&amp;"】")</f>
        <v>評価規準</v>
      </c>
      <c r="B37" s="60"/>
      <c r="C37" s="60"/>
      <c r="D37" s="60"/>
      <c r="E37" s="60"/>
      <c r="F37" s="60"/>
      <c r="G37" s="60"/>
      <c r="H37" s="60"/>
      <c r="I37" s="60"/>
      <c r="J37" s="60"/>
      <c r="K37" s="60"/>
      <c r="L37" s="60"/>
      <c r="M37" s="60"/>
      <c r="N37" s="60"/>
      <c r="O37" s="60"/>
      <c r="P37" s="60"/>
      <c r="Q37" s="60"/>
      <c r="R37" s="60"/>
      <c r="S37" s="60"/>
      <c r="T37" s="60"/>
      <c r="U37" s="60"/>
      <c r="V37" s="60"/>
      <c r="W37" s="60"/>
      <c r="X37" s="61"/>
      <c r="Y37" s="3"/>
      <c r="Z37" s="3"/>
      <c r="AA37" s="3"/>
      <c r="AB37" s="3"/>
      <c r="AC37" s="3"/>
      <c r="AD37" s="3"/>
      <c r="AE37" s="3"/>
      <c r="AF37" s="3"/>
      <c r="AG37" s="3"/>
    </row>
    <row r="38" spans="1:41" ht="12.75" hidden="1" customHeight="1">
      <c r="A38" s="62" t="s">
        <v>7</v>
      </c>
      <c r="B38" s="63"/>
      <c r="C38" s="63"/>
      <c r="D38" s="63"/>
      <c r="E38" s="63"/>
      <c r="F38" s="63"/>
      <c r="G38" s="63"/>
      <c r="H38" s="63"/>
      <c r="I38" s="63"/>
      <c r="J38" s="63"/>
      <c r="K38" s="63"/>
      <c r="L38" s="64" t="s">
        <v>8</v>
      </c>
      <c r="M38" s="63"/>
      <c r="N38" s="63"/>
      <c r="O38" s="63"/>
      <c r="P38" s="63"/>
      <c r="Q38" s="63"/>
      <c r="R38" s="65"/>
      <c r="S38" s="63" t="s">
        <v>9</v>
      </c>
      <c r="T38" s="63"/>
      <c r="U38" s="63"/>
      <c r="V38" s="63"/>
      <c r="W38" s="63"/>
      <c r="X38" s="66"/>
    </row>
    <row r="39" spans="1:41" ht="15.75" hidden="1" customHeight="1">
      <c r="A39" s="67" t="s">
        <v>54</v>
      </c>
      <c r="B39" s="69"/>
      <c r="C39" s="70"/>
      <c r="D39" s="70"/>
      <c r="E39" s="70"/>
      <c r="F39" s="70"/>
      <c r="G39" s="70"/>
      <c r="H39" s="70"/>
      <c r="I39" s="70"/>
      <c r="J39" s="70"/>
      <c r="K39" s="71"/>
      <c r="L39" s="78"/>
      <c r="M39" s="78"/>
      <c r="N39" s="78"/>
      <c r="O39" s="78"/>
      <c r="P39" s="78"/>
      <c r="Q39" s="78"/>
      <c r="R39" s="78"/>
      <c r="S39" s="78"/>
      <c r="T39" s="78"/>
      <c r="U39" s="78"/>
      <c r="V39" s="78"/>
      <c r="W39" s="78"/>
      <c r="X39" s="81"/>
    </row>
    <row r="40" spans="1:41" ht="15.75" hidden="1" customHeight="1">
      <c r="A40" s="68"/>
      <c r="B40" s="85"/>
      <c r="C40" s="86"/>
      <c r="D40" s="86"/>
      <c r="E40" s="86"/>
      <c r="F40" s="86"/>
      <c r="G40" s="86"/>
      <c r="H40" s="86"/>
      <c r="I40" s="86"/>
      <c r="J40" s="86"/>
      <c r="K40" s="87"/>
      <c r="L40" s="79"/>
      <c r="M40" s="79"/>
      <c r="N40" s="79"/>
      <c r="O40" s="79"/>
      <c r="P40" s="79"/>
      <c r="Q40" s="79"/>
      <c r="R40" s="79"/>
      <c r="S40" s="79"/>
      <c r="T40" s="79"/>
      <c r="U40" s="79"/>
      <c r="V40" s="79"/>
      <c r="W40" s="79"/>
      <c r="X40" s="82"/>
    </row>
    <row r="41" spans="1:41" ht="15.75" hidden="1" customHeight="1">
      <c r="A41" s="67" t="s">
        <v>55</v>
      </c>
      <c r="B41" s="69"/>
      <c r="C41" s="70"/>
      <c r="D41" s="70"/>
      <c r="E41" s="70"/>
      <c r="F41" s="70"/>
      <c r="G41" s="70"/>
      <c r="H41" s="70"/>
      <c r="I41" s="70"/>
      <c r="J41" s="70"/>
      <c r="K41" s="71"/>
      <c r="L41" s="79"/>
      <c r="M41" s="79"/>
      <c r="N41" s="79"/>
      <c r="O41" s="79"/>
      <c r="P41" s="79"/>
      <c r="Q41" s="79"/>
      <c r="R41" s="79"/>
      <c r="S41" s="79"/>
      <c r="T41" s="79"/>
      <c r="U41" s="79"/>
      <c r="V41" s="79"/>
      <c r="W41" s="79"/>
      <c r="X41" s="82"/>
      <c r="AC41" s="6"/>
    </row>
    <row r="42" spans="1:41" ht="15.75" hidden="1" customHeight="1" thickBot="1">
      <c r="A42" s="84"/>
      <c r="B42" s="75"/>
      <c r="C42" s="76"/>
      <c r="D42" s="76"/>
      <c r="E42" s="76"/>
      <c r="F42" s="76"/>
      <c r="G42" s="76"/>
      <c r="H42" s="76"/>
      <c r="I42" s="76"/>
      <c r="J42" s="76"/>
      <c r="K42" s="77"/>
      <c r="L42" s="80"/>
      <c r="M42" s="80"/>
      <c r="N42" s="80"/>
      <c r="O42" s="80"/>
      <c r="P42" s="80"/>
      <c r="Q42" s="80"/>
      <c r="R42" s="80"/>
      <c r="S42" s="80"/>
      <c r="T42" s="80"/>
      <c r="U42" s="80"/>
      <c r="V42" s="80"/>
      <c r="W42" s="80"/>
      <c r="X42" s="83"/>
      <c r="AC42" s="6"/>
    </row>
    <row r="43" spans="1:41" ht="16.5" hidden="1" customHeight="1" thickTop="1">
      <c r="A43" s="15"/>
      <c r="B43" s="18"/>
      <c r="C43" s="18"/>
      <c r="D43" s="18"/>
      <c r="E43" s="18"/>
      <c r="F43" s="18"/>
      <c r="G43" s="18"/>
      <c r="H43" s="18"/>
      <c r="I43" s="18"/>
      <c r="J43" s="18"/>
      <c r="K43" s="18"/>
      <c r="L43" s="18"/>
      <c r="M43" s="18"/>
      <c r="N43" s="18"/>
      <c r="O43" s="18"/>
      <c r="P43" s="18"/>
      <c r="Q43" s="18"/>
      <c r="R43" s="18"/>
      <c r="S43" s="58"/>
      <c r="T43" s="58"/>
      <c r="U43" s="58"/>
      <c r="V43" s="58"/>
      <c r="W43" s="58"/>
      <c r="X43" s="58"/>
      <c r="Y43" s="6"/>
      <c r="Z43" s="6"/>
      <c r="AA43" s="6"/>
      <c r="AB43" s="6"/>
      <c r="AC43" s="6"/>
      <c r="AD43" s="6"/>
      <c r="AE43" s="6"/>
      <c r="AF43" s="6"/>
      <c r="AG43" s="6"/>
      <c r="AH43" s="6"/>
      <c r="AI43" s="6"/>
      <c r="AJ43" s="6"/>
      <c r="AK43" s="6"/>
      <c r="AL43" s="6"/>
      <c r="AM43" s="6"/>
      <c r="AN43" s="6"/>
      <c r="AO43" s="6"/>
    </row>
    <row r="44" spans="1:41" ht="12.75" customHeight="1">
      <c r="A44" s="15"/>
      <c r="B44" s="14"/>
      <c r="C44" s="14"/>
      <c r="D44" s="14"/>
      <c r="E44" s="14"/>
      <c r="F44" s="14"/>
      <c r="G44" s="14"/>
      <c r="H44" s="14"/>
      <c r="I44" s="14"/>
      <c r="J44" s="14"/>
      <c r="K44" s="14"/>
      <c r="L44" s="14"/>
      <c r="M44" s="14"/>
      <c r="N44" s="14"/>
      <c r="O44" s="14"/>
      <c r="P44" s="14"/>
      <c r="Q44" s="14"/>
      <c r="R44" s="14"/>
      <c r="S44" s="14"/>
      <c r="T44" s="14"/>
      <c r="U44" s="14"/>
      <c r="V44" s="14"/>
      <c r="W44" s="14"/>
      <c r="X44" s="14"/>
      <c r="Y44" s="6"/>
      <c r="Z44" s="6"/>
      <c r="AA44" s="6"/>
      <c r="AB44" s="6"/>
      <c r="AC44" s="6"/>
      <c r="AD44" s="6"/>
      <c r="AE44" s="6"/>
      <c r="AF44" s="6"/>
      <c r="AG44" s="6"/>
      <c r="AH44" s="6"/>
      <c r="AI44" s="6"/>
      <c r="AJ44" s="6"/>
      <c r="AK44" s="6"/>
      <c r="AL44" s="6"/>
      <c r="AM44" s="6"/>
      <c r="AN44" s="6"/>
      <c r="AO44" s="6"/>
    </row>
    <row r="45" spans="1:41" ht="27.75" customHeight="1">
      <c r="A45" s="88" t="s">
        <v>17</v>
      </c>
      <c r="B45" s="89"/>
      <c r="C45" s="89"/>
      <c r="D45" s="89"/>
      <c r="E45" s="89"/>
      <c r="F45" s="89"/>
      <c r="G45" s="89"/>
      <c r="H45" s="90"/>
      <c r="I45" s="12"/>
      <c r="J45" s="10"/>
      <c r="K45" s="10"/>
      <c r="L45" s="10"/>
      <c r="M45" s="10"/>
      <c r="N45" s="10"/>
      <c r="O45" s="10"/>
      <c r="P45" s="10"/>
      <c r="Q45" s="10"/>
      <c r="R45" s="11"/>
      <c r="S45" s="11"/>
      <c r="T45" s="11"/>
      <c r="U45" s="11"/>
      <c r="V45" s="11"/>
      <c r="W45" s="11"/>
      <c r="X45" s="6"/>
      <c r="Y45" s="6"/>
      <c r="Z45" s="6"/>
      <c r="AA45" s="6"/>
      <c r="AB45" s="6"/>
      <c r="AC45" s="6"/>
      <c r="AD45" s="6"/>
      <c r="AE45" s="6"/>
      <c r="AF45" s="6"/>
      <c r="AG45" s="6"/>
      <c r="AH45" s="6"/>
      <c r="AI45" s="6"/>
      <c r="AJ45" s="6"/>
      <c r="AK45" s="6"/>
      <c r="AL45" s="6"/>
      <c r="AM45" s="6"/>
      <c r="AN45" s="6"/>
      <c r="AO45" s="6"/>
    </row>
    <row r="46" spans="1:41" ht="21.75" customHeight="1">
      <c r="A46" s="91" t="s">
        <v>10</v>
      </c>
      <c r="B46" s="92" t="s">
        <v>18</v>
      </c>
      <c r="C46" s="93"/>
      <c r="D46" s="93"/>
      <c r="E46" s="93"/>
      <c r="F46" s="93"/>
      <c r="G46" s="93"/>
      <c r="H46" s="94"/>
      <c r="I46" s="92" t="s">
        <v>19</v>
      </c>
      <c r="J46" s="93"/>
      <c r="K46" s="93"/>
      <c r="L46" s="93"/>
      <c r="M46" s="93"/>
      <c r="N46" s="93"/>
      <c r="O46" s="93"/>
      <c r="P46" s="93"/>
      <c r="Q46" s="93"/>
      <c r="R46" s="93"/>
      <c r="S46" s="93"/>
      <c r="T46" s="93"/>
      <c r="U46" s="94"/>
      <c r="V46" s="91" t="s">
        <v>11</v>
      </c>
      <c r="W46" s="91"/>
      <c r="X46" s="91"/>
      <c r="Y46" s="6"/>
      <c r="Z46" s="6"/>
      <c r="AA46" s="6"/>
      <c r="AB46" s="6"/>
      <c r="AC46" s="6"/>
      <c r="AD46" s="6"/>
      <c r="AE46" s="6"/>
      <c r="AF46" s="6"/>
      <c r="AG46" s="6"/>
      <c r="AH46" s="6"/>
      <c r="AI46" s="6"/>
      <c r="AJ46" s="6"/>
      <c r="AK46" s="6"/>
      <c r="AL46" s="6"/>
      <c r="AM46" s="6"/>
      <c r="AN46" s="6"/>
      <c r="AO46" s="6"/>
    </row>
    <row r="47" spans="1:41" ht="21.75" customHeight="1">
      <c r="A47" s="91"/>
      <c r="B47" s="95"/>
      <c r="C47" s="96"/>
      <c r="D47" s="96"/>
      <c r="E47" s="96"/>
      <c r="F47" s="96"/>
      <c r="G47" s="96"/>
      <c r="H47" s="97"/>
      <c r="I47" s="95"/>
      <c r="J47" s="96"/>
      <c r="K47" s="96"/>
      <c r="L47" s="96"/>
      <c r="M47" s="96"/>
      <c r="N47" s="96"/>
      <c r="O47" s="96"/>
      <c r="P47" s="96"/>
      <c r="Q47" s="96"/>
      <c r="R47" s="96"/>
      <c r="S47" s="96"/>
      <c r="T47" s="96"/>
      <c r="U47" s="97"/>
      <c r="V47" s="13" t="s">
        <v>52</v>
      </c>
      <c r="W47" s="13" t="s">
        <v>12</v>
      </c>
      <c r="X47" s="13" t="s">
        <v>136</v>
      </c>
      <c r="Y47" s="6"/>
      <c r="Z47" s="6"/>
      <c r="AA47" s="6"/>
      <c r="AB47" s="6"/>
      <c r="AC47" s="6"/>
      <c r="AD47" s="6"/>
      <c r="AE47" s="6"/>
      <c r="AF47" s="6"/>
      <c r="AG47" s="6"/>
      <c r="AH47" s="6"/>
      <c r="AI47" s="6"/>
      <c r="AJ47" s="6"/>
      <c r="AK47" s="6"/>
      <c r="AL47" s="6"/>
      <c r="AM47" s="6"/>
      <c r="AN47" s="6"/>
      <c r="AO47" s="6"/>
    </row>
    <row r="48" spans="1:41" ht="57.75" customHeight="1">
      <c r="A48" s="17">
        <v>1</v>
      </c>
      <c r="B48" s="98" t="s">
        <v>150</v>
      </c>
      <c r="C48" s="99"/>
      <c r="D48" s="99"/>
      <c r="E48" s="99"/>
      <c r="F48" s="99"/>
      <c r="G48" s="99"/>
      <c r="H48" s="100"/>
      <c r="I48" s="98" t="s">
        <v>144</v>
      </c>
      <c r="J48" s="99"/>
      <c r="K48" s="99"/>
      <c r="L48" s="99"/>
      <c r="M48" s="99"/>
      <c r="N48" s="99"/>
      <c r="O48" s="99"/>
      <c r="P48" s="99"/>
      <c r="Q48" s="99"/>
      <c r="R48" s="99"/>
      <c r="S48" s="99"/>
      <c r="T48" s="99"/>
      <c r="U48" s="100"/>
      <c r="V48" s="16"/>
      <c r="W48" s="16"/>
      <c r="X48" s="16"/>
      <c r="Y48" s="6"/>
      <c r="Z48" s="6"/>
      <c r="AA48" s="6"/>
      <c r="AB48" s="6"/>
      <c r="AC48" s="6"/>
      <c r="AD48" s="6"/>
      <c r="AE48" s="6"/>
      <c r="AF48" s="6"/>
      <c r="AG48" s="6"/>
      <c r="AH48" s="6"/>
      <c r="AI48" s="6"/>
      <c r="AJ48" s="6"/>
      <c r="AK48" s="6"/>
      <c r="AL48" s="6"/>
      <c r="AM48" s="6"/>
      <c r="AN48" s="6"/>
      <c r="AO48" s="6"/>
    </row>
    <row r="49" spans="1:41" ht="57.75" customHeight="1">
      <c r="A49" s="17">
        <v>2</v>
      </c>
      <c r="B49" s="98" t="s">
        <v>151</v>
      </c>
      <c r="C49" s="99"/>
      <c r="D49" s="99"/>
      <c r="E49" s="99"/>
      <c r="F49" s="99"/>
      <c r="G49" s="99"/>
      <c r="H49" s="100"/>
      <c r="I49" s="98" t="s">
        <v>145</v>
      </c>
      <c r="J49" s="99"/>
      <c r="K49" s="99"/>
      <c r="L49" s="99"/>
      <c r="M49" s="99"/>
      <c r="N49" s="99"/>
      <c r="O49" s="99"/>
      <c r="P49" s="99"/>
      <c r="Q49" s="99"/>
      <c r="R49" s="99"/>
      <c r="S49" s="99"/>
      <c r="T49" s="99"/>
      <c r="U49" s="100"/>
      <c r="V49" s="16"/>
      <c r="W49" s="16"/>
      <c r="X49" s="16"/>
      <c r="Y49" s="6"/>
      <c r="Z49" s="6"/>
      <c r="AA49" s="6"/>
      <c r="AB49" s="6"/>
      <c r="AC49" s="6"/>
      <c r="AD49" s="6"/>
      <c r="AE49" s="6"/>
      <c r="AF49" s="6"/>
      <c r="AG49" s="6"/>
      <c r="AH49" s="6"/>
      <c r="AI49" s="6"/>
      <c r="AJ49" s="6"/>
      <c r="AK49" s="6"/>
      <c r="AL49" s="6"/>
      <c r="AM49" s="6"/>
      <c r="AN49" s="6"/>
      <c r="AO49" s="6"/>
    </row>
    <row r="50" spans="1:41" ht="57.75" customHeight="1">
      <c r="A50" s="17">
        <v>3</v>
      </c>
      <c r="B50" s="98" t="s">
        <v>152</v>
      </c>
      <c r="C50" s="99"/>
      <c r="D50" s="99"/>
      <c r="E50" s="99"/>
      <c r="F50" s="99"/>
      <c r="G50" s="99"/>
      <c r="H50" s="100"/>
      <c r="I50" s="98" t="s">
        <v>146</v>
      </c>
      <c r="J50" s="99"/>
      <c r="K50" s="99"/>
      <c r="L50" s="99"/>
      <c r="M50" s="99"/>
      <c r="N50" s="99"/>
      <c r="O50" s="99"/>
      <c r="P50" s="99"/>
      <c r="Q50" s="99"/>
      <c r="R50" s="99"/>
      <c r="S50" s="99"/>
      <c r="T50" s="99"/>
      <c r="U50" s="100"/>
      <c r="V50" s="16"/>
      <c r="W50" s="16"/>
      <c r="X50" s="16"/>
      <c r="Y50" s="6"/>
      <c r="Z50" s="6"/>
      <c r="AA50" s="6"/>
      <c r="AB50" s="6"/>
      <c r="AC50" s="6"/>
      <c r="AD50" s="6"/>
      <c r="AE50" s="6"/>
      <c r="AF50" s="6"/>
      <c r="AG50" s="6"/>
      <c r="AH50" s="6"/>
      <c r="AI50" s="6"/>
      <c r="AJ50" s="6"/>
      <c r="AK50" s="6"/>
      <c r="AL50" s="6"/>
      <c r="AM50" s="6"/>
      <c r="AN50" s="6"/>
      <c r="AO50" s="6"/>
    </row>
    <row r="51" spans="1:41" ht="88.5" customHeight="1">
      <c r="A51" s="17">
        <v>4</v>
      </c>
      <c r="B51" s="98" t="s">
        <v>153</v>
      </c>
      <c r="C51" s="99"/>
      <c r="D51" s="99"/>
      <c r="E51" s="99"/>
      <c r="F51" s="99"/>
      <c r="G51" s="99"/>
      <c r="H51" s="100"/>
      <c r="I51" s="98" t="s">
        <v>147</v>
      </c>
      <c r="J51" s="99"/>
      <c r="K51" s="99"/>
      <c r="L51" s="99"/>
      <c r="M51" s="99"/>
      <c r="N51" s="99"/>
      <c r="O51" s="99"/>
      <c r="P51" s="99"/>
      <c r="Q51" s="99"/>
      <c r="R51" s="99"/>
      <c r="S51" s="99"/>
      <c r="T51" s="99"/>
      <c r="U51" s="100"/>
      <c r="V51" s="16" t="s">
        <v>60</v>
      </c>
      <c r="W51" s="16" t="s">
        <v>60</v>
      </c>
      <c r="X51" s="16" t="s">
        <v>60</v>
      </c>
      <c r="Y51" s="6"/>
      <c r="Z51" s="6"/>
      <c r="AA51" s="6"/>
      <c r="AB51" s="6"/>
      <c r="AC51" s="6"/>
      <c r="AD51" s="6"/>
      <c r="AE51" s="6"/>
      <c r="AF51" s="6"/>
      <c r="AG51" s="6"/>
      <c r="AH51" s="6"/>
      <c r="AI51" s="6"/>
      <c r="AJ51" s="6"/>
      <c r="AK51" s="6"/>
      <c r="AL51" s="6"/>
      <c r="AM51" s="6"/>
      <c r="AN51" s="6"/>
      <c r="AO51" s="6"/>
    </row>
    <row r="52" spans="1:41" ht="57.75" customHeight="1">
      <c r="A52" s="17">
        <v>5</v>
      </c>
      <c r="B52" s="98"/>
      <c r="C52" s="99"/>
      <c r="D52" s="99"/>
      <c r="E52" s="99"/>
      <c r="F52" s="99"/>
      <c r="G52" s="99"/>
      <c r="H52" s="100"/>
      <c r="I52" s="98"/>
      <c r="J52" s="99"/>
      <c r="K52" s="99"/>
      <c r="L52" s="99"/>
      <c r="M52" s="99"/>
      <c r="N52" s="99"/>
      <c r="O52" s="99"/>
      <c r="P52" s="99"/>
      <c r="Q52" s="99"/>
      <c r="R52" s="99"/>
      <c r="S52" s="99"/>
      <c r="T52" s="99"/>
      <c r="U52" s="100"/>
      <c r="V52" s="16"/>
      <c r="W52" s="16"/>
      <c r="X52" s="16"/>
      <c r="Y52" s="6"/>
      <c r="Z52" s="6"/>
      <c r="AA52" s="6"/>
      <c r="AB52" s="6"/>
      <c r="AC52" s="6"/>
      <c r="AD52" s="6"/>
      <c r="AE52" s="6"/>
      <c r="AF52" s="6"/>
      <c r="AG52" s="6"/>
      <c r="AH52" s="6"/>
      <c r="AI52" s="6"/>
      <c r="AJ52" s="6"/>
      <c r="AK52" s="6"/>
      <c r="AL52" s="6"/>
      <c r="AM52" s="6"/>
      <c r="AN52" s="6"/>
      <c r="AO52" s="6"/>
    </row>
    <row r="53" spans="1:41" ht="57.75" hidden="1" customHeight="1">
      <c r="A53" s="17">
        <v>6</v>
      </c>
      <c r="B53" s="98"/>
      <c r="C53" s="99"/>
      <c r="D53" s="99"/>
      <c r="E53" s="99"/>
      <c r="F53" s="99"/>
      <c r="G53" s="99"/>
      <c r="H53" s="100"/>
      <c r="I53" s="98"/>
      <c r="J53" s="99"/>
      <c r="K53" s="99"/>
      <c r="L53" s="99"/>
      <c r="M53" s="99"/>
      <c r="N53" s="99"/>
      <c r="O53" s="99"/>
      <c r="P53" s="99"/>
      <c r="Q53" s="99"/>
      <c r="R53" s="99"/>
      <c r="S53" s="99"/>
      <c r="T53" s="99"/>
      <c r="U53" s="100"/>
      <c r="V53" s="16"/>
      <c r="W53" s="16"/>
      <c r="X53" s="16"/>
      <c r="Y53" s="6"/>
      <c r="Z53" s="6"/>
      <c r="AA53" s="6"/>
      <c r="AB53" s="6"/>
      <c r="AC53" s="6"/>
      <c r="AD53" s="6"/>
      <c r="AE53" s="6"/>
      <c r="AF53" s="6"/>
      <c r="AG53" s="6"/>
      <c r="AH53" s="6"/>
      <c r="AI53" s="6"/>
      <c r="AJ53" s="6"/>
      <c r="AK53" s="6"/>
      <c r="AL53" s="6"/>
      <c r="AM53" s="6"/>
      <c r="AN53" s="6"/>
      <c r="AO53" s="6"/>
    </row>
    <row r="54" spans="1:41" ht="57.75" hidden="1" customHeight="1">
      <c r="A54" s="17">
        <v>7</v>
      </c>
      <c r="B54" s="98"/>
      <c r="C54" s="99"/>
      <c r="D54" s="99"/>
      <c r="E54" s="99"/>
      <c r="F54" s="99"/>
      <c r="G54" s="99"/>
      <c r="H54" s="100"/>
      <c r="I54" s="98"/>
      <c r="J54" s="99"/>
      <c r="K54" s="99"/>
      <c r="L54" s="99"/>
      <c r="M54" s="99"/>
      <c r="N54" s="99"/>
      <c r="O54" s="99"/>
      <c r="P54" s="99"/>
      <c r="Q54" s="99"/>
      <c r="R54" s="99"/>
      <c r="S54" s="99"/>
      <c r="T54" s="99"/>
      <c r="U54" s="100"/>
      <c r="V54" s="16"/>
      <c r="W54" s="16"/>
      <c r="X54" s="16"/>
      <c r="Y54" s="6"/>
      <c r="Z54" s="6"/>
      <c r="AA54" s="6"/>
      <c r="AB54" s="6"/>
      <c r="AC54" s="6"/>
      <c r="AD54" s="6"/>
      <c r="AE54" s="6"/>
      <c r="AF54" s="6"/>
      <c r="AG54" s="6"/>
      <c r="AH54" s="6"/>
      <c r="AI54" s="6"/>
      <c r="AJ54" s="6"/>
      <c r="AK54" s="6"/>
      <c r="AL54" s="6"/>
      <c r="AM54" s="6"/>
      <c r="AN54" s="6"/>
      <c r="AO54" s="6"/>
    </row>
    <row r="55" spans="1:41" ht="57.75" hidden="1" customHeight="1">
      <c r="A55" s="17">
        <v>8</v>
      </c>
      <c r="B55" s="98"/>
      <c r="C55" s="99"/>
      <c r="D55" s="99"/>
      <c r="E55" s="99"/>
      <c r="F55" s="99"/>
      <c r="G55" s="99"/>
      <c r="H55" s="100"/>
      <c r="I55" s="98"/>
      <c r="J55" s="99"/>
      <c r="K55" s="99"/>
      <c r="L55" s="99"/>
      <c r="M55" s="99"/>
      <c r="N55" s="99"/>
      <c r="O55" s="99"/>
      <c r="P55" s="99"/>
      <c r="Q55" s="99"/>
      <c r="R55" s="99"/>
      <c r="S55" s="99"/>
      <c r="T55" s="99"/>
      <c r="U55" s="100"/>
      <c r="V55" s="16"/>
      <c r="W55" s="16"/>
      <c r="X55" s="16"/>
      <c r="Y55" s="6"/>
      <c r="Z55" s="6"/>
      <c r="AA55" s="6"/>
      <c r="AB55" s="6"/>
      <c r="AC55" s="6"/>
      <c r="AD55" s="6"/>
      <c r="AE55" s="6"/>
      <c r="AF55" s="6"/>
      <c r="AG55" s="6"/>
      <c r="AH55" s="6"/>
      <c r="AI55" s="6"/>
      <c r="AJ55" s="6"/>
      <c r="AK55" s="6"/>
      <c r="AL55" s="6"/>
      <c r="AM55" s="6"/>
      <c r="AN55" s="6"/>
      <c r="AO55" s="6"/>
    </row>
    <row r="56" spans="1:41" ht="57.75" hidden="1" customHeight="1">
      <c r="A56" s="17">
        <v>9</v>
      </c>
      <c r="B56" s="101"/>
      <c r="C56" s="102"/>
      <c r="D56" s="102"/>
      <c r="E56" s="102"/>
      <c r="F56" s="102"/>
      <c r="G56" s="102"/>
      <c r="H56" s="103"/>
      <c r="I56" s="98"/>
      <c r="J56" s="99"/>
      <c r="K56" s="99"/>
      <c r="L56" s="99"/>
      <c r="M56" s="99"/>
      <c r="N56" s="99"/>
      <c r="O56" s="99"/>
      <c r="P56" s="99"/>
      <c r="Q56" s="99"/>
      <c r="R56" s="99"/>
      <c r="S56" s="99"/>
      <c r="T56" s="99"/>
      <c r="U56" s="100"/>
      <c r="V56" s="16"/>
      <c r="W56" s="16"/>
      <c r="X56" s="16"/>
      <c r="Y56" s="6"/>
      <c r="Z56" s="6"/>
      <c r="AA56" s="6"/>
      <c r="AB56" s="6"/>
      <c r="AC56" s="6"/>
      <c r="AD56" s="6"/>
      <c r="AE56" s="6"/>
      <c r="AF56" s="6"/>
      <c r="AG56" s="6"/>
      <c r="AH56" s="6"/>
      <c r="AI56" s="6"/>
      <c r="AJ56" s="6"/>
      <c r="AK56" s="6"/>
      <c r="AL56" s="6"/>
      <c r="AM56" s="6"/>
      <c r="AN56" s="6"/>
      <c r="AO56" s="6"/>
    </row>
    <row r="57" spans="1:41" ht="57.75" hidden="1" customHeight="1">
      <c r="A57" s="17">
        <v>10</v>
      </c>
      <c r="B57" s="101"/>
      <c r="C57" s="102"/>
      <c r="D57" s="102"/>
      <c r="E57" s="102"/>
      <c r="F57" s="102"/>
      <c r="G57" s="102"/>
      <c r="H57" s="103"/>
      <c r="I57" s="98"/>
      <c r="J57" s="99"/>
      <c r="K57" s="99"/>
      <c r="L57" s="99"/>
      <c r="M57" s="99"/>
      <c r="N57" s="99"/>
      <c r="O57" s="99"/>
      <c r="P57" s="99"/>
      <c r="Q57" s="99"/>
      <c r="R57" s="99"/>
      <c r="S57" s="99"/>
      <c r="T57" s="99"/>
      <c r="U57" s="100"/>
      <c r="V57" s="16"/>
      <c r="W57" s="16"/>
      <c r="X57" s="16"/>
      <c r="Y57" s="6"/>
      <c r="Z57" s="6"/>
      <c r="AA57" s="6"/>
      <c r="AB57" s="6"/>
      <c r="AC57" s="6"/>
      <c r="AD57" s="6"/>
      <c r="AE57" s="6"/>
      <c r="AF57" s="6"/>
      <c r="AG57" s="6"/>
      <c r="AH57" s="6"/>
      <c r="AI57" s="6"/>
      <c r="AJ57" s="6"/>
      <c r="AK57" s="6"/>
      <c r="AL57" s="6"/>
      <c r="AM57" s="6"/>
      <c r="AN57" s="6"/>
      <c r="AO57" s="6"/>
    </row>
    <row r="58" spans="1:41" ht="57.75" hidden="1" customHeight="1">
      <c r="A58" s="17">
        <v>11</v>
      </c>
      <c r="B58" s="101"/>
      <c r="C58" s="102"/>
      <c r="D58" s="102"/>
      <c r="E58" s="102"/>
      <c r="F58" s="102"/>
      <c r="G58" s="102"/>
      <c r="H58" s="103"/>
      <c r="I58" s="98"/>
      <c r="J58" s="99"/>
      <c r="K58" s="99"/>
      <c r="L58" s="99"/>
      <c r="M58" s="99"/>
      <c r="N58" s="99"/>
      <c r="O58" s="99"/>
      <c r="P58" s="99"/>
      <c r="Q58" s="99"/>
      <c r="R58" s="99"/>
      <c r="S58" s="99"/>
      <c r="T58" s="99"/>
      <c r="U58" s="100"/>
      <c r="V58" s="16"/>
      <c r="W58" s="16"/>
      <c r="X58" s="16"/>
      <c r="Y58" s="6"/>
      <c r="Z58" s="6"/>
      <c r="AA58" s="6"/>
      <c r="AB58" s="6"/>
      <c r="AC58" s="6"/>
      <c r="AD58" s="6"/>
      <c r="AE58" s="6"/>
      <c r="AF58" s="6"/>
      <c r="AG58" s="6"/>
      <c r="AH58" s="6"/>
      <c r="AI58" s="6"/>
      <c r="AJ58" s="6"/>
      <c r="AK58" s="6"/>
      <c r="AL58" s="6"/>
      <c r="AM58" s="6"/>
      <c r="AN58" s="6"/>
      <c r="AO58" s="6"/>
    </row>
    <row r="59" spans="1:41" ht="57.75" hidden="1" customHeight="1">
      <c r="A59" s="17">
        <v>12</v>
      </c>
      <c r="B59" s="101"/>
      <c r="C59" s="102"/>
      <c r="D59" s="102"/>
      <c r="E59" s="102"/>
      <c r="F59" s="102"/>
      <c r="G59" s="102"/>
      <c r="H59" s="103"/>
      <c r="I59" s="98"/>
      <c r="J59" s="99"/>
      <c r="K59" s="99"/>
      <c r="L59" s="99"/>
      <c r="M59" s="99"/>
      <c r="N59" s="99"/>
      <c r="O59" s="99"/>
      <c r="P59" s="99"/>
      <c r="Q59" s="99"/>
      <c r="R59" s="99"/>
      <c r="S59" s="99"/>
      <c r="T59" s="99"/>
      <c r="U59" s="100"/>
      <c r="V59" s="16"/>
      <c r="W59" s="16"/>
      <c r="X59" s="16"/>
      <c r="Y59" s="6"/>
      <c r="Z59" s="6"/>
      <c r="AA59" s="6"/>
      <c r="AB59" s="6"/>
      <c r="AC59" s="6"/>
      <c r="AD59" s="6"/>
      <c r="AE59" s="6"/>
      <c r="AF59" s="6"/>
      <c r="AG59" s="6"/>
      <c r="AH59" s="6"/>
      <c r="AI59" s="6"/>
      <c r="AJ59" s="6"/>
      <c r="AK59" s="6"/>
      <c r="AL59" s="6"/>
      <c r="AM59" s="6"/>
      <c r="AN59" s="6"/>
      <c r="AO59" s="6"/>
    </row>
    <row r="60" spans="1:41" ht="57.75" customHeight="1">
      <c r="A60" s="17" t="s">
        <v>51</v>
      </c>
      <c r="B60" s="104"/>
      <c r="C60" s="105"/>
      <c r="D60" s="105"/>
      <c r="E60" s="105"/>
      <c r="F60" s="105"/>
      <c r="G60" s="105"/>
      <c r="H60" s="106"/>
      <c r="I60" s="98"/>
      <c r="J60" s="99"/>
      <c r="K60" s="99"/>
      <c r="L60" s="99"/>
      <c r="M60" s="99"/>
      <c r="N60" s="99"/>
      <c r="O60" s="99"/>
      <c r="P60" s="99"/>
      <c r="Q60" s="99"/>
      <c r="R60" s="99"/>
      <c r="S60" s="99"/>
      <c r="T60" s="99"/>
      <c r="U60" s="100"/>
      <c r="V60" s="16"/>
      <c r="W60" s="16"/>
      <c r="X60" s="16"/>
      <c r="Y60" s="6"/>
      <c r="Z60" s="6"/>
      <c r="AA60" s="6"/>
      <c r="AB60" s="6"/>
      <c r="AC60" s="6"/>
      <c r="AD60" s="6"/>
      <c r="AE60" s="6"/>
      <c r="AF60" s="6"/>
      <c r="AG60" s="6"/>
      <c r="AH60" s="6"/>
      <c r="AI60" s="6"/>
      <c r="AJ60" s="6"/>
      <c r="AK60" s="6"/>
      <c r="AL60" s="6"/>
      <c r="AM60" s="6"/>
      <c r="AN60" s="6"/>
      <c r="AO60" s="6"/>
    </row>
    <row r="61" spans="1:41" ht="30"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row>
    <row r="62" spans="1:41">
      <c r="A62" s="6"/>
      <c r="B62" s="6"/>
      <c r="C62" s="6"/>
      <c r="D62" s="6"/>
      <c r="E62" s="6"/>
      <c r="F62" s="6"/>
      <c r="G62" s="6"/>
      <c r="H62" s="6"/>
      <c r="I62" s="6"/>
      <c r="J62" s="6"/>
      <c r="K62" s="6"/>
      <c r="L62" s="6"/>
      <c r="M62" s="6"/>
      <c r="N62" s="6"/>
      <c r="O62" s="6"/>
      <c r="P62" s="6"/>
      <c r="Q62" s="6"/>
      <c r="R62" s="6"/>
      <c r="S62" s="6"/>
      <c r="T62" s="6"/>
      <c r="U62" s="6"/>
      <c r="V62" s="6"/>
      <c r="W62" s="6"/>
      <c r="X62" s="6"/>
    </row>
  </sheetData>
  <mergeCells count="89">
    <mergeCell ref="B60:H60"/>
    <mergeCell ref="I60:U60"/>
    <mergeCell ref="A9:C11"/>
    <mergeCell ref="D9:F9"/>
    <mergeCell ref="D10:F10"/>
    <mergeCell ref="D11:F11"/>
    <mergeCell ref="B57:H57"/>
    <mergeCell ref="I57:U57"/>
    <mergeCell ref="B58:H58"/>
    <mergeCell ref="I58:U58"/>
    <mergeCell ref="B59:H59"/>
    <mergeCell ref="I59:U59"/>
    <mergeCell ref="B54:H54"/>
    <mergeCell ref="I54:U54"/>
    <mergeCell ref="B55:H55"/>
    <mergeCell ref="I55:U55"/>
    <mergeCell ref="B56:H56"/>
    <mergeCell ref="I56:U56"/>
    <mergeCell ref="B51:H51"/>
    <mergeCell ref="I51:U51"/>
    <mergeCell ref="B52:H52"/>
    <mergeCell ref="I52:U52"/>
    <mergeCell ref="B53:H53"/>
    <mergeCell ref="I53:U53"/>
    <mergeCell ref="B48:H48"/>
    <mergeCell ref="I48:U48"/>
    <mergeCell ref="B49:H49"/>
    <mergeCell ref="I49:U49"/>
    <mergeCell ref="B50:H50"/>
    <mergeCell ref="I50:U50"/>
    <mergeCell ref="S43:X43"/>
    <mergeCell ref="A45:H45"/>
    <mergeCell ref="A46:A47"/>
    <mergeCell ref="B46:H47"/>
    <mergeCell ref="I46:U47"/>
    <mergeCell ref="V46:X46"/>
    <mergeCell ref="S36:X36"/>
    <mergeCell ref="A37:X37"/>
    <mergeCell ref="A38:K38"/>
    <mergeCell ref="L38:R38"/>
    <mergeCell ref="S38:X38"/>
    <mergeCell ref="A39:A40"/>
    <mergeCell ref="B39:K40"/>
    <mergeCell ref="L39:R42"/>
    <mergeCell ref="S39:X42"/>
    <mergeCell ref="A41:A42"/>
    <mergeCell ref="B41:K42"/>
    <mergeCell ref="A30:X30"/>
    <mergeCell ref="A31:K31"/>
    <mergeCell ref="L31:R31"/>
    <mergeCell ref="S31:X31"/>
    <mergeCell ref="A32:A33"/>
    <mergeCell ref="B32:K33"/>
    <mergeCell ref="L32:R35"/>
    <mergeCell ref="S32:X35"/>
    <mergeCell ref="A34:A35"/>
    <mergeCell ref="B34:K35"/>
    <mergeCell ref="S29:X29"/>
    <mergeCell ref="A19:H19"/>
    <mergeCell ref="A20:X21"/>
    <mergeCell ref="A23:X23"/>
    <mergeCell ref="A24:K24"/>
    <mergeCell ref="L24:R24"/>
    <mergeCell ref="S24:X24"/>
    <mergeCell ref="A25:A26"/>
    <mergeCell ref="B25:K28"/>
    <mergeCell ref="L25:R28"/>
    <mergeCell ref="S25:X28"/>
    <mergeCell ref="A27:A28"/>
    <mergeCell ref="H11:X11"/>
    <mergeCell ref="A13:H13"/>
    <mergeCell ref="I13:X13"/>
    <mergeCell ref="A14:H17"/>
    <mergeCell ref="I14:I15"/>
    <mergeCell ref="J14:X15"/>
    <mergeCell ref="I16:I17"/>
    <mergeCell ref="J16:X17"/>
    <mergeCell ref="H10:X10"/>
    <mergeCell ref="A1:X1"/>
    <mergeCell ref="F2:G2"/>
    <mergeCell ref="J2:K2"/>
    <mergeCell ref="L2:T2"/>
    <mergeCell ref="W2:X2"/>
    <mergeCell ref="A4:F4"/>
    <mergeCell ref="A5:F5"/>
    <mergeCell ref="G5:K5"/>
    <mergeCell ref="L5:P5"/>
    <mergeCell ref="A6:X7"/>
    <mergeCell ref="H9:X9"/>
  </mergeCells>
  <phoneticPr fontId="19"/>
  <conditionalFormatting sqref="A30:X36">
    <cfRule type="expression" dxfId="41" priority="1">
      <formula>$G$5=""</formula>
    </cfRule>
  </conditionalFormatting>
  <conditionalFormatting sqref="A37:X43">
    <cfRule type="expression" dxfId="40" priority="2">
      <formula>$L$5=""</formula>
    </cfRule>
  </conditionalFormatting>
  <conditionalFormatting sqref="H9:H11">
    <cfRule type="cellIs" dxfId="39" priority="3" operator="equal">
      <formula>FALSE</formula>
    </cfRule>
    <cfRule type="cellIs" dxfId="38" priority="4" operator="equal">
      <formula>FALSE</formula>
    </cfRule>
  </conditionalFormatting>
  <dataValidations count="4">
    <dataValidation type="list" allowBlank="1" showInputMessage="1" showErrorMessage="1" sqref="G9:G11" xr:uid="{519E877E-28A0-4133-A96D-84338DB24663}">
      <formula1>"ア,イ,ウ"</formula1>
    </dataValidation>
    <dataValidation type="list" allowBlank="1" showInputMessage="1" showErrorMessage="1" sqref="A5:P5" xr:uid="{1CCAD8A1-6647-4C5C-AADE-E9B9AD16B46E}">
      <formula1>$AC$5:$AE$5</formula1>
    </dataValidation>
    <dataValidation type="list" allowBlank="1" showInputMessage="1" showErrorMessage="1" sqref="V48:X60" xr:uid="{BDEF500E-4523-41A7-86D8-46ADABD71D8F}">
      <formula1>"L,SI,SP"</formula1>
    </dataValidation>
    <dataValidation type="list" allowBlank="1" showInputMessage="1" showErrorMessage="1" sqref="V2" xr:uid="{3554CC50-651B-4103-9196-DABFCD3106CD}">
      <formula1>"1,2,3,4,5,6,7,8,9,10"</formula1>
    </dataValidation>
  </dataValidations>
  <pageMargins left="0.59055118110236227" right="0.39370078740157483" top="0.39370078740157483" bottom="0.39370078740157483" header="0" footer="0"/>
  <pageSetup paperSize="9" scale="65" orientation="portrait" horizontalDpi="4294967293"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5180A-92F6-4507-898F-5CA85531D57B}">
  <dimension ref="A1:AO62"/>
  <sheetViews>
    <sheetView showZeros="0" zoomScale="85" zoomScaleNormal="85" zoomScaleSheetLayoutView="55" workbookViewId="0">
      <selection activeCell="L2" sqref="L2:T2"/>
    </sheetView>
  </sheetViews>
  <sheetFormatPr defaultRowHeight="18.75"/>
  <cols>
    <col min="1" max="1" width="4.875" customWidth="1"/>
    <col min="2" max="2" width="0.75" customWidth="1"/>
    <col min="3" max="28" width="5.625" customWidth="1"/>
    <col min="29" max="29" width="12.375" hidden="1" customWidth="1"/>
    <col min="30" max="33" width="9" hidden="1" customWidth="1"/>
    <col min="34" max="34" width="5.5" customWidth="1"/>
    <col min="35" max="41" width="5.625" customWidth="1"/>
  </cols>
  <sheetData>
    <row r="1" spans="1:41" ht="30" customHeight="1">
      <c r="A1" s="40" t="s">
        <v>61</v>
      </c>
      <c r="B1" s="40"/>
      <c r="C1" s="40"/>
      <c r="D1" s="40"/>
      <c r="E1" s="40"/>
      <c r="F1" s="40"/>
      <c r="G1" s="40"/>
      <c r="H1" s="40"/>
      <c r="I1" s="40"/>
      <c r="J1" s="40"/>
      <c r="K1" s="40"/>
      <c r="L1" s="40"/>
      <c r="M1" s="40"/>
      <c r="N1" s="40"/>
      <c r="O1" s="40"/>
      <c r="P1" s="40"/>
      <c r="Q1" s="40"/>
      <c r="R1" s="40"/>
      <c r="S1" s="40"/>
      <c r="T1" s="40"/>
      <c r="U1" s="40"/>
      <c r="V1" s="40"/>
      <c r="W1" s="40"/>
      <c r="X1" s="40"/>
      <c r="Y1" s="6"/>
      <c r="Z1" s="6"/>
      <c r="AA1" s="6"/>
      <c r="AB1" s="6"/>
      <c r="AC1" s="6"/>
      <c r="AD1" s="6"/>
      <c r="AE1" s="6"/>
      <c r="AF1" s="6"/>
      <c r="AG1" s="6"/>
      <c r="AH1" s="6"/>
      <c r="AI1" s="6"/>
      <c r="AJ1" s="6"/>
      <c r="AK1" s="6"/>
      <c r="AL1" s="6"/>
      <c r="AM1" s="6"/>
      <c r="AN1" s="6"/>
      <c r="AO1" s="6"/>
    </row>
    <row r="2" spans="1:41" ht="30" customHeight="1">
      <c r="A2" s="37"/>
      <c r="B2" s="37"/>
      <c r="C2" s="38">
        <f>'1'!C2</f>
        <v>0</v>
      </c>
      <c r="D2" s="37" t="s">
        <v>0</v>
      </c>
      <c r="E2" s="3"/>
      <c r="F2" s="41" t="s">
        <v>1</v>
      </c>
      <c r="G2" s="42"/>
      <c r="H2" s="4">
        <v>8</v>
      </c>
      <c r="I2" s="5"/>
      <c r="J2" s="41" t="s">
        <v>2</v>
      </c>
      <c r="K2" s="41"/>
      <c r="L2" s="43"/>
      <c r="M2" s="43"/>
      <c r="N2" s="43"/>
      <c r="O2" s="43"/>
      <c r="P2" s="43"/>
      <c r="Q2" s="43"/>
      <c r="R2" s="43"/>
      <c r="S2" s="43"/>
      <c r="T2" s="43"/>
      <c r="U2" s="3"/>
      <c r="V2" s="38"/>
      <c r="W2" s="41" t="s">
        <v>3</v>
      </c>
      <c r="X2" s="41"/>
      <c r="Y2" s="6"/>
      <c r="Z2" s="6"/>
      <c r="AA2" s="6"/>
      <c r="AB2" s="6"/>
      <c r="AC2" s="6">
        <f>IF(C2="","",C2)</f>
        <v>0</v>
      </c>
      <c r="AD2" s="6"/>
      <c r="AE2" s="6"/>
      <c r="AF2" s="6"/>
      <c r="AG2" s="6"/>
      <c r="AH2" s="6"/>
      <c r="AI2" s="6"/>
      <c r="AJ2" s="6"/>
      <c r="AK2" s="6"/>
      <c r="AL2" s="6"/>
      <c r="AM2" s="6"/>
      <c r="AN2" s="6"/>
      <c r="AO2" s="6"/>
    </row>
    <row r="3" spans="1:41" ht="13.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row>
    <row r="4" spans="1:41" ht="17.25" customHeight="1">
      <c r="A4" s="44" t="s">
        <v>13</v>
      </c>
      <c r="B4" s="44"/>
      <c r="C4" s="44"/>
      <c r="D4" s="44"/>
      <c r="E4" s="44"/>
      <c r="F4" s="44"/>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row>
    <row r="5" spans="1:41" ht="23.25" customHeight="1">
      <c r="A5" s="45"/>
      <c r="B5" s="45"/>
      <c r="C5" s="45"/>
      <c r="D5" s="45"/>
      <c r="E5" s="45"/>
      <c r="F5" s="45"/>
      <c r="G5" s="45"/>
      <c r="H5" s="45"/>
      <c r="I5" s="45"/>
      <c r="J5" s="45"/>
      <c r="K5" s="45"/>
      <c r="L5" s="45"/>
      <c r="M5" s="45"/>
      <c r="N5" s="45"/>
      <c r="O5" s="45"/>
      <c r="P5" s="45"/>
      <c r="Q5" s="32"/>
      <c r="R5" s="33"/>
      <c r="S5" s="33"/>
      <c r="T5" s="33"/>
      <c r="U5" s="33"/>
      <c r="V5" s="33"/>
      <c r="W5" s="33"/>
      <c r="X5" s="33"/>
      <c r="Y5" s="6"/>
      <c r="Z5" s="6"/>
      <c r="AA5" s="6"/>
      <c r="AB5" s="6"/>
      <c r="AC5" t="s">
        <v>20</v>
      </c>
      <c r="AD5" t="s">
        <v>110</v>
      </c>
      <c r="AE5" t="s">
        <v>114</v>
      </c>
      <c r="AH5" s="6"/>
      <c r="AI5" s="6"/>
      <c r="AJ5" s="6"/>
      <c r="AK5" s="6"/>
      <c r="AL5" s="6"/>
      <c r="AM5" s="6"/>
      <c r="AN5" s="6"/>
      <c r="AO5" s="6"/>
    </row>
    <row r="6" spans="1:41" ht="21" customHeight="1">
      <c r="A6" s="46"/>
      <c r="B6" s="47"/>
      <c r="C6" s="47"/>
      <c r="D6" s="47"/>
      <c r="E6" s="47"/>
      <c r="F6" s="47"/>
      <c r="G6" s="47"/>
      <c r="H6" s="47"/>
      <c r="I6" s="47"/>
      <c r="J6" s="47"/>
      <c r="K6" s="47"/>
      <c r="L6" s="47"/>
      <c r="M6" s="47"/>
      <c r="N6" s="47"/>
      <c r="O6" s="47"/>
      <c r="P6" s="47"/>
      <c r="Q6" s="48"/>
      <c r="R6" s="48"/>
      <c r="S6" s="48"/>
      <c r="T6" s="48"/>
      <c r="U6" s="48"/>
      <c r="V6" s="48"/>
      <c r="W6" s="48"/>
      <c r="X6" s="49"/>
      <c r="Y6" s="6"/>
      <c r="Z6" s="6"/>
      <c r="AA6" s="6"/>
      <c r="AB6" s="6"/>
      <c r="AC6" s="6"/>
      <c r="AD6" s="6"/>
      <c r="AE6" s="6"/>
      <c r="AF6" s="6"/>
      <c r="AG6" s="6"/>
      <c r="AH6" s="6"/>
      <c r="AI6" s="6"/>
      <c r="AJ6" s="6"/>
      <c r="AK6" s="6"/>
      <c r="AL6" s="6"/>
      <c r="AM6" s="6"/>
      <c r="AN6" s="6"/>
      <c r="AO6" s="6"/>
    </row>
    <row r="7" spans="1:41" ht="21" customHeight="1">
      <c r="A7" s="50"/>
      <c r="B7" s="51"/>
      <c r="C7" s="51"/>
      <c r="D7" s="51"/>
      <c r="E7" s="51"/>
      <c r="F7" s="51"/>
      <c r="G7" s="51"/>
      <c r="H7" s="51"/>
      <c r="I7" s="51"/>
      <c r="J7" s="51"/>
      <c r="K7" s="51"/>
      <c r="L7" s="51"/>
      <c r="M7" s="51"/>
      <c r="N7" s="51"/>
      <c r="O7" s="51"/>
      <c r="P7" s="51"/>
      <c r="Q7" s="51"/>
      <c r="R7" s="51"/>
      <c r="S7" s="51"/>
      <c r="T7" s="51"/>
      <c r="U7" s="51"/>
      <c r="V7" s="51"/>
      <c r="W7" s="51"/>
      <c r="X7" s="52"/>
      <c r="Y7" s="6"/>
      <c r="Z7" s="6"/>
      <c r="AA7" s="6"/>
      <c r="AB7" s="6"/>
      <c r="AC7" s="6"/>
      <c r="AD7" s="6"/>
      <c r="AE7" s="6"/>
      <c r="AF7" s="6"/>
      <c r="AG7" s="6"/>
      <c r="AH7" s="6"/>
      <c r="AI7" s="6"/>
      <c r="AJ7" s="6"/>
      <c r="AK7" s="6"/>
      <c r="AL7" s="6"/>
      <c r="AM7" s="6"/>
      <c r="AN7" s="6"/>
      <c r="AO7" s="6"/>
    </row>
    <row r="8" spans="1:41" ht="13.5" customHeight="1">
      <c r="A8" s="9"/>
      <c r="B8" s="7"/>
      <c r="C8" s="7"/>
      <c r="D8" s="7"/>
      <c r="E8" s="7"/>
      <c r="F8" s="7"/>
      <c r="G8" s="7"/>
      <c r="H8" s="7"/>
      <c r="I8" s="7"/>
      <c r="J8" s="7"/>
      <c r="K8" s="7"/>
      <c r="L8" s="7"/>
      <c r="M8" s="7"/>
      <c r="N8" s="7"/>
      <c r="O8" s="7"/>
      <c r="P8" s="7"/>
      <c r="Q8" s="7"/>
      <c r="R8" s="7"/>
      <c r="S8" s="7"/>
      <c r="T8" s="7"/>
      <c r="U8" s="7"/>
      <c r="V8" s="7"/>
      <c r="W8" s="7"/>
      <c r="X8" s="8"/>
      <c r="Y8" s="6"/>
      <c r="Z8" s="6"/>
      <c r="AA8" s="6"/>
      <c r="AB8" s="6"/>
      <c r="AC8" s="6"/>
      <c r="AD8" s="6"/>
      <c r="AE8" s="6"/>
      <c r="AF8" s="6"/>
      <c r="AG8" s="6"/>
      <c r="AH8" s="6"/>
      <c r="AI8" s="6"/>
      <c r="AJ8" s="6"/>
      <c r="AK8" s="6"/>
      <c r="AL8" s="6"/>
      <c r="AM8" s="6"/>
      <c r="AN8" s="6"/>
      <c r="AO8" s="6"/>
    </row>
    <row r="9" spans="1:41" ht="33.75" customHeight="1">
      <c r="A9" s="107" t="s">
        <v>53</v>
      </c>
      <c r="B9" s="108"/>
      <c r="C9" s="109"/>
      <c r="D9" s="116" t="str">
        <f>IF(A5="","",A5)</f>
        <v/>
      </c>
      <c r="E9" s="117"/>
      <c r="F9" s="118"/>
      <c r="G9" s="36"/>
      <c r="H9" s="39">
        <f>IFERROR(VLOOKUP(AF9,'小　CAN-DOリストデータ'!$A$2:$F$60,5,FALSE),"")</f>
        <v>0</v>
      </c>
      <c r="I9" s="39"/>
      <c r="J9" s="39"/>
      <c r="K9" s="39"/>
      <c r="L9" s="39"/>
      <c r="M9" s="39"/>
      <c r="N9" s="39"/>
      <c r="O9" s="39"/>
      <c r="P9" s="39"/>
      <c r="Q9" s="39"/>
      <c r="R9" s="39"/>
      <c r="S9" s="39"/>
      <c r="T9" s="39"/>
      <c r="U9" s="39"/>
      <c r="V9" s="39"/>
      <c r="W9" s="39"/>
      <c r="X9" s="39"/>
      <c r="Y9" s="6"/>
      <c r="Z9" s="6"/>
      <c r="AA9" s="6"/>
      <c r="AB9" s="6"/>
      <c r="AC9" s="6" t="str">
        <f>IF(D9="","",D9)</f>
        <v/>
      </c>
      <c r="AD9" s="6" t="str">
        <f>IF(G9="","",G9)</f>
        <v/>
      </c>
      <c r="AE9" s="6" t="str">
        <f>IF(AD9="","",VLOOKUP(AD9,'小　CAN-DOリストデータ'!$L$3:$M$5,2,TRUE))</f>
        <v/>
      </c>
      <c r="AF9" s="6" t="str">
        <f>IF(D9="","",$AC$2&amp;AC9&amp;AE9)</f>
        <v/>
      </c>
      <c r="AG9" s="6"/>
      <c r="AH9" s="6"/>
      <c r="AI9" s="6"/>
      <c r="AJ9" s="6"/>
      <c r="AK9" s="6"/>
      <c r="AL9" s="6"/>
      <c r="AM9" s="6"/>
      <c r="AN9" s="6"/>
      <c r="AO9" s="6"/>
    </row>
    <row r="10" spans="1:41" ht="33.75" customHeight="1">
      <c r="A10" s="110"/>
      <c r="B10" s="111"/>
      <c r="C10" s="112"/>
      <c r="D10" s="116" t="str">
        <f>IF(G5="","",G5)</f>
        <v/>
      </c>
      <c r="E10" s="117"/>
      <c r="F10" s="118"/>
      <c r="G10" s="36"/>
      <c r="H10" s="39">
        <f>IFERROR(VLOOKUP(AF10,'小　CAN-DOリストデータ'!$A$2:$F$60,5,FALSE),"")</f>
        <v>0</v>
      </c>
      <c r="I10" s="39"/>
      <c r="J10" s="39"/>
      <c r="K10" s="39"/>
      <c r="L10" s="39"/>
      <c r="M10" s="39"/>
      <c r="N10" s="39"/>
      <c r="O10" s="39"/>
      <c r="P10" s="39"/>
      <c r="Q10" s="39"/>
      <c r="R10" s="39"/>
      <c r="S10" s="39"/>
      <c r="T10" s="39"/>
      <c r="U10" s="39"/>
      <c r="V10" s="39"/>
      <c r="W10" s="39"/>
      <c r="X10" s="39"/>
      <c r="Y10" s="6"/>
      <c r="Z10" s="6"/>
      <c r="AA10" s="6"/>
      <c r="AB10" s="6"/>
      <c r="AC10" s="6" t="str">
        <f>IF(D10="","",D10)</f>
        <v/>
      </c>
      <c r="AD10" s="6" t="str">
        <f t="shared" ref="AD10:AD11" si="0">IF(G10="","",G10)</f>
        <v/>
      </c>
      <c r="AE10" s="6" t="str">
        <f>IF(AD10="","",VLOOKUP(AD10,'小　CAN-DOリストデータ'!$L$3:$M$5,2,TRUE))</f>
        <v/>
      </c>
      <c r="AF10" s="6" t="str">
        <f>IF(D10="","",$AC$2&amp;AC10&amp;AE10)</f>
        <v/>
      </c>
      <c r="AG10" s="6"/>
      <c r="AH10" s="6"/>
      <c r="AI10" s="6"/>
      <c r="AJ10" s="6"/>
      <c r="AK10" s="6"/>
      <c r="AL10" s="6"/>
      <c r="AM10" s="6"/>
      <c r="AN10" s="6"/>
      <c r="AO10" s="6"/>
    </row>
    <row r="11" spans="1:41" ht="33.75" customHeight="1">
      <c r="A11" s="113"/>
      <c r="B11" s="114"/>
      <c r="C11" s="115"/>
      <c r="D11" s="116" t="str">
        <f>IF(L5="","",L5)</f>
        <v/>
      </c>
      <c r="E11" s="117"/>
      <c r="F11" s="118"/>
      <c r="G11" s="36"/>
      <c r="H11" s="39">
        <f>IFERROR(VLOOKUP(AF11,'小　CAN-DOリストデータ'!$A$2:$F$60,5,FALSE),"")</f>
        <v>0</v>
      </c>
      <c r="I11" s="39"/>
      <c r="J11" s="39"/>
      <c r="K11" s="39"/>
      <c r="L11" s="39"/>
      <c r="M11" s="39"/>
      <c r="N11" s="39"/>
      <c r="O11" s="39"/>
      <c r="P11" s="39"/>
      <c r="Q11" s="39"/>
      <c r="R11" s="39"/>
      <c r="S11" s="39"/>
      <c r="T11" s="39"/>
      <c r="U11" s="39"/>
      <c r="V11" s="39"/>
      <c r="W11" s="39"/>
      <c r="X11" s="39"/>
      <c r="Y11" s="6"/>
      <c r="Z11" s="6"/>
      <c r="AA11" s="6"/>
      <c r="AB11" s="6"/>
      <c r="AC11" s="6" t="str">
        <f>IF(D11="","",D11)</f>
        <v/>
      </c>
      <c r="AD11" s="6" t="str">
        <f t="shared" si="0"/>
        <v/>
      </c>
      <c r="AE11" s="6" t="str">
        <f>IF(AD11="","",VLOOKUP(AD11,'小　CAN-DOリストデータ'!$L$3:$M$5,2,TRUE))</f>
        <v/>
      </c>
      <c r="AF11" s="6" t="str">
        <f>IF(D11="","",$AC$2&amp;AC11&amp;AE11)</f>
        <v/>
      </c>
      <c r="AG11" s="6"/>
      <c r="AH11" s="6"/>
      <c r="AI11" s="6"/>
      <c r="AJ11" s="6"/>
      <c r="AK11" s="6"/>
      <c r="AL11" s="6"/>
      <c r="AM11" s="6"/>
      <c r="AN11" s="6"/>
      <c r="AO11" s="6"/>
    </row>
    <row r="12" spans="1:41" ht="13.5" customHeight="1">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row>
    <row r="13" spans="1:41" ht="17.25" customHeight="1">
      <c r="A13" s="53" t="s">
        <v>14</v>
      </c>
      <c r="B13" s="54"/>
      <c r="C13" s="54"/>
      <c r="D13" s="54"/>
      <c r="E13" s="54"/>
      <c r="F13" s="54"/>
      <c r="G13" s="54"/>
      <c r="H13" s="55"/>
      <c r="I13" s="54" t="s">
        <v>6</v>
      </c>
      <c r="J13" s="54"/>
      <c r="K13" s="54"/>
      <c r="L13" s="54"/>
      <c r="M13" s="54"/>
      <c r="N13" s="54"/>
      <c r="O13" s="54"/>
      <c r="P13" s="54"/>
      <c r="Q13" s="54"/>
      <c r="R13" s="54"/>
      <c r="S13" s="54"/>
      <c r="T13" s="54"/>
      <c r="U13" s="54"/>
      <c r="V13" s="54"/>
      <c r="W13" s="54"/>
      <c r="X13" s="55"/>
      <c r="Y13" s="11"/>
      <c r="Z13" s="11"/>
      <c r="AA13" s="11"/>
      <c r="AB13" s="11"/>
      <c r="AC13" s="11"/>
      <c r="AD13" s="11"/>
      <c r="AE13" s="11"/>
      <c r="AF13" s="11"/>
      <c r="AG13" s="11"/>
      <c r="AH13" s="11"/>
      <c r="AI13" s="11"/>
      <c r="AJ13" s="11"/>
      <c r="AK13" s="11"/>
      <c r="AL13" s="11"/>
      <c r="AM13" s="11"/>
      <c r="AN13" s="11"/>
      <c r="AO13" s="11"/>
    </row>
    <row r="14" spans="1:41" ht="17.25" customHeight="1">
      <c r="A14" s="39"/>
      <c r="B14" s="56"/>
      <c r="C14" s="56"/>
      <c r="D14" s="56"/>
      <c r="E14" s="56"/>
      <c r="F14" s="56"/>
      <c r="G14" s="56"/>
      <c r="H14" s="56"/>
      <c r="I14" s="57" t="s">
        <v>15</v>
      </c>
      <c r="J14" s="39"/>
      <c r="K14" s="39"/>
      <c r="L14" s="39"/>
      <c r="M14" s="39"/>
      <c r="N14" s="39"/>
      <c r="O14" s="39"/>
      <c r="P14" s="39"/>
      <c r="Q14" s="39"/>
      <c r="R14" s="39"/>
      <c r="S14" s="39"/>
      <c r="T14" s="39"/>
      <c r="U14" s="39"/>
      <c r="V14" s="39"/>
      <c r="W14" s="39"/>
      <c r="X14" s="39"/>
      <c r="Y14" s="6"/>
      <c r="Z14" s="6"/>
      <c r="AA14" s="6"/>
      <c r="AB14" s="6"/>
      <c r="AC14" s="6"/>
      <c r="AD14" s="6"/>
      <c r="AE14" s="6"/>
      <c r="AF14" s="6"/>
      <c r="AG14" s="6"/>
      <c r="AH14" s="6"/>
      <c r="AI14" s="6"/>
      <c r="AJ14" s="6"/>
      <c r="AK14" s="6"/>
      <c r="AL14" s="6"/>
      <c r="AM14" s="6"/>
      <c r="AN14" s="6"/>
      <c r="AO14" s="6"/>
    </row>
    <row r="15" spans="1:41" ht="17.25" customHeight="1">
      <c r="A15" s="56"/>
      <c r="B15" s="56"/>
      <c r="C15" s="56"/>
      <c r="D15" s="56"/>
      <c r="E15" s="56"/>
      <c r="F15" s="56"/>
      <c r="G15" s="56"/>
      <c r="H15" s="56"/>
      <c r="I15" s="57"/>
      <c r="J15" s="39"/>
      <c r="K15" s="39"/>
      <c r="L15" s="39"/>
      <c r="M15" s="39"/>
      <c r="N15" s="39"/>
      <c r="O15" s="39"/>
      <c r="P15" s="39"/>
      <c r="Q15" s="39"/>
      <c r="R15" s="39"/>
      <c r="S15" s="39"/>
      <c r="T15" s="39"/>
      <c r="U15" s="39"/>
      <c r="V15" s="39"/>
      <c r="W15" s="39"/>
      <c r="X15" s="39"/>
      <c r="Y15" s="6"/>
      <c r="Z15" s="6"/>
      <c r="AA15" s="6"/>
      <c r="AB15" s="6"/>
      <c r="AC15" s="6"/>
      <c r="AD15" s="6"/>
      <c r="AE15" s="6"/>
      <c r="AF15" s="6"/>
      <c r="AG15" s="6"/>
      <c r="AH15" s="6"/>
      <c r="AI15" s="6"/>
      <c r="AJ15" s="6"/>
      <c r="AK15" s="6"/>
      <c r="AL15" s="6"/>
      <c r="AM15" s="6"/>
      <c r="AN15" s="6"/>
      <c r="AO15" s="6"/>
    </row>
    <row r="16" spans="1:41" ht="17.25" customHeight="1">
      <c r="A16" s="56"/>
      <c r="B16" s="56"/>
      <c r="C16" s="56"/>
      <c r="D16" s="56"/>
      <c r="E16" s="56"/>
      <c r="F16" s="56"/>
      <c r="G16" s="56"/>
      <c r="H16" s="56"/>
      <c r="I16" s="57" t="s">
        <v>16</v>
      </c>
      <c r="J16" s="39"/>
      <c r="K16" s="39"/>
      <c r="L16" s="39"/>
      <c r="M16" s="39"/>
      <c r="N16" s="39"/>
      <c r="O16" s="39"/>
      <c r="P16" s="39"/>
      <c r="Q16" s="39"/>
      <c r="R16" s="39"/>
      <c r="S16" s="39"/>
      <c r="T16" s="39"/>
      <c r="U16" s="39"/>
      <c r="V16" s="39"/>
      <c r="W16" s="39"/>
      <c r="X16" s="39"/>
      <c r="Y16" s="6"/>
      <c r="Z16" s="6"/>
      <c r="AA16" s="6"/>
      <c r="AB16" s="6"/>
      <c r="AC16" s="6"/>
      <c r="AD16" s="6"/>
      <c r="AE16" s="6"/>
      <c r="AF16" s="6"/>
      <c r="AG16" s="6"/>
      <c r="AH16" s="6"/>
      <c r="AI16" s="6"/>
      <c r="AJ16" s="6"/>
      <c r="AK16" s="6"/>
      <c r="AL16" s="6"/>
      <c r="AM16" s="6"/>
      <c r="AN16" s="6"/>
      <c r="AO16" s="6"/>
    </row>
    <row r="17" spans="1:41" ht="17.25" customHeight="1">
      <c r="A17" s="56"/>
      <c r="B17" s="56"/>
      <c r="C17" s="56"/>
      <c r="D17" s="56"/>
      <c r="E17" s="56"/>
      <c r="F17" s="56"/>
      <c r="G17" s="56"/>
      <c r="H17" s="56"/>
      <c r="I17" s="57"/>
      <c r="J17" s="39"/>
      <c r="K17" s="39"/>
      <c r="L17" s="39"/>
      <c r="M17" s="39"/>
      <c r="N17" s="39"/>
      <c r="O17" s="39"/>
      <c r="P17" s="39"/>
      <c r="Q17" s="39"/>
      <c r="R17" s="39"/>
      <c r="S17" s="39"/>
      <c r="T17" s="39"/>
      <c r="U17" s="39"/>
      <c r="V17" s="39"/>
      <c r="W17" s="39"/>
      <c r="X17" s="39"/>
      <c r="Y17" s="6"/>
      <c r="Z17" s="6"/>
      <c r="AA17" s="6"/>
      <c r="AB17" s="6"/>
      <c r="AC17" s="6"/>
      <c r="AD17" s="6"/>
      <c r="AE17" s="6"/>
      <c r="AF17" s="6"/>
      <c r="AG17" s="6"/>
      <c r="AH17" s="6"/>
      <c r="AI17" s="6"/>
      <c r="AJ17" s="6"/>
      <c r="AK17" s="6"/>
      <c r="AL17" s="6"/>
      <c r="AM17" s="6"/>
      <c r="AN17" s="6"/>
      <c r="AO17" s="6"/>
    </row>
    <row r="18" spans="1:41" ht="13.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row>
    <row r="19" spans="1:41" ht="17.25" customHeight="1">
      <c r="A19" s="53" t="s">
        <v>135</v>
      </c>
      <c r="B19" s="54"/>
      <c r="C19" s="54"/>
      <c r="D19" s="54"/>
      <c r="E19" s="54"/>
      <c r="F19" s="54"/>
      <c r="G19" s="54"/>
      <c r="H19" s="55"/>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row>
    <row r="20" spans="1:41" ht="18" customHeight="1">
      <c r="A20" s="39"/>
      <c r="B20" s="39"/>
      <c r="C20" s="39"/>
      <c r="D20" s="39"/>
      <c r="E20" s="39"/>
      <c r="F20" s="39"/>
      <c r="G20" s="39"/>
      <c r="H20" s="39"/>
      <c r="I20" s="39"/>
      <c r="J20" s="39"/>
      <c r="K20" s="39"/>
      <c r="L20" s="39"/>
      <c r="M20" s="39"/>
      <c r="N20" s="39"/>
      <c r="O20" s="39"/>
      <c r="P20" s="39"/>
      <c r="Q20" s="39"/>
      <c r="R20" s="39"/>
      <c r="S20" s="39"/>
      <c r="T20" s="39"/>
      <c r="U20" s="39"/>
      <c r="V20" s="39"/>
      <c r="W20" s="39"/>
      <c r="X20" s="39"/>
      <c r="Y20" s="6"/>
      <c r="Z20" s="6"/>
      <c r="AA20" s="6"/>
      <c r="AB20" s="6"/>
      <c r="AC20" s="6"/>
      <c r="AD20" s="6"/>
      <c r="AE20" s="6"/>
      <c r="AF20" s="6"/>
      <c r="AG20" s="6"/>
      <c r="AH20" s="6"/>
      <c r="AI20" s="6"/>
      <c r="AJ20" s="6"/>
      <c r="AK20" s="6"/>
      <c r="AL20" s="6"/>
      <c r="AM20" s="6"/>
      <c r="AN20" s="6"/>
      <c r="AO20" s="6"/>
    </row>
    <row r="21" spans="1:41" ht="18" customHeight="1">
      <c r="A21" s="39"/>
      <c r="B21" s="39"/>
      <c r="C21" s="39"/>
      <c r="D21" s="39"/>
      <c r="E21" s="39"/>
      <c r="F21" s="39"/>
      <c r="G21" s="39"/>
      <c r="H21" s="39"/>
      <c r="I21" s="39"/>
      <c r="J21" s="39"/>
      <c r="K21" s="39"/>
      <c r="L21" s="39"/>
      <c r="M21" s="39"/>
      <c r="N21" s="39"/>
      <c r="O21" s="39"/>
      <c r="P21" s="39"/>
      <c r="Q21" s="39"/>
      <c r="R21" s="39"/>
      <c r="S21" s="39"/>
      <c r="T21" s="39"/>
      <c r="U21" s="39"/>
      <c r="V21" s="39"/>
      <c r="W21" s="39"/>
      <c r="X21" s="39"/>
      <c r="Y21" s="6"/>
      <c r="Z21" s="6"/>
      <c r="AA21" s="6"/>
      <c r="AB21" s="6"/>
      <c r="AC21" s="6"/>
      <c r="AD21" s="6"/>
      <c r="AE21" s="6"/>
      <c r="AF21" s="6"/>
      <c r="AG21" s="6"/>
      <c r="AH21" s="6"/>
      <c r="AI21" s="6"/>
      <c r="AJ21" s="6"/>
      <c r="AK21" s="6"/>
      <c r="AL21" s="6"/>
      <c r="AM21" s="6"/>
      <c r="AN21" s="6"/>
      <c r="AO21" s="6"/>
    </row>
    <row r="22" spans="1:41" ht="13.5" customHeight="1" thickBo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row>
    <row r="23" spans="1:41" ht="17.25" customHeight="1" thickTop="1">
      <c r="A23" s="59" t="str">
        <f>"評価規準"&amp;"【"&amp;A5&amp;"】"</f>
        <v>評価規準【】</v>
      </c>
      <c r="B23" s="60"/>
      <c r="C23" s="60"/>
      <c r="D23" s="60"/>
      <c r="E23" s="60"/>
      <c r="F23" s="60"/>
      <c r="G23" s="60"/>
      <c r="H23" s="60"/>
      <c r="I23" s="60"/>
      <c r="J23" s="60"/>
      <c r="K23" s="60"/>
      <c r="L23" s="60"/>
      <c r="M23" s="60"/>
      <c r="N23" s="60"/>
      <c r="O23" s="60"/>
      <c r="P23" s="60"/>
      <c r="Q23" s="60"/>
      <c r="R23" s="60"/>
      <c r="S23" s="60"/>
      <c r="T23" s="60"/>
      <c r="U23" s="60"/>
      <c r="V23" s="60"/>
      <c r="W23" s="60"/>
      <c r="X23" s="61"/>
      <c r="Y23" s="3"/>
      <c r="Z23" s="3"/>
      <c r="AA23" s="3"/>
      <c r="AB23" s="3"/>
      <c r="AC23" s="3"/>
      <c r="AD23" s="3"/>
      <c r="AE23" s="3"/>
      <c r="AF23" s="3"/>
      <c r="AG23" s="3"/>
    </row>
    <row r="24" spans="1:41" ht="12.75" customHeight="1">
      <c r="A24" s="62" t="s">
        <v>7</v>
      </c>
      <c r="B24" s="63"/>
      <c r="C24" s="63"/>
      <c r="D24" s="63"/>
      <c r="E24" s="63"/>
      <c r="F24" s="63"/>
      <c r="G24" s="63"/>
      <c r="H24" s="63"/>
      <c r="I24" s="63"/>
      <c r="J24" s="63"/>
      <c r="K24" s="63"/>
      <c r="L24" s="64" t="s">
        <v>8</v>
      </c>
      <c r="M24" s="63"/>
      <c r="N24" s="63"/>
      <c r="O24" s="63"/>
      <c r="P24" s="63"/>
      <c r="Q24" s="63"/>
      <c r="R24" s="65"/>
      <c r="S24" s="63" t="s">
        <v>9</v>
      </c>
      <c r="T24" s="63"/>
      <c r="U24" s="63"/>
      <c r="V24" s="63"/>
      <c r="W24" s="63"/>
      <c r="X24" s="66"/>
    </row>
    <row r="25" spans="1:41" ht="15.75" customHeight="1">
      <c r="A25" s="67" t="s">
        <v>54</v>
      </c>
      <c r="B25" s="69"/>
      <c r="C25" s="70"/>
      <c r="D25" s="70"/>
      <c r="E25" s="70"/>
      <c r="F25" s="70"/>
      <c r="G25" s="70"/>
      <c r="H25" s="70"/>
      <c r="I25" s="70"/>
      <c r="J25" s="70"/>
      <c r="K25" s="71"/>
      <c r="L25" s="78"/>
      <c r="M25" s="78"/>
      <c r="N25" s="78"/>
      <c r="O25" s="78"/>
      <c r="P25" s="78"/>
      <c r="Q25" s="78"/>
      <c r="R25" s="78"/>
      <c r="S25" s="78"/>
      <c r="T25" s="78"/>
      <c r="U25" s="78"/>
      <c r="V25" s="78"/>
      <c r="W25" s="78"/>
      <c r="X25" s="81"/>
    </row>
    <row r="26" spans="1:41" ht="15.75" customHeight="1">
      <c r="A26" s="68"/>
      <c r="B26" s="72"/>
      <c r="C26" s="73"/>
      <c r="D26" s="73"/>
      <c r="E26" s="73"/>
      <c r="F26" s="73"/>
      <c r="G26" s="73"/>
      <c r="H26" s="73"/>
      <c r="I26" s="73"/>
      <c r="J26" s="73"/>
      <c r="K26" s="74"/>
      <c r="L26" s="79"/>
      <c r="M26" s="79"/>
      <c r="N26" s="79"/>
      <c r="O26" s="79"/>
      <c r="P26" s="79"/>
      <c r="Q26" s="79"/>
      <c r="R26" s="79"/>
      <c r="S26" s="79"/>
      <c r="T26" s="79"/>
      <c r="U26" s="79"/>
      <c r="V26" s="79"/>
      <c r="W26" s="79"/>
      <c r="X26" s="82"/>
    </row>
    <row r="27" spans="1:41" ht="15.75" customHeight="1">
      <c r="A27" s="67" t="s">
        <v>55</v>
      </c>
      <c r="B27" s="72"/>
      <c r="C27" s="73"/>
      <c r="D27" s="73"/>
      <c r="E27" s="73"/>
      <c r="F27" s="73"/>
      <c r="G27" s="73"/>
      <c r="H27" s="73"/>
      <c r="I27" s="73"/>
      <c r="J27" s="73"/>
      <c r="K27" s="74"/>
      <c r="L27" s="79"/>
      <c r="M27" s="79"/>
      <c r="N27" s="79"/>
      <c r="O27" s="79"/>
      <c r="P27" s="79"/>
      <c r="Q27" s="79"/>
      <c r="R27" s="79"/>
      <c r="S27" s="79"/>
      <c r="T27" s="79"/>
      <c r="U27" s="79"/>
      <c r="V27" s="79"/>
      <c r="W27" s="79"/>
      <c r="X27" s="82"/>
    </row>
    <row r="28" spans="1:41" ht="15.75" customHeight="1" thickBot="1">
      <c r="A28" s="84"/>
      <c r="B28" s="75"/>
      <c r="C28" s="76"/>
      <c r="D28" s="76"/>
      <c r="E28" s="76"/>
      <c r="F28" s="76"/>
      <c r="G28" s="76"/>
      <c r="H28" s="76"/>
      <c r="I28" s="76"/>
      <c r="J28" s="76"/>
      <c r="K28" s="77"/>
      <c r="L28" s="80"/>
      <c r="M28" s="80"/>
      <c r="N28" s="80"/>
      <c r="O28" s="80"/>
      <c r="P28" s="80"/>
      <c r="Q28" s="80"/>
      <c r="R28" s="80"/>
      <c r="S28" s="80"/>
      <c r="T28" s="80"/>
      <c r="U28" s="80"/>
      <c r="V28" s="80"/>
      <c r="W28" s="80"/>
      <c r="X28" s="83"/>
    </row>
    <row r="29" spans="1:41" ht="16.5" customHeight="1" thickTop="1" thickBot="1">
      <c r="A29" s="19"/>
      <c r="B29" s="19"/>
      <c r="C29" s="19"/>
      <c r="D29" s="19"/>
      <c r="E29" s="19"/>
      <c r="F29" s="19"/>
      <c r="G29" s="6"/>
      <c r="H29" s="6"/>
      <c r="I29" s="6"/>
      <c r="J29" s="6"/>
      <c r="K29" s="6"/>
      <c r="L29" s="6"/>
      <c r="M29" s="6"/>
      <c r="N29" s="6"/>
      <c r="O29" s="6"/>
      <c r="P29" s="6"/>
      <c r="Q29" s="6"/>
      <c r="R29" s="6"/>
      <c r="S29" s="58"/>
      <c r="T29" s="58"/>
      <c r="U29" s="58"/>
      <c r="V29" s="58"/>
      <c r="W29" s="58"/>
      <c r="X29" s="58"/>
      <c r="Y29" s="6"/>
      <c r="Z29" s="6"/>
      <c r="AA29" s="6"/>
      <c r="AB29" s="6"/>
      <c r="AC29" s="6"/>
      <c r="AD29" s="6"/>
      <c r="AE29" s="6"/>
      <c r="AF29" s="6"/>
      <c r="AG29" s="6"/>
      <c r="AH29" s="6"/>
      <c r="AI29" s="6"/>
      <c r="AJ29" s="6"/>
      <c r="AK29" s="6"/>
      <c r="AL29" s="6"/>
      <c r="AM29" s="6"/>
      <c r="AN29" s="6"/>
      <c r="AO29" s="6"/>
    </row>
    <row r="30" spans="1:41" ht="17.25" customHeight="1" thickTop="1">
      <c r="A30" s="59" t="str">
        <f>"評価規準"&amp;IF(G5="","","【"&amp;G5&amp;"】")</f>
        <v>評価規準</v>
      </c>
      <c r="B30" s="60"/>
      <c r="C30" s="60"/>
      <c r="D30" s="60"/>
      <c r="E30" s="60"/>
      <c r="F30" s="60"/>
      <c r="G30" s="60"/>
      <c r="H30" s="60"/>
      <c r="I30" s="60"/>
      <c r="J30" s="60"/>
      <c r="K30" s="60"/>
      <c r="L30" s="60"/>
      <c r="M30" s="60"/>
      <c r="N30" s="60"/>
      <c r="O30" s="60"/>
      <c r="P30" s="60"/>
      <c r="Q30" s="60"/>
      <c r="R30" s="60"/>
      <c r="S30" s="60"/>
      <c r="T30" s="60"/>
      <c r="U30" s="60"/>
      <c r="V30" s="60"/>
      <c r="W30" s="60"/>
      <c r="X30" s="61"/>
      <c r="Y30" s="3"/>
      <c r="Z30" s="3"/>
      <c r="AA30" s="3"/>
      <c r="AB30" s="3"/>
      <c r="AC30" s="3"/>
      <c r="AD30" s="3"/>
      <c r="AE30" s="3"/>
      <c r="AF30" s="3"/>
      <c r="AG30" s="3"/>
    </row>
    <row r="31" spans="1:41" ht="12.75" customHeight="1">
      <c r="A31" s="62" t="s">
        <v>7</v>
      </c>
      <c r="B31" s="63"/>
      <c r="C31" s="63"/>
      <c r="D31" s="63"/>
      <c r="E31" s="63"/>
      <c r="F31" s="63"/>
      <c r="G31" s="63"/>
      <c r="H31" s="63"/>
      <c r="I31" s="63"/>
      <c r="J31" s="63"/>
      <c r="K31" s="63"/>
      <c r="L31" s="64" t="s">
        <v>8</v>
      </c>
      <c r="M31" s="63"/>
      <c r="N31" s="63"/>
      <c r="O31" s="63"/>
      <c r="P31" s="63"/>
      <c r="Q31" s="63"/>
      <c r="R31" s="65"/>
      <c r="S31" s="63" t="s">
        <v>9</v>
      </c>
      <c r="T31" s="63"/>
      <c r="U31" s="63"/>
      <c r="V31" s="63"/>
      <c r="W31" s="63"/>
      <c r="X31" s="66"/>
    </row>
    <row r="32" spans="1:41" ht="15.75" customHeight="1">
      <c r="A32" s="67" t="s">
        <v>54</v>
      </c>
      <c r="B32" s="69"/>
      <c r="C32" s="70"/>
      <c r="D32" s="70"/>
      <c r="E32" s="70"/>
      <c r="F32" s="70"/>
      <c r="G32" s="70"/>
      <c r="H32" s="70"/>
      <c r="I32" s="70"/>
      <c r="J32" s="70"/>
      <c r="K32" s="71"/>
      <c r="L32" s="78"/>
      <c r="M32" s="78"/>
      <c r="N32" s="78"/>
      <c r="O32" s="78"/>
      <c r="P32" s="78"/>
      <c r="Q32" s="78"/>
      <c r="R32" s="78"/>
      <c r="S32" s="78"/>
      <c r="T32" s="78"/>
      <c r="U32" s="78"/>
      <c r="V32" s="78"/>
      <c r="W32" s="78"/>
      <c r="X32" s="81"/>
    </row>
    <row r="33" spans="1:41" ht="15.75" customHeight="1">
      <c r="A33" s="68"/>
      <c r="B33" s="72"/>
      <c r="C33" s="119"/>
      <c r="D33" s="119"/>
      <c r="E33" s="119"/>
      <c r="F33" s="119"/>
      <c r="G33" s="119"/>
      <c r="H33" s="119"/>
      <c r="I33" s="119"/>
      <c r="J33" s="119"/>
      <c r="K33" s="74"/>
      <c r="L33" s="79"/>
      <c r="M33" s="79"/>
      <c r="N33" s="79"/>
      <c r="O33" s="79"/>
      <c r="P33" s="79"/>
      <c r="Q33" s="79"/>
      <c r="R33" s="79"/>
      <c r="S33" s="79"/>
      <c r="T33" s="79"/>
      <c r="U33" s="79"/>
      <c r="V33" s="79"/>
      <c r="W33" s="79"/>
      <c r="X33" s="82"/>
    </row>
    <row r="34" spans="1:41" ht="15.75" customHeight="1">
      <c r="A34" s="67" t="s">
        <v>55</v>
      </c>
      <c r="B34" s="72"/>
      <c r="C34" s="119"/>
      <c r="D34" s="119"/>
      <c r="E34" s="119"/>
      <c r="F34" s="119"/>
      <c r="G34" s="119"/>
      <c r="H34" s="119"/>
      <c r="I34" s="119"/>
      <c r="J34" s="119"/>
      <c r="K34" s="74"/>
      <c r="L34" s="79"/>
      <c r="M34" s="79"/>
      <c r="N34" s="79"/>
      <c r="O34" s="79"/>
      <c r="P34" s="79"/>
      <c r="Q34" s="79"/>
      <c r="R34" s="79"/>
      <c r="S34" s="79"/>
      <c r="T34" s="79"/>
      <c r="U34" s="79"/>
      <c r="V34" s="79"/>
      <c r="W34" s="79"/>
      <c r="X34" s="82"/>
    </row>
    <row r="35" spans="1:41" ht="15.75" customHeight="1" thickBot="1">
      <c r="A35" s="84"/>
      <c r="B35" s="75"/>
      <c r="C35" s="76"/>
      <c r="D35" s="76"/>
      <c r="E35" s="76"/>
      <c r="F35" s="76"/>
      <c r="G35" s="76"/>
      <c r="H35" s="76"/>
      <c r="I35" s="76"/>
      <c r="J35" s="76"/>
      <c r="K35" s="77"/>
      <c r="L35" s="80"/>
      <c r="M35" s="80"/>
      <c r="N35" s="80"/>
      <c r="O35" s="80"/>
      <c r="P35" s="80"/>
      <c r="Q35" s="80"/>
      <c r="R35" s="80"/>
      <c r="S35" s="80"/>
      <c r="T35" s="80"/>
      <c r="U35" s="80"/>
      <c r="V35" s="80"/>
      <c r="W35" s="80"/>
      <c r="X35" s="83"/>
    </row>
    <row r="36" spans="1:41" ht="16.5" customHeight="1" thickTop="1" thickBot="1">
      <c r="A36" s="15"/>
      <c r="B36" s="18"/>
      <c r="C36" s="18"/>
      <c r="D36" s="18"/>
      <c r="E36" s="18"/>
      <c r="F36" s="18"/>
      <c r="G36" s="18"/>
      <c r="H36" s="18"/>
      <c r="I36" s="18"/>
      <c r="J36" s="18"/>
      <c r="K36" s="18"/>
      <c r="L36" s="18"/>
      <c r="M36" s="18"/>
      <c r="N36" s="18"/>
      <c r="O36" s="18"/>
      <c r="P36" s="18"/>
      <c r="Q36" s="18"/>
      <c r="R36" s="18"/>
      <c r="S36" s="58"/>
      <c r="T36" s="58"/>
      <c r="U36" s="58"/>
      <c r="V36" s="58"/>
      <c r="W36" s="58"/>
      <c r="X36" s="58"/>
      <c r="Y36" s="6"/>
      <c r="Z36" s="6"/>
      <c r="AA36" s="6"/>
      <c r="AB36" s="6"/>
      <c r="AC36" s="6"/>
      <c r="AD36" s="6"/>
      <c r="AE36" s="6"/>
      <c r="AF36" s="6"/>
      <c r="AG36" s="6"/>
      <c r="AH36" s="6"/>
      <c r="AI36" s="6"/>
      <c r="AJ36" s="6"/>
      <c r="AK36" s="6"/>
      <c r="AL36" s="6"/>
      <c r="AM36" s="6"/>
      <c r="AN36" s="6"/>
      <c r="AO36" s="6"/>
    </row>
    <row r="37" spans="1:41" ht="17.25" customHeight="1" thickTop="1">
      <c r="A37" s="59" t="str">
        <f>"評価規準"&amp;IF(L5="","","【"&amp;L5&amp;"】")</f>
        <v>評価規準</v>
      </c>
      <c r="B37" s="60"/>
      <c r="C37" s="60"/>
      <c r="D37" s="60"/>
      <c r="E37" s="60"/>
      <c r="F37" s="60"/>
      <c r="G37" s="60"/>
      <c r="H37" s="60"/>
      <c r="I37" s="60"/>
      <c r="J37" s="60"/>
      <c r="K37" s="60"/>
      <c r="L37" s="60"/>
      <c r="M37" s="60"/>
      <c r="N37" s="60"/>
      <c r="O37" s="60"/>
      <c r="P37" s="60"/>
      <c r="Q37" s="60"/>
      <c r="R37" s="60"/>
      <c r="S37" s="60"/>
      <c r="T37" s="60"/>
      <c r="U37" s="60"/>
      <c r="V37" s="60"/>
      <c r="W37" s="60"/>
      <c r="X37" s="61"/>
      <c r="Y37" s="3"/>
      <c r="Z37" s="3"/>
      <c r="AA37" s="3"/>
      <c r="AB37" s="3"/>
      <c r="AC37" s="3"/>
      <c r="AD37" s="3"/>
      <c r="AE37" s="3"/>
      <c r="AF37" s="3"/>
      <c r="AG37" s="3"/>
    </row>
    <row r="38" spans="1:41" ht="12.75" customHeight="1">
      <c r="A38" s="62" t="s">
        <v>7</v>
      </c>
      <c r="B38" s="63"/>
      <c r="C38" s="63"/>
      <c r="D38" s="63"/>
      <c r="E38" s="63"/>
      <c r="F38" s="63"/>
      <c r="G38" s="63"/>
      <c r="H38" s="63"/>
      <c r="I38" s="63"/>
      <c r="J38" s="63"/>
      <c r="K38" s="63"/>
      <c r="L38" s="64" t="s">
        <v>8</v>
      </c>
      <c r="M38" s="63"/>
      <c r="N38" s="63"/>
      <c r="O38" s="63"/>
      <c r="P38" s="63"/>
      <c r="Q38" s="63"/>
      <c r="R38" s="65"/>
      <c r="S38" s="63" t="s">
        <v>9</v>
      </c>
      <c r="T38" s="63"/>
      <c r="U38" s="63"/>
      <c r="V38" s="63"/>
      <c r="W38" s="63"/>
      <c r="X38" s="66"/>
    </row>
    <row r="39" spans="1:41" ht="15.75" customHeight="1">
      <c r="A39" s="67" t="s">
        <v>54</v>
      </c>
      <c r="B39" s="69"/>
      <c r="C39" s="70"/>
      <c r="D39" s="70"/>
      <c r="E39" s="70"/>
      <c r="F39" s="70"/>
      <c r="G39" s="70"/>
      <c r="H39" s="70"/>
      <c r="I39" s="70"/>
      <c r="J39" s="70"/>
      <c r="K39" s="71"/>
      <c r="L39" s="78"/>
      <c r="M39" s="78"/>
      <c r="N39" s="78"/>
      <c r="O39" s="78"/>
      <c r="P39" s="78"/>
      <c r="Q39" s="78"/>
      <c r="R39" s="78"/>
      <c r="S39" s="78"/>
      <c r="T39" s="78"/>
      <c r="U39" s="78"/>
      <c r="V39" s="78"/>
      <c r="W39" s="78"/>
      <c r="X39" s="81"/>
    </row>
    <row r="40" spans="1:41" ht="15.75" customHeight="1">
      <c r="A40" s="68"/>
      <c r="B40" s="72"/>
      <c r="C40" s="119"/>
      <c r="D40" s="119"/>
      <c r="E40" s="119"/>
      <c r="F40" s="119"/>
      <c r="G40" s="119"/>
      <c r="H40" s="119"/>
      <c r="I40" s="119"/>
      <c r="J40" s="119"/>
      <c r="K40" s="74"/>
      <c r="L40" s="79"/>
      <c r="M40" s="79"/>
      <c r="N40" s="79"/>
      <c r="O40" s="79"/>
      <c r="P40" s="79"/>
      <c r="Q40" s="79"/>
      <c r="R40" s="79"/>
      <c r="S40" s="79"/>
      <c r="T40" s="79"/>
      <c r="U40" s="79"/>
      <c r="V40" s="79"/>
      <c r="W40" s="79"/>
      <c r="X40" s="82"/>
    </row>
    <row r="41" spans="1:41" ht="15.75" customHeight="1">
      <c r="A41" s="67" t="s">
        <v>55</v>
      </c>
      <c r="B41" s="72"/>
      <c r="C41" s="119"/>
      <c r="D41" s="119"/>
      <c r="E41" s="119"/>
      <c r="F41" s="119"/>
      <c r="G41" s="119"/>
      <c r="H41" s="119"/>
      <c r="I41" s="119"/>
      <c r="J41" s="119"/>
      <c r="K41" s="74"/>
      <c r="L41" s="79"/>
      <c r="M41" s="79"/>
      <c r="N41" s="79"/>
      <c r="O41" s="79"/>
      <c r="P41" s="79"/>
      <c r="Q41" s="79"/>
      <c r="R41" s="79"/>
      <c r="S41" s="79"/>
      <c r="T41" s="79"/>
      <c r="U41" s="79"/>
      <c r="V41" s="79"/>
      <c r="W41" s="79"/>
      <c r="X41" s="82"/>
      <c r="AC41" s="6"/>
    </row>
    <row r="42" spans="1:41" ht="15.75" customHeight="1" thickBot="1">
      <c r="A42" s="84"/>
      <c r="B42" s="75"/>
      <c r="C42" s="76"/>
      <c r="D42" s="76"/>
      <c r="E42" s="76"/>
      <c r="F42" s="76"/>
      <c r="G42" s="76"/>
      <c r="H42" s="76"/>
      <c r="I42" s="76"/>
      <c r="J42" s="76"/>
      <c r="K42" s="77"/>
      <c r="L42" s="80"/>
      <c r="M42" s="80"/>
      <c r="N42" s="80"/>
      <c r="O42" s="80"/>
      <c r="P42" s="80"/>
      <c r="Q42" s="80"/>
      <c r="R42" s="80"/>
      <c r="S42" s="80"/>
      <c r="T42" s="80"/>
      <c r="U42" s="80"/>
      <c r="V42" s="80"/>
      <c r="W42" s="80"/>
      <c r="X42" s="83"/>
      <c r="AC42" s="6"/>
    </row>
    <row r="43" spans="1:41" ht="16.5" customHeight="1" thickTop="1">
      <c r="A43" s="15"/>
      <c r="B43" s="18"/>
      <c r="C43" s="18"/>
      <c r="D43" s="18"/>
      <c r="E43" s="18"/>
      <c r="F43" s="18"/>
      <c r="G43" s="18"/>
      <c r="H43" s="18"/>
      <c r="I43" s="18"/>
      <c r="J43" s="18"/>
      <c r="K43" s="18"/>
      <c r="L43" s="18"/>
      <c r="M43" s="18"/>
      <c r="N43" s="18"/>
      <c r="O43" s="18"/>
      <c r="P43" s="18"/>
      <c r="Q43" s="18"/>
      <c r="R43" s="18"/>
      <c r="S43" s="58"/>
      <c r="T43" s="58"/>
      <c r="U43" s="58"/>
      <c r="V43" s="58"/>
      <c r="W43" s="58"/>
      <c r="X43" s="58"/>
      <c r="Y43" s="6"/>
      <c r="Z43" s="6"/>
      <c r="AA43" s="6"/>
      <c r="AB43" s="6"/>
      <c r="AC43" s="6"/>
      <c r="AD43" s="6"/>
      <c r="AE43" s="6"/>
      <c r="AF43" s="6"/>
      <c r="AG43" s="6"/>
      <c r="AH43" s="6"/>
      <c r="AI43" s="6"/>
      <c r="AJ43" s="6"/>
      <c r="AK43" s="6"/>
      <c r="AL43" s="6"/>
      <c r="AM43" s="6"/>
      <c r="AN43" s="6"/>
      <c r="AO43" s="6"/>
    </row>
    <row r="44" spans="1:41" ht="12.75" customHeight="1">
      <c r="A44" s="15"/>
      <c r="B44" s="14"/>
      <c r="C44" s="14"/>
      <c r="D44" s="14"/>
      <c r="E44" s="14"/>
      <c r="F44" s="14"/>
      <c r="G44" s="14"/>
      <c r="H44" s="14"/>
      <c r="I44" s="14"/>
      <c r="J44" s="14"/>
      <c r="K44" s="14"/>
      <c r="L44" s="14"/>
      <c r="M44" s="14"/>
      <c r="N44" s="14"/>
      <c r="O44" s="14"/>
      <c r="P44" s="14"/>
      <c r="Q44" s="14"/>
      <c r="R44" s="14"/>
      <c r="S44" s="14"/>
      <c r="T44" s="14"/>
      <c r="U44" s="14"/>
      <c r="V44" s="14"/>
      <c r="W44" s="14"/>
      <c r="X44" s="14"/>
      <c r="Y44" s="6"/>
      <c r="Z44" s="6"/>
      <c r="AA44" s="6"/>
      <c r="AB44" s="6"/>
      <c r="AC44" s="6"/>
      <c r="AD44" s="6"/>
      <c r="AE44" s="6"/>
      <c r="AF44" s="6"/>
      <c r="AG44" s="6"/>
      <c r="AH44" s="6"/>
      <c r="AI44" s="6"/>
      <c r="AJ44" s="6"/>
      <c r="AK44" s="6"/>
      <c r="AL44" s="6"/>
      <c r="AM44" s="6"/>
      <c r="AN44" s="6"/>
      <c r="AO44" s="6"/>
    </row>
    <row r="45" spans="1:41" ht="27.75" customHeight="1">
      <c r="A45" s="88" t="s">
        <v>17</v>
      </c>
      <c r="B45" s="89"/>
      <c r="C45" s="89"/>
      <c r="D45" s="89"/>
      <c r="E45" s="89"/>
      <c r="F45" s="89"/>
      <c r="G45" s="89"/>
      <c r="H45" s="90"/>
      <c r="I45" s="12"/>
      <c r="J45" s="10"/>
      <c r="K45" s="10"/>
      <c r="L45" s="10"/>
      <c r="M45" s="10"/>
      <c r="N45" s="10"/>
      <c r="O45" s="10"/>
      <c r="P45" s="10"/>
      <c r="Q45" s="10"/>
      <c r="R45" s="11"/>
      <c r="S45" s="11"/>
      <c r="T45" s="11"/>
      <c r="U45" s="11"/>
      <c r="V45" s="11"/>
      <c r="W45" s="11"/>
      <c r="X45" s="6"/>
      <c r="Y45" s="6"/>
      <c r="Z45" s="6"/>
      <c r="AA45" s="6"/>
      <c r="AB45" s="6"/>
      <c r="AC45" s="6"/>
      <c r="AD45" s="6"/>
      <c r="AE45" s="6"/>
      <c r="AF45" s="6"/>
      <c r="AG45" s="6"/>
      <c r="AH45" s="6"/>
      <c r="AI45" s="6"/>
      <c r="AJ45" s="6"/>
      <c r="AK45" s="6"/>
      <c r="AL45" s="6"/>
      <c r="AM45" s="6"/>
      <c r="AN45" s="6"/>
      <c r="AO45" s="6"/>
    </row>
    <row r="46" spans="1:41" ht="21.75" customHeight="1">
      <c r="A46" s="91" t="s">
        <v>10</v>
      </c>
      <c r="B46" s="92" t="s">
        <v>18</v>
      </c>
      <c r="C46" s="93"/>
      <c r="D46" s="93"/>
      <c r="E46" s="93"/>
      <c r="F46" s="93"/>
      <c r="G46" s="93"/>
      <c r="H46" s="94"/>
      <c r="I46" s="92" t="s">
        <v>19</v>
      </c>
      <c r="J46" s="93"/>
      <c r="K46" s="93"/>
      <c r="L46" s="93"/>
      <c r="M46" s="93"/>
      <c r="N46" s="93"/>
      <c r="O46" s="93"/>
      <c r="P46" s="93"/>
      <c r="Q46" s="93"/>
      <c r="R46" s="93"/>
      <c r="S46" s="93"/>
      <c r="T46" s="93"/>
      <c r="U46" s="94"/>
      <c r="V46" s="91" t="s">
        <v>11</v>
      </c>
      <c r="W46" s="91"/>
      <c r="X46" s="91"/>
      <c r="Y46" s="6"/>
      <c r="Z46" s="6"/>
      <c r="AA46" s="6"/>
      <c r="AB46" s="6"/>
      <c r="AC46" s="6"/>
      <c r="AD46" s="6"/>
      <c r="AE46" s="6"/>
      <c r="AF46" s="6"/>
      <c r="AG46" s="6"/>
      <c r="AH46" s="6"/>
      <c r="AI46" s="6"/>
      <c r="AJ46" s="6"/>
      <c r="AK46" s="6"/>
      <c r="AL46" s="6"/>
      <c r="AM46" s="6"/>
      <c r="AN46" s="6"/>
      <c r="AO46" s="6"/>
    </row>
    <row r="47" spans="1:41" ht="21.75" customHeight="1">
      <c r="A47" s="91"/>
      <c r="B47" s="95"/>
      <c r="C47" s="96"/>
      <c r="D47" s="96"/>
      <c r="E47" s="96"/>
      <c r="F47" s="96"/>
      <c r="G47" s="96"/>
      <c r="H47" s="97"/>
      <c r="I47" s="95"/>
      <c r="J47" s="96"/>
      <c r="K47" s="96"/>
      <c r="L47" s="96"/>
      <c r="M47" s="96"/>
      <c r="N47" s="96"/>
      <c r="O47" s="96"/>
      <c r="P47" s="96"/>
      <c r="Q47" s="96"/>
      <c r="R47" s="96"/>
      <c r="S47" s="96"/>
      <c r="T47" s="96"/>
      <c r="U47" s="97"/>
      <c r="V47" s="13" t="s">
        <v>52</v>
      </c>
      <c r="W47" s="13" t="s">
        <v>12</v>
      </c>
      <c r="X47" s="13" t="s">
        <v>136</v>
      </c>
      <c r="Y47" s="6"/>
      <c r="Z47" s="6"/>
      <c r="AA47" s="6"/>
      <c r="AB47" s="6"/>
      <c r="AC47" s="6"/>
      <c r="AD47" s="6"/>
      <c r="AE47" s="6"/>
      <c r="AF47" s="6"/>
      <c r="AG47" s="6"/>
      <c r="AH47" s="6"/>
      <c r="AI47" s="6"/>
      <c r="AJ47" s="6"/>
      <c r="AK47" s="6"/>
      <c r="AL47" s="6"/>
      <c r="AM47" s="6"/>
      <c r="AN47" s="6"/>
      <c r="AO47" s="6"/>
    </row>
    <row r="48" spans="1:41" ht="57.75" customHeight="1">
      <c r="A48" s="17">
        <v>1</v>
      </c>
      <c r="B48" s="98"/>
      <c r="C48" s="99"/>
      <c r="D48" s="99"/>
      <c r="E48" s="99"/>
      <c r="F48" s="99"/>
      <c r="G48" s="99"/>
      <c r="H48" s="100"/>
      <c r="I48" s="98"/>
      <c r="J48" s="99"/>
      <c r="K48" s="99"/>
      <c r="L48" s="99"/>
      <c r="M48" s="99"/>
      <c r="N48" s="99"/>
      <c r="O48" s="99"/>
      <c r="P48" s="99"/>
      <c r="Q48" s="99"/>
      <c r="R48" s="99"/>
      <c r="S48" s="99"/>
      <c r="T48" s="99"/>
      <c r="U48" s="100"/>
      <c r="V48" s="16"/>
      <c r="W48" s="16"/>
      <c r="X48" s="16"/>
      <c r="Y48" s="6"/>
      <c r="Z48" s="6"/>
      <c r="AA48" s="6"/>
      <c r="AB48" s="6"/>
      <c r="AC48" s="6"/>
      <c r="AD48" s="6"/>
      <c r="AE48" s="6"/>
      <c r="AF48" s="6"/>
      <c r="AG48" s="6"/>
      <c r="AH48" s="6"/>
      <c r="AI48" s="6"/>
      <c r="AJ48" s="6"/>
      <c r="AK48" s="6"/>
      <c r="AL48" s="6"/>
      <c r="AM48" s="6"/>
      <c r="AN48" s="6"/>
      <c r="AO48" s="6"/>
    </row>
    <row r="49" spans="1:41" ht="57.75" customHeight="1">
      <c r="A49" s="17">
        <v>2</v>
      </c>
      <c r="B49" s="98"/>
      <c r="C49" s="99"/>
      <c r="D49" s="99"/>
      <c r="E49" s="99"/>
      <c r="F49" s="99"/>
      <c r="G49" s="99"/>
      <c r="H49" s="100"/>
      <c r="I49" s="98"/>
      <c r="J49" s="99"/>
      <c r="K49" s="99"/>
      <c r="L49" s="99"/>
      <c r="M49" s="99"/>
      <c r="N49" s="99"/>
      <c r="O49" s="99"/>
      <c r="P49" s="99"/>
      <c r="Q49" s="99"/>
      <c r="R49" s="99"/>
      <c r="S49" s="99"/>
      <c r="T49" s="99"/>
      <c r="U49" s="100"/>
      <c r="V49" s="16"/>
      <c r="W49" s="16"/>
      <c r="X49" s="16"/>
      <c r="Y49" s="6"/>
      <c r="Z49" s="6"/>
      <c r="AA49" s="6"/>
      <c r="AB49" s="6"/>
      <c r="AC49" s="6"/>
      <c r="AD49" s="6"/>
      <c r="AE49" s="6"/>
      <c r="AF49" s="6"/>
      <c r="AG49" s="6"/>
      <c r="AH49" s="6"/>
      <c r="AI49" s="6"/>
      <c r="AJ49" s="6"/>
      <c r="AK49" s="6"/>
      <c r="AL49" s="6"/>
      <c r="AM49" s="6"/>
      <c r="AN49" s="6"/>
      <c r="AO49" s="6"/>
    </row>
    <row r="50" spans="1:41" ht="57.75" customHeight="1">
      <c r="A50" s="17">
        <v>3</v>
      </c>
      <c r="B50" s="98"/>
      <c r="C50" s="99"/>
      <c r="D50" s="99"/>
      <c r="E50" s="99"/>
      <c r="F50" s="99"/>
      <c r="G50" s="99"/>
      <c r="H50" s="100"/>
      <c r="I50" s="98"/>
      <c r="J50" s="99"/>
      <c r="K50" s="99"/>
      <c r="L50" s="99"/>
      <c r="M50" s="99"/>
      <c r="N50" s="99"/>
      <c r="O50" s="99"/>
      <c r="P50" s="99"/>
      <c r="Q50" s="99"/>
      <c r="R50" s="99"/>
      <c r="S50" s="99"/>
      <c r="T50" s="99"/>
      <c r="U50" s="100"/>
      <c r="V50" s="16"/>
      <c r="W50" s="16"/>
      <c r="X50" s="16"/>
      <c r="Y50" s="6"/>
      <c r="Z50" s="6"/>
      <c r="AA50" s="6"/>
      <c r="AB50" s="6"/>
      <c r="AC50" s="6"/>
      <c r="AD50" s="6"/>
      <c r="AE50" s="6"/>
      <c r="AF50" s="6"/>
      <c r="AG50" s="6"/>
      <c r="AH50" s="6"/>
      <c r="AI50" s="6"/>
      <c r="AJ50" s="6"/>
      <c r="AK50" s="6"/>
      <c r="AL50" s="6"/>
      <c r="AM50" s="6"/>
      <c r="AN50" s="6"/>
      <c r="AO50" s="6"/>
    </row>
    <row r="51" spans="1:41" ht="57.75" customHeight="1">
      <c r="A51" s="17">
        <v>4</v>
      </c>
      <c r="B51" s="98"/>
      <c r="C51" s="99"/>
      <c r="D51" s="99"/>
      <c r="E51" s="99"/>
      <c r="F51" s="99"/>
      <c r="G51" s="99"/>
      <c r="H51" s="100"/>
      <c r="I51" s="98"/>
      <c r="J51" s="99"/>
      <c r="K51" s="99"/>
      <c r="L51" s="99"/>
      <c r="M51" s="99"/>
      <c r="N51" s="99"/>
      <c r="O51" s="99"/>
      <c r="P51" s="99"/>
      <c r="Q51" s="99"/>
      <c r="R51" s="99"/>
      <c r="S51" s="99"/>
      <c r="T51" s="99"/>
      <c r="U51" s="100"/>
      <c r="V51" s="16"/>
      <c r="W51" s="16"/>
      <c r="X51" s="16"/>
      <c r="Y51" s="6"/>
      <c r="Z51" s="6"/>
      <c r="AA51" s="6"/>
      <c r="AB51" s="6"/>
      <c r="AC51" s="6"/>
      <c r="AD51" s="6"/>
      <c r="AE51" s="6"/>
      <c r="AF51" s="6"/>
      <c r="AG51" s="6"/>
      <c r="AH51" s="6"/>
      <c r="AI51" s="6"/>
      <c r="AJ51" s="6"/>
      <c r="AK51" s="6"/>
      <c r="AL51" s="6"/>
      <c r="AM51" s="6"/>
      <c r="AN51" s="6"/>
      <c r="AO51" s="6"/>
    </row>
    <row r="52" spans="1:41" ht="57.75" customHeight="1">
      <c r="A52" s="17">
        <v>5</v>
      </c>
      <c r="B52" s="98"/>
      <c r="C52" s="99"/>
      <c r="D52" s="99"/>
      <c r="E52" s="99"/>
      <c r="F52" s="99"/>
      <c r="G52" s="99"/>
      <c r="H52" s="100"/>
      <c r="I52" s="98"/>
      <c r="J52" s="99"/>
      <c r="K52" s="99"/>
      <c r="L52" s="99"/>
      <c r="M52" s="99"/>
      <c r="N52" s="99"/>
      <c r="O52" s="99"/>
      <c r="P52" s="99"/>
      <c r="Q52" s="99"/>
      <c r="R52" s="99"/>
      <c r="S52" s="99"/>
      <c r="T52" s="99"/>
      <c r="U52" s="100"/>
      <c r="V52" s="16"/>
      <c r="W52" s="16"/>
      <c r="X52" s="16"/>
      <c r="Y52" s="6"/>
      <c r="Z52" s="6"/>
      <c r="AA52" s="6"/>
      <c r="AB52" s="6"/>
      <c r="AC52" s="6"/>
      <c r="AD52" s="6"/>
      <c r="AE52" s="6"/>
      <c r="AF52" s="6"/>
      <c r="AG52" s="6"/>
      <c r="AH52" s="6"/>
      <c r="AI52" s="6"/>
      <c r="AJ52" s="6"/>
      <c r="AK52" s="6"/>
      <c r="AL52" s="6"/>
      <c r="AM52" s="6"/>
      <c r="AN52" s="6"/>
      <c r="AO52" s="6"/>
    </row>
    <row r="53" spans="1:41" ht="57.75" hidden="1" customHeight="1">
      <c r="A53" s="17">
        <v>6</v>
      </c>
      <c r="B53" s="98"/>
      <c r="C53" s="99"/>
      <c r="D53" s="99"/>
      <c r="E53" s="99"/>
      <c r="F53" s="99"/>
      <c r="G53" s="99"/>
      <c r="H53" s="100"/>
      <c r="I53" s="98"/>
      <c r="J53" s="99"/>
      <c r="K53" s="99"/>
      <c r="L53" s="99"/>
      <c r="M53" s="99"/>
      <c r="N53" s="99"/>
      <c r="O53" s="99"/>
      <c r="P53" s="99"/>
      <c r="Q53" s="99"/>
      <c r="R53" s="99"/>
      <c r="S53" s="99"/>
      <c r="T53" s="99"/>
      <c r="U53" s="100"/>
      <c r="V53" s="16"/>
      <c r="W53" s="16"/>
      <c r="X53" s="16"/>
      <c r="Y53" s="6"/>
      <c r="Z53" s="6"/>
      <c r="AA53" s="6"/>
      <c r="AB53" s="6"/>
      <c r="AC53" s="6"/>
      <c r="AD53" s="6"/>
      <c r="AE53" s="6"/>
      <c r="AF53" s="6"/>
      <c r="AG53" s="6"/>
      <c r="AH53" s="6"/>
      <c r="AI53" s="6"/>
      <c r="AJ53" s="6"/>
      <c r="AK53" s="6"/>
      <c r="AL53" s="6"/>
      <c r="AM53" s="6"/>
      <c r="AN53" s="6"/>
      <c r="AO53" s="6"/>
    </row>
    <row r="54" spans="1:41" ht="57.75" hidden="1" customHeight="1">
      <c r="A54" s="17">
        <v>7</v>
      </c>
      <c r="B54" s="98"/>
      <c r="C54" s="99"/>
      <c r="D54" s="99"/>
      <c r="E54" s="99"/>
      <c r="F54" s="99"/>
      <c r="G54" s="99"/>
      <c r="H54" s="100"/>
      <c r="I54" s="98"/>
      <c r="J54" s="99"/>
      <c r="K54" s="99"/>
      <c r="L54" s="99"/>
      <c r="M54" s="99"/>
      <c r="N54" s="99"/>
      <c r="O54" s="99"/>
      <c r="P54" s="99"/>
      <c r="Q54" s="99"/>
      <c r="R54" s="99"/>
      <c r="S54" s="99"/>
      <c r="T54" s="99"/>
      <c r="U54" s="100"/>
      <c r="V54" s="16"/>
      <c r="W54" s="16"/>
      <c r="X54" s="16"/>
      <c r="Y54" s="6"/>
      <c r="Z54" s="6"/>
      <c r="AA54" s="6"/>
      <c r="AB54" s="6"/>
      <c r="AC54" s="6"/>
      <c r="AD54" s="6"/>
      <c r="AE54" s="6"/>
      <c r="AF54" s="6"/>
      <c r="AG54" s="6"/>
      <c r="AH54" s="6"/>
      <c r="AI54" s="6"/>
      <c r="AJ54" s="6"/>
      <c r="AK54" s="6"/>
      <c r="AL54" s="6"/>
      <c r="AM54" s="6"/>
      <c r="AN54" s="6"/>
      <c r="AO54" s="6"/>
    </row>
    <row r="55" spans="1:41" ht="57.75" hidden="1" customHeight="1">
      <c r="A55" s="17">
        <v>8</v>
      </c>
      <c r="B55" s="98"/>
      <c r="C55" s="99"/>
      <c r="D55" s="99"/>
      <c r="E55" s="99"/>
      <c r="F55" s="99"/>
      <c r="G55" s="99"/>
      <c r="H55" s="100"/>
      <c r="I55" s="98"/>
      <c r="J55" s="99"/>
      <c r="K55" s="99"/>
      <c r="L55" s="99"/>
      <c r="M55" s="99"/>
      <c r="N55" s="99"/>
      <c r="O55" s="99"/>
      <c r="P55" s="99"/>
      <c r="Q55" s="99"/>
      <c r="R55" s="99"/>
      <c r="S55" s="99"/>
      <c r="T55" s="99"/>
      <c r="U55" s="100"/>
      <c r="V55" s="16"/>
      <c r="W55" s="16"/>
      <c r="X55" s="16"/>
      <c r="Y55" s="6"/>
      <c r="Z55" s="6"/>
      <c r="AA55" s="6"/>
      <c r="AB55" s="6"/>
      <c r="AC55" s="6"/>
      <c r="AD55" s="6"/>
      <c r="AE55" s="6"/>
      <c r="AF55" s="6"/>
      <c r="AG55" s="6"/>
      <c r="AH55" s="6"/>
      <c r="AI55" s="6"/>
      <c r="AJ55" s="6"/>
      <c r="AK55" s="6"/>
      <c r="AL55" s="6"/>
      <c r="AM55" s="6"/>
      <c r="AN55" s="6"/>
      <c r="AO55" s="6"/>
    </row>
    <row r="56" spans="1:41" ht="57.75" hidden="1" customHeight="1">
      <c r="A56" s="17">
        <v>9</v>
      </c>
      <c r="B56" s="101"/>
      <c r="C56" s="102"/>
      <c r="D56" s="102"/>
      <c r="E56" s="102"/>
      <c r="F56" s="102"/>
      <c r="G56" s="102"/>
      <c r="H56" s="103"/>
      <c r="I56" s="98"/>
      <c r="J56" s="99"/>
      <c r="K56" s="99"/>
      <c r="L56" s="99"/>
      <c r="M56" s="99"/>
      <c r="N56" s="99"/>
      <c r="O56" s="99"/>
      <c r="P56" s="99"/>
      <c r="Q56" s="99"/>
      <c r="R56" s="99"/>
      <c r="S56" s="99"/>
      <c r="T56" s="99"/>
      <c r="U56" s="100"/>
      <c r="V56" s="16"/>
      <c r="W56" s="16"/>
      <c r="X56" s="16"/>
      <c r="Y56" s="6"/>
      <c r="Z56" s="6"/>
      <c r="AA56" s="6"/>
      <c r="AB56" s="6"/>
      <c r="AC56" s="6"/>
      <c r="AD56" s="6"/>
      <c r="AE56" s="6"/>
      <c r="AF56" s="6"/>
      <c r="AG56" s="6"/>
      <c r="AH56" s="6"/>
      <c r="AI56" s="6"/>
      <c r="AJ56" s="6"/>
      <c r="AK56" s="6"/>
      <c r="AL56" s="6"/>
      <c r="AM56" s="6"/>
      <c r="AN56" s="6"/>
      <c r="AO56" s="6"/>
    </row>
    <row r="57" spans="1:41" ht="57.75" hidden="1" customHeight="1">
      <c r="A57" s="17">
        <v>10</v>
      </c>
      <c r="B57" s="101"/>
      <c r="C57" s="102"/>
      <c r="D57" s="102"/>
      <c r="E57" s="102"/>
      <c r="F57" s="102"/>
      <c r="G57" s="102"/>
      <c r="H57" s="103"/>
      <c r="I57" s="98"/>
      <c r="J57" s="99"/>
      <c r="K57" s="99"/>
      <c r="L57" s="99"/>
      <c r="M57" s="99"/>
      <c r="N57" s="99"/>
      <c r="O57" s="99"/>
      <c r="P57" s="99"/>
      <c r="Q57" s="99"/>
      <c r="R57" s="99"/>
      <c r="S57" s="99"/>
      <c r="T57" s="99"/>
      <c r="U57" s="100"/>
      <c r="V57" s="16"/>
      <c r="W57" s="16"/>
      <c r="X57" s="16"/>
      <c r="Y57" s="6"/>
      <c r="Z57" s="6"/>
      <c r="AA57" s="6"/>
      <c r="AB57" s="6"/>
      <c r="AC57" s="6"/>
      <c r="AD57" s="6"/>
      <c r="AE57" s="6"/>
      <c r="AF57" s="6"/>
      <c r="AG57" s="6"/>
      <c r="AH57" s="6"/>
      <c r="AI57" s="6"/>
      <c r="AJ57" s="6"/>
      <c r="AK57" s="6"/>
      <c r="AL57" s="6"/>
      <c r="AM57" s="6"/>
      <c r="AN57" s="6"/>
      <c r="AO57" s="6"/>
    </row>
    <row r="58" spans="1:41" ht="57.75" hidden="1" customHeight="1">
      <c r="A58" s="17">
        <v>11</v>
      </c>
      <c r="B58" s="101"/>
      <c r="C58" s="102"/>
      <c r="D58" s="102"/>
      <c r="E58" s="102"/>
      <c r="F58" s="102"/>
      <c r="G58" s="102"/>
      <c r="H58" s="103"/>
      <c r="I58" s="98"/>
      <c r="J58" s="99"/>
      <c r="K58" s="99"/>
      <c r="L58" s="99"/>
      <c r="M58" s="99"/>
      <c r="N58" s="99"/>
      <c r="O58" s="99"/>
      <c r="P58" s="99"/>
      <c r="Q58" s="99"/>
      <c r="R58" s="99"/>
      <c r="S58" s="99"/>
      <c r="T58" s="99"/>
      <c r="U58" s="100"/>
      <c r="V58" s="16"/>
      <c r="W58" s="16"/>
      <c r="X58" s="16"/>
      <c r="Y58" s="6"/>
      <c r="Z58" s="6"/>
      <c r="AA58" s="6"/>
      <c r="AB58" s="6"/>
      <c r="AC58" s="6"/>
      <c r="AD58" s="6"/>
      <c r="AE58" s="6"/>
      <c r="AF58" s="6"/>
      <c r="AG58" s="6"/>
      <c r="AH58" s="6"/>
      <c r="AI58" s="6"/>
      <c r="AJ58" s="6"/>
      <c r="AK58" s="6"/>
      <c r="AL58" s="6"/>
      <c r="AM58" s="6"/>
      <c r="AN58" s="6"/>
      <c r="AO58" s="6"/>
    </row>
    <row r="59" spans="1:41" ht="57.75" hidden="1" customHeight="1">
      <c r="A59" s="17">
        <v>12</v>
      </c>
      <c r="B59" s="101"/>
      <c r="C59" s="102"/>
      <c r="D59" s="102"/>
      <c r="E59" s="102"/>
      <c r="F59" s="102"/>
      <c r="G59" s="102"/>
      <c r="H59" s="103"/>
      <c r="I59" s="98"/>
      <c r="J59" s="99"/>
      <c r="K59" s="99"/>
      <c r="L59" s="99"/>
      <c r="M59" s="99"/>
      <c r="N59" s="99"/>
      <c r="O59" s="99"/>
      <c r="P59" s="99"/>
      <c r="Q59" s="99"/>
      <c r="R59" s="99"/>
      <c r="S59" s="99"/>
      <c r="T59" s="99"/>
      <c r="U59" s="100"/>
      <c r="V59" s="16"/>
      <c r="W59" s="16"/>
      <c r="X59" s="16"/>
      <c r="Y59" s="6"/>
      <c r="Z59" s="6"/>
      <c r="AA59" s="6"/>
      <c r="AB59" s="6"/>
      <c r="AC59" s="6"/>
      <c r="AD59" s="6"/>
      <c r="AE59" s="6"/>
      <c r="AF59" s="6"/>
      <c r="AG59" s="6"/>
      <c r="AH59" s="6"/>
      <c r="AI59" s="6"/>
      <c r="AJ59" s="6"/>
      <c r="AK59" s="6"/>
      <c r="AL59" s="6"/>
      <c r="AM59" s="6"/>
      <c r="AN59" s="6"/>
      <c r="AO59" s="6"/>
    </row>
    <row r="60" spans="1:41" ht="57.75" customHeight="1">
      <c r="A60" s="17" t="s">
        <v>51</v>
      </c>
      <c r="B60" s="104"/>
      <c r="C60" s="105"/>
      <c r="D60" s="105"/>
      <c r="E60" s="105"/>
      <c r="F60" s="105"/>
      <c r="G60" s="105"/>
      <c r="H60" s="106"/>
      <c r="I60" s="98"/>
      <c r="J60" s="99"/>
      <c r="K60" s="99"/>
      <c r="L60" s="99"/>
      <c r="M60" s="99"/>
      <c r="N60" s="99"/>
      <c r="O60" s="99"/>
      <c r="P60" s="99"/>
      <c r="Q60" s="99"/>
      <c r="R60" s="99"/>
      <c r="S60" s="99"/>
      <c r="T60" s="99"/>
      <c r="U60" s="100"/>
      <c r="V60" s="16"/>
      <c r="W60" s="16"/>
      <c r="X60" s="16"/>
      <c r="Y60" s="6"/>
      <c r="Z60" s="6"/>
      <c r="AA60" s="6"/>
      <c r="AB60" s="6"/>
      <c r="AC60" s="6"/>
      <c r="AD60" s="6"/>
      <c r="AE60" s="6"/>
      <c r="AF60" s="6"/>
      <c r="AG60" s="6"/>
      <c r="AH60" s="6"/>
      <c r="AI60" s="6"/>
      <c r="AJ60" s="6"/>
      <c r="AK60" s="6"/>
      <c r="AL60" s="6"/>
      <c r="AM60" s="6"/>
      <c r="AN60" s="6"/>
      <c r="AO60" s="6"/>
    </row>
    <row r="61" spans="1:41" ht="30"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row>
    <row r="62" spans="1:41">
      <c r="A62" s="6"/>
      <c r="B62" s="6"/>
      <c r="C62" s="6"/>
      <c r="D62" s="6"/>
      <c r="E62" s="6"/>
      <c r="F62" s="6"/>
      <c r="G62" s="6"/>
      <c r="H62" s="6"/>
      <c r="I62" s="6"/>
      <c r="J62" s="6"/>
      <c r="K62" s="6"/>
      <c r="L62" s="6"/>
      <c r="M62" s="6"/>
      <c r="N62" s="6"/>
      <c r="O62" s="6"/>
      <c r="P62" s="6"/>
      <c r="Q62" s="6"/>
      <c r="R62" s="6"/>
      <c r="S62" s="6"/>
      <c r="T62" s="6"/>
      <c r="U62" s="6"/>
      <c r="V62" s="6"/>
      <c r="W62" s="6"/>
      <c r="X62" s="6"/>
    </row>
  </sheetData>
  <mergeCells count="87">
    <mergeCell ref="B60:H60"/>
    <mergeCell ref="I60:U60"/>
    <mergeCell ref="B57:H57"/>
    <mergeCell ref="I57:U57"/>
    <mergeCell ref="B58:H58"/>
    <mergeCell ref="I58:U58"/>
    <mergeCell ref="B59:H59"/>
    <mergeCell ref="I59:U59"/>
    <mergeCell ref="B54:H54"/>
    <mergeCell ref="I54:U54"/>
    <mergeCell ref="B55:H55"/>
    <mergeCell ref="I55:U55"/>
    <mergeCell ref="B56:H56"/>
    <mergeCell ref="I56:U56"/>
    <mergeCell ref="B51:H51"/>
    <mergeCell ref="I51:U51"/>
    <mergeCell ref="B52:H52"/>
    <mergeCell ref="I52:U52"/>
    <mergeCell ref="B53:H53"/>
    <mergeCell ref="I53:U53"/>
    <mergeCell ref="B48:H48"/>
    <mergeCell ref="I48:U48"/>
    <mergeCell ref="B49:H49"/>
    <mergeCell ref="I49:U49"/>
    <mergeCell ref="B50:H50"/>
    <mergeCell ref="I50:U50"/>
    <mergeCell ref="S43:X43"/>
    <mergeCell ref="A45:H45"/>
    <mergeCell ref="A46:A47"/>
    <mergeCell ref="B46:H47"/>
    <mergeCell ref="I46:U47"/>
    <mergeCell ref="V46:X46"/>
    <mergeCell ref="S36:X36"/>
    <mergeCell ref="A37:X37"/>
    <mergeCell ref="A38:K38"/>
    <mergeCell ref="L38:R38"/>
    <mergeCell ref="S38:X38"/>
    <mergeCell ref="A39:A40"/>
    <mergeCell ref="B39:K42"/>
    <mergeCell ref="L39:R42"/>
    <mergeCell ref="S39:X42"/>
    <mergeCell ref="A41:A42"/>
    <mergeCell ref="A30:X30"/>
    <mergeCell ref="A31:K31"/>
    <mergeCell ref="L31:R31"/>
    <mergeCell ref="S31:X31"/>
    <mergeCell ref="A32:A33"/>
    <mergeCell ref="B32:K35"/>
    <mergeCell ref="L32:R35"/>
    <mergeCell ref="S32:X35"/>
    <mergeCell ref="A34:A35"/>
    <mergeCell ref="A25:A26"/>
    <mergeCell ref="B25:K28"/>
    <mergeCell ref="L25:R28"/>
    <mergeCell ref="S25:X28"/>
    <mergeCell ref="A27:A28"/>
    <mergeCell ref="S29:X29"/>
    <mergeCell ref="A19:H19"/>
    <mergeCell ref="A20:X21"/>
    <mergeCell ref="A23:X23"/>
    <mergeCell ref="A24:K24"/>
    <mergeCell ref="L24:R24"/>
    <mergeCell ref="S24:X24"/>
    <mergeCell ref="H11:X11"/>
    <mergeCell ref="A13:H13"/>
    <mergeCell ref="I13:X13"/>
    <mergeCell ref="A14:H17"/>
    <mergeCell ref="I14:I15"/>
    <mergeCell ref="J14:X15"/>
    <mergeCell ref="I16:I17"/>
    <mergeCell ref="J16:X17"/>
    <mergeCell ref="A5:F5"/>
    <mergeCell ref="G5:K5"/>
    <mergeCell ref="L5:P5"/>
    <mergeCell ref="A6:X7"/>
    <mergeCell ref="A9:C11"/>
    <mergeCell ref="D9:F9"/>
    <mergeCell ref="H9:X9"/>
    <mergeCell ref="D10:F10"/>
    <mergeCell ref="H10:X10"/>
    <mergeCell ref="D11:F11"/>
    <mergeCell ref="A1:X1"/>
    <mergeCell ref="F2:G2"/>
    <mergeCell ref="J2:K2"/>
    <mergeCell ref="L2:T2"/>
    <mergeCell ref="W2:X2"/>
    <mergeCell ref="A4:F4"/>
  </mergeCells>
  <phoneticPr fontId="19"/>
  <conditionalFormatting sqref="H9:H11">
    <cfRule type="cellIs" dxfId="7" priority="3" operator="equal">
      <formula>FALSE</formula>
    </cfRule>
    <cfRule type="cellIs" dxfId="6" priority="4" operator="equal">
      <formula>FALSE</formula>
    </cfRule>
  </conditionalFormatting>
  <conditionalFormatting sqref="A30:X31 A36:X36 A32:B32 A33:A35 L32:X35">
    <cfRule type="expression" dxfId="5" priority="1">
      <formula>$G$5=""</formula>
    </cfRule>
  </conditionalFormatting>
  <conditionalFormatting sqref="A37:X38 A43:X43 A39:B39 A40:A42 L39:X42">
    <cfRule type="expression" dxfId="4" priority="2">
      <formula>$L$5=""</formula>
    </cfRule>
  </conditionalFormatting>
  <dataValidations count="4">
    <dataValidation type="list" allowBlank="1" showInputMessage="1" showErrorMessage="1" sqref="V2" xr:uid="{219E2322-48E4-4F1C-BF30-5D6C8F6EADD3}">
      <formula1>"1,2,3,4,5,6,7,8,9,10"</formula1>
    </dataValidation>
    <dataValidation type="list" allowBlank="1" showInputMessage="1" showErrorMessage="1" sqref="V48:X60" xr:uid="{2CE8B741-3FE6-4970-A32D-EB4124E193A5}">
      <formula1>"L,SI,SP"</formula1>
    </dataValidation>
    <dataValidation type="list" allowBlank="1" showInputMessage="1" showErrorMessage="1" sqref="A5:P5" xr:uid="{CBA14340-504B-48EA-B3FA-1E023B7FA157}">
      <formula1>$AC$5:$AE$5</formula1>
    </dataValidation>
    <dataValidation type="list" allowBlank="1" showInputMessage="1" showErrorMessage="1" sqref="G9:G11" xr:uid="{06F5D1B7-676A-4525-BE84-B620BBBC6BBD}">
      <formula1>"ア,イ,ウ"</formula1>
    </dataValidation>
  </dataValidations>
  <pageMargins left="0.59055118110236227" right="0.39370078740157483" top="0.39370078740157483" bottom="0.39370078740157483" header="0" footer="0"/>
  <pageSetup paperSize="9" scale="65" orientation="portrait" horizontalDpi="4294967293"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3BCC3-B367-4016-AB0D-1917E2E2DB4C}">
  <dimension ref="A1:AO62"/>
  <sheetViews>
    <sheetView showZeros="0" zoomScale="85" zoomScaleNormal="85" zoomScaleSheetLayoutView="55" workbookViewId="0">
      <selection activeCell="L2" sqref="L2:T2"/>
    </sheetView>
  </sheetViews>
  <sheetFormatPr defaultRowHeight="18.75"/>
  <cols>
    <col min="1" max="1" width="4.875" customWidth="1"/>
    <col min="2" max="2" width="0.75" customWidth="1"/>
    <col min="3" max="28" width="5.625" customWidth="1"/>
    <col min="29" max="29" width="12.375" hidden="1" customWidth="1"/>
    <col min="30" max="33" width="9" hidden="1" customWidth="1"/>
    <col min="34" max="34" width="5.5" customWidth="1"/>
    <col min="35" max="41" width="5.625" customWidth="1"/>
  </cols>
  <sheetData>
    <row r="1" spans="1:41" ht="30" customHeight="1">
      <c r="A1" s="40" t="s">
        <v>61</v>
      </c>
      <c r="B1" s="40"/>
      <c r="C1" s="40"/>
      <c r="D1" s="40"/>
      <c r="E1" s="40"/>
      <c r="F1" s="40"/>
      <c r="G1" s="40"/>
      <c r="H1" s="40"/>
      <c r="I1" s="40"/>
      <c r="J1" s="40"/>
      <c r="K1" s="40"/>
      <c r="L1" s="40"/>
      <c r="M1" s="40"/>
      <c r="N1" s="40"/>
      <c r="O1" s="40"/>
      <c r="P1" s="40"/>
      <c r="Q1" s="40"/>
      <c r="R1" s="40"/>
      <c r="S1" s="40"/>
      <c r="T1" s="40"/>
      <c r="U1" s="40"/>
      <c r="V1" s="40"/>
      <c r="W1" s="40"/>
      <c r="X1" s="40"/>
      <c r="Y1" s="6"/>
      <c r="Z1" s="6"/>
      <c r="AA1" s="6"/>
      <c r="AB1" s="6"/>
      <c r="AC1" s="6"/>
      <c r="AD1" s="6"/>
      <c r="AE1" s="6"/>
      <c r="AF1" s="6"/>
      <c r="AG1" s="6"/>
      <c r="AH1" s="6"/>
      <c r="AI1" s="6"/>
      <c r="AJ1" s="6"/>
      <c r="AK1" s="6"/>
      <c r="AL1" s="6"/>
      <c r="AM1" s="6"/>
      <c r="AN1" s="6"/>
      <c r="AO1" s="6"/>
    </row>
    <row r="2" spans="1:41" ht="30" customHeight="1">
      <c r="A2" s="37"/>
      <c r="B2" s="37"/>
      <c r="C2" s="38">
        <f>'1'!C2</f>
        <v>0</v>
      </c>
      <c r="D2" s="37" t="s">
        <v>0</v>
      </c>
      <c r="E2" s="3"/>
      <c r="F2" s="41" t="s">
        <v>1</v>
      </c>
      <c r="G2" s="42"/>
      <c r="H2" s="4">
        <v>9</v>
      </c>
      <c r="I2" s="5"/>
      <c r="J2" s="41" t="s">
        <v>2</v>
      </c>
      <c r="K2" s="41"/>
      <c r="L2" s="43"/>
      <c r="M2" s="43"/>
      <c r="N2" s="43"/>
      <c r="O2" s="43"/>
      <c r="P2" s="43"/>
      <c r="Q2" s="43"/>
      <c r="R2" s="43"/>
      <c r="S2" s="43"/>
      <c r="T2" s="43"/>
      <c r="U2" s="3"/>
      <c r="V2" s="38"/>
      <c r="W2" s="41" t="s">
        <v>3</v>
      </c>
      <c r="X2" s="41"/>
      <c r="Y2" s="6"/>
      <c r="Z2" s="6"/>
      <c r="AA2" s="6"/>
      <c r="AB2" s="6"/>
      <c r="AC2" s="6">
        <f>IF(C2="","",C2)</f>
        <v>0</v>
      </c>
      <c r="AD2" s="6"/>
      <c r="AE2" s="6"/>
      <c r="AF2" s="6"/>
      <c r="AG2" s="6"/>
      <c r="AH2" s="6"/>
      <c r="AI2" s="6"/>
      <c r="AJ2" s="6"/>
      <c r="AK2" s="6"/>
      <c r="AL2" s="6"/>
      <c r="AM2" s="6"/>
      <c r="AN2" s="6"/>
      <c r="AO2" s="6"/>
    </row>
    <row r="3" spans="1:41" ht="13.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row>
    <row r="4" spans="1:41" ht="17.25" customHeight="1">
      <c r="A4" s="44" t="s">
        <v>13</v>
      </c>
      <c r="B4" s="44"/>
      <c r="C4" s="44"/>
      <c r="D4" s="44"/>
      <c r="E4" s="44"/>
      <c r="F4" s="44"/>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row>
    <row r="5" spans="1:41" ht="23.25" customHeight="1">
      <c r="A5" s="45"/>
      <c r="B5" s="45"/>
      <c r="C5" s="45"/>
      <c r="D5" s="45"/>
      <c r="E5" s="45"/>
      <c r="F5" s="45"/>
      <c r="G5" s="45"/>
      <c r="H5" s="45"/>
      <c r="I5" s="45"/>
      <c r="J5" s="45"/>
      <c r="K5" s="45"/>
      <c r="L5" s="45"/>
      <c r="M5" s="45"/>
      <c r="N5" s="45"/>
      <c r="O5" s="45"/>
      <c r="P5" s="45"/>
      <c r="Q5" s="32"/>
      <c r="R5" s="33"/>
      <c r="S5" s="33"/>
      <c r="T5" s="33"/>
      <c r="U5" s="33"/>
      <c r="V5" s="33"/>
      <c r="W5" s="33"/>
      <c r="X5" s="33"/>
      <c r="Y5" s="6"/>
      <c r="Z5" s="6"/>
      <c r="AA5" s="6"/>
      <c r="AB5" s="6"/>
      <c r="AC5" t="s">
        <v>20</v>
      </c>
      <c r="AD5" t="s">
        <v>110</v>
      </c>
      <c r="AE5" t="s">
        <v>114</v>
      </c>
      <c r="AH5" s="6"/>
      <c r="AI5" s="6"/>
      <c r="AJ5" s="6"/>
      <c r="AK5" s="6"/>
      <c r="AL5" s="6"/>
      <c r="AM5" s="6"/>
      <c r="AN5" s="6"/>
      <c r="AO5" s="6"/>
    </row>
    <row r="6" spans="1:41" ht="21" customHeight="1">
      <c r="A6" s="46"/>
      <c r="B6" s="47"/>
      <c r="C6" s="47"/>
      <c r="D6" s="47"/>
      <c r="E6" s="47"/>
      <c r="F6" s="47"/>
      <c r="G6" s="47"/>
      <c r="H6" s="47"/>
      <c r="I6" s="47"/>
      <c r="J6" s="47"/>
      <c r="K6" s="47"/>
      <c r="L6" s="47"/>
      <c r="M6" s="47"/>
      <c r="N6" s="47"/>
      <c r="O6" s="47"/>
      <c r="P6" s="47"/>
      <c r="Q6" s="48"/>
      <c r="R6" s="48"/>
      <c r="S6" s="48"/>
      <c r="T6" s="48"/>
      <c r="U6" s="48"/>
      <c r="V6" s="48"/>
      <c r="W6" s="48"/>
      <c r="X6" s="49"/>
      <c r="Y6" s="6"/>
      <c r="Z6" s="6"/>
      <c r="AA6" s="6"/>
      <c r="AB6" s="6"/>
      <c r="AC6" s="6"/>
      <c r="AD6" s="6"/>
      <c r="AE6" s="6"/>
      <c r="AF6" s="6"/>
      <c r="AG6" s="6"/>
      <c r="AH6" s="6"/>
      <c r="AI6" s="6"/>
      <c r="AJ6" s="6"/>
      <c r="AK6" s="6"/>
      <c r="AL6" s="6"/>
      <c r="AM6" s="6"/>
      <c r="AN6" s="6"/>
      <c r="AO6" s="6"/>
    </row>
    <row r="7" spans="1:41" ht="21" customHeight="1">
      <c r="A7" s="50"/>
      <c r="B7" s="51"/>
      <c r="C7" s="51"/>
      <c r="D7" s="51"/>
      <c r="E7" s="51"/>
      <c r="F7" s="51"/>
      <c r="G7" s="51"/>
      <c r="H7" s="51"/>
      <c r="I7" s="51"/>
      <c r="J7" s="51"/>
      <c r="K7" s="51"/>
      <c r="L7" s="51"/>
      <c r="M7" s="51"/>
      <c r="N7" s="51"/>
      <c r="O7" s="51"/>
      <c r="P7" s="51"/>
      <c r="Q7" s="51"/>
      <c r="R7" s="51"/>
      <c r="S7" s="51"/>
      <c r="T7" s="51"/>
      <c r="U7" s="51"/>
      <c r="V7" s="51"/>
      <c r="W7" s="51"/>
      <c r="X7" s="52"/>
      <c r="Y7" s="6"/>
      <c r="Z7" s="6"/>
      <c r="AA7" s="6"/>
      <c r="AB7" s="6"/>
      <c r="AC7" s="6"/>
      <c r="AD7" s="6"/>
      <c r="AE7" s="6"/>
      <c r="AF7" s="6"/>
      <c r="AG7" s="6"/>
      <c r="AH7" s="6"/>
      <c r="AI7" s="6"/>
      <c r="AJ7" s="6"/>
      <c r="AK7" s="6"/>
      <c r="AL7" s="6"/>
      <c r="AM7" s="6"/>
      <c r="AN7" s="6"/>
      <c r="AO7" s="6"/>
    </row>
    <row r="8" spans="1:41" ht="13.5" customHeight="1">
      <c r="A8" s="9"/>
      <c r="B8" s="7"/>
      <c r="C8" s="7"/>
      <c r="D8" s="7"/>
      <c r="E8" s="7"/>
      <c r="F8" s="7"/>
      <c r="G8" s="7"/>
      <c r="H8" s="7"/>
      <c r="I8" s="7"/>
      <c r="J8" s="7"/>
      <c r="K8" s="7"/>
      <c r="L8" s="7"/>
      <c r="M8" s="7"/>
      <c r="N8" s="7"/>
      <c r="O8" s="7"/>
      <c r="P8" s="7"/>
      <c r="Q8" s="7"/>
      <c r="R8" s="7"/>
      <c r="S8" s="7"/>
      <c r="T8" s="7"/>
      <c r="U8" s="7"/>
      <c r="V8" s="7"/>
      <c r="W8" s="7"/>
      <c r="X8" s="8"/>
      <c r="Y8" s="6"/>
      <c r="Z8" s="6"/>
      <c r="AA8" s="6"/>
      <c r="AB8" s="6"/>
      <c r="AC8" s="6"/>
      <c r="AD8" s="6"/>
      <c r="AE8" s="6"/>
      <c r="AF8" s="6"/>
      <c r="AG8" s="6"/>
      <c r="AH8" s="6"/>
      <c r="AI8" s="6"/>
      <c r="AJ8" s="6"/>
      <c r="AK8" s="6"/>
      <c r="AL8" s="6"/>
      <c r="AM8" s="6"/>
      <c r="AN8" s="6"/>
      <c r="AO8" s="6"/>
    </row>
    <row r="9" spans="1:41" ht="33.75" customHeight="1">
      <c r="A9" s="107" t="s">
        <v>53</v>
      </c>
      <c r="B9" s="108"/>
      <c r="C9" s="109"/>
      <c r="D9" s="116" t="str">
        <f>IF(A5="","",A5)</f>
        <v/>
      </c>
      <c r="E9" s="117"/>
      <c r="F9" s="118"/>
      <c r="G9" s="36"/>
      <c r="H9" s="39">
        <f>IFERROR(VLOOKUP(AF9,'小　CAN-DOリストデータ'!$A$2:$F$60,5,FALSE),"")</f>
        <v>0</v>
      </c>
      <c r="I9" s="39"/>
      <c r="J9" s="39"/>
      <c r="K9" s="39"/>
      <c r="L9" s="39"/>
      <c r="M9" s="39"/>
      <c r="N9" s="39"/>
      <c r="O9" s="39"/>
      <c r="P9" s="39"/>
      <c r="Q9" s="39"/>
      <c r="R9" s="39"/>
      <c r="S9" s="39"/>
      <c r="T9" s="39"/>
      <c r="U9" s="39"/>
      <c r="V9" s="39"/>
      <c r="W9" s="39"/>
      <c r="X9" s="39"/>
      <c r="Y9" s="6"/>
      <c r="Z9" s="6"/>
      <c r="AA9" s="6"/>
      <c r="AB9" s="6"/>
      <c r="AC9" s="6" t="str">
        <f>IF(D9="","",D9)</f>
        <v/>
      </c>
      <c r="AD9" s="6" t="str">
        <f>IF(G9="","",G9)</f>
        <v/>
      </c>
      <c r="AE9" s="6" t="str">
        <f>IF(AD9="","",VLOOKUP(AD9,'小　CAN-DOリストデータ'!$L$3:$M$5,2,TRUE))</f>
        <v/>
      </c>
      <c r="AF9" s="6" t="str">
        <f>IF(D9="","",$AC$2&amp;AC9&amp;AE9)</f>
        <v/>
      </c>
      <c r="AG9" s="6"/>
      <c r="AH9" s="6"/>
      <c r="AI9" s="6"/>
      <c r="AJ9" s="6"/>
      <c r="AK9" s="6"/>
      <c r="AL9" s="6"/>
      <c r="AM9" s="6"/>
      <c r="AN9" s="6"/>
      <c r="AO9" s="6"/>
    </row>
    <row r="10" spans="1:41" ht="33.75" customHeight="1">
      <c r="A10" s="110"/>
      <c r="B10" s="111"/>
      <c r="C10" s="112"/>
      <c r="D10" s="116" t="str">
        <f>IF(G5="","",G5)</f>
        <v/>
      </c>
      <c r="E10" s="117"/>
      <c r="F10" s="118"/>
      <c r="G10" s="36"/>
      <c r="H10" s="39">
        <f>IFERROR(VLOOKUP(AF10,'小　CAN-DOリストデータ'!$A$2:$F$60,5,FALSE),"")</f>
        <v>0</v>
      </c>
      <c r="I10" s="39"/>
      <c r="J10" s="39"/>
      <c r="K10" s="39"/>
      <c r="L10" s="39"/>
      <c r="M10" s="39"/>
      <c r="N10" s="39"/>
      <c r="O10" s="39"/>
      <c r="P10" s="39"/>
      <c r="Q10" s="39"/>
      <c r="R10" s="39"/>
      <c r="S10" s="39"/>
      <c r="T10" s="39"/>
      <c r="U10" s="39"/>
      <c r="V10" s="39"/>
      <c r="W10" s="39"/>
      <c r="X10" s="39"/>
      <c r="Y10" s="6"/>
      <c r="Z10" s="6"/>
      <c r="AA10" s="6"/>
      <c r="AB10" s="6"/>
      <c r="AC10" s="6" t="str">
        <f>IF(D10="","",D10)</f>
        <v/>
      </c>
      <c r="AD10" s="6" t="str">
        <f t="shared" ref="AD10:AD11" si="0">IF(G10="","",G10)</f>
        <v/>
      </c>
      <c r="AE10" s="6" t="str">
        <f>IF(AD10="","",VLOOKUP(AD10,'小　CAN-DOリストデータ'!$L$3:$M$5,2,TRUE))</f>
        <v/>
      </c>
      <c r="AF10" s="6" t="str">
        <f>IF(D10="","",$AC$2&amp;AC10&amp;AE10)</f>
        <v/>
      </c>
      <c r="AG10" s="6"/>
      <c r="AH10" s="6"/>
      <c r="AI10" s="6"/>
      <c r="AJ10" s="6"/>
      <c r="AK10" s="6"/>
      <c r="AL10" s="6"/>
      <c r="AM10" s="6"/>
      <c r="AN10" s="6"/>
      <c r="AO10" s="6"/>
    </row>
    <row r="11" spans="1:41" ht="33.75" customHeight="1">
      <c r="A11" s="113"/>
      <c r="B11" s="114"/>
      <c r="C11" s="115"/>
      <c r="D11" s="116" t="str">
        <f>IF(L5="","",L5)</f>
        <v/>
      </c>
      <c r="E11" s="117"/>
      <c r="F11" s="118"/>
      <c r="G11" s="36"/>
      <c r="H11" s="39">
        <f>IFERROR(VLOOKUP(AF11,'小　CAN-DOリストデータ'!$A$2:$F$60,5,FALSE),"")</f>
        <v>0</v>
      </c>
      <c r="I11" s="39"/>
      <c r="J11" s="39"/>
      <c r="K11" s="39"/>
      <c r="L11" s="39"/>
      <c r="M11" s="39"/>
      <c r="N11" s="39"/>
      <c r="O11" s="39"/>
      <c r="P11" s="39"/>
      <c r="Q11" s="39"/>
      <c r="R11" s="39"/>
      <c r="S11" s="39"/>
      <c r="T11" s="39"/>
      <c r="U11" s="39"/>
      <c r="V11" s="39"/>
      <c r="W11" s="39"/>
      <c r="X11" s="39"/>
      <c r="Y11" s="6"/>
      <c r="Z11" s="6"/>
      <c r="AA11" s="6"/>
      <c r="AB11" s="6"/>
      <c r="AC11" s="6" t="str">
        <f>IF(D11="","",D11)</f>
        <v/>
      </c>
      <c r="AD11" s="6" t="str">
        <f t="shared" si="0"/>
        <v/>
      </c>
      <c r="AE11" s="6" t="str">
        <f>IF(AD11="","",VLOOKUP(AD11,'小　CAN-DOリストデータ'!$L$3:$M$5,2,TRUE))</f>
        <v/>
      </c>
      <c r="AF11" s="6" t="str">
        <f>IF(D11="","",$AC$2&amp;AC11&amp;AE11)</f>
        <v/>
      </c>
      <c r="AG11" s="6"/>
      <c r="AH11" s="6"/>
      <c r="AI11" s="6"/>
      <c r="AJ11" s="6"/>
      <c r="AK11" s="6"/>
      <c r="AL11" s="6"/>
      <c r="AM11" s="6"/>
      <c r="AN11" s="6"/>
      <c r="AO11" s="6"/>
    </row>
    <row r="12" spans="1:41" ht="13.5" customHeight="1">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row>
    <row r="13" spans="1:41" ht="17.25" customHeight="1">
      <c r="A13" s="53" t="s">
        <v>14</v>
      </c>
      <c r="B13" s="54"/>
      <c r="C13" s="54"/>
      <c r="D13" s="54"/>
      <c r="E13" s="54"/>
      <c r="F13" s="54"/>
      <c r="G13" s="54"/>
      <c r="H13" s="55"/>
      <c r="I13" s="54" t="s">
        <v>6</v>
      </c>
      <c r="J13" s="54"/>
      <c r="K13" s="54"/>
      <c r="L13" s="54"/>
      <c r="M13" s="54"/>
      <c r="N13" s="54"/>
      <c r="O13" s="54"/>
      <c r="P13" s="54"/>
      <c r="Q13" s="54"/>
      <c r="R13" s="54"/>
      <c r="S13" s="54"/>
      <c r="T13" s="54"/>
      <c r="U13" s="54"/>
      <c r="V13" s="54"/>
      <c r="W13" s="54"/>
      <c r="X13" s="55"/>
      <c r="Y13" s="11"/>
      <c r="Z13" s="11"/>
      <c r="AA13" s="11"/>
      <c r="AB13" s="11"/>
      <c r="AC13" s="11"/>
      <c r="AD13" s="11"/>
      <c r="AE13" s="11"/>
      <c r="AF13" s="11"/>
      <c r="AG13" s="11"/>
      <c r="AH13" s="11"/>
      <c r="AI13" s="11"/>
      <c r="AJ13" s="11"/>
      <c r="AK13" s="11"/>
      <c r="AL13" s="11"/>
      <c r="AM13" s="11"/>
      <c r="AN13" s="11"/>
      <c r="AO13" s="11"/>
    </row>
    <row r="14" spans="1:41" ht="17.25" customHeight="1">
      <c r="A14" s="39"/>
      <c r="B14" s="56"/>
      <c r="C14" s="56"/>
      <c r="D14" s="56"/>
      <c r="E14" s="56"/>
      <c r="F14" s="56"/>
      <c r="G14" s="56"/>
      <c r="H14" s="56"/>
      <c r="I14" s="57" t="s">
        <v>15</v>
      </c>
      <c r="J14" s="39"/>
      <c r="K14" s="39"/>
      <c r="L14" s="39"/>
      <c r="M14" s="39"/>
      <c r="N14" s="39"/>
      <c r="O14" s="39"/>
      <c r="P14" s="39"/>
      <c r="Q14" s="39"/>
      <c r="R14" s="39"/>
      <c r="S14" s="39"/>
      <c r="T14" s="39"/>
      <c r="U14" s="39"/>
      <c r="V14" s="39"/>
      <c r="W14" s="39"/>
      <c r="X14" s="39"/>
      <c r="Y14" s="6"/>
      <c r="Z14" s="6"/>
      <c r="AA14" s="6"/>
      <c r="AB14" s="6"/>
      <c r="AC14" s="6"/>
      <c r="AD14" s="6"/>
      <c r="AE14" s="6"/>
      <c r="AF14" s="6"/>
      <c r="AG14" s="6"/>
      <c r="AH14" s="6"/>
      <c r="AI14" s="6"/>
      <c r="AJ14" s="6"/>
      <c r="AK14" s="6"/>
      <c r="AL14" s="6"/>
      <c r="AM14" s="6"/>
      <c r="AN14" s="6"/>
      <c r="AO14" s="6"/>
    </row>
    <row r="15" spans="1:41" ht="17.25" customHeight="1">
      <c r="A15" s="56"/>
      <c r="B15" s="56"/>
      <c r="C15" s="56"/>
      <c r="D15" s="56"/>
      <c r="E15" s="56"/>
      <c r="F15" s="56"/>
      <c r="G15" s="56"/>
      <c r="H15" s="56"/>
      <c r="I15" s="57"/>
      <c r="J15" s="39"/>
      <c r="K15" s="39"/>
      <c r="L15" s="39"/>
      <c r="M15" s="39"/>
      <c r="N15" s="39"/>
      <c r="O15" s="39"/>
      <c r="P15" s="39"/>
      <c r="Q15" s="39"/>
      <c r="R15" s="39"/>
      <c r="S15" s="39"/>
      <c r="T15" s="39"/>
      <c r="U15" s="39"/>
      <c r="V15" s="39"/>
      <c r="W15" s="39"/>
      <c r="X15" s="39"/>
      <c r="Y15" s="6"/>
      <c r="Z15" s="6"/>
      <c r="AA15" s="6"/>
      <c r="AB15" s="6"/>
      <c r="AC15" s="6"/>
      <c r="AD15" s="6"/>
      <c r="AE15" s="6"/>
      <c r="AF15" s="6"/>
      <c r="AG15" s="6"/>
      <c r="AH15" s="6"/>
      <c r="AI15" s="6"/>
      <c r="AJ15" s="6"/>
      <c r="AK15" s="6"/>
      <c r="AL15" s="6"/>
      <c r="AM15" s="6"/>
      <c r="AN15" s="6"/>
      <c r="AO15" s="6"/>
    </row>
    <row r="16" spans="1:41" ht="17.25" customHeight="1">
      <c r="A16" s="56"/>
      <c r="B16" s="56"/>
      <c r="C16" s="56"/>
      <c r="D16" s="56"/>
      <c r="E16" s="56"/>
      <c r="F16" s="56"/>
      <c r="G16" s="56"/>
      <c r="H16" s="56"/>
      <c r="I16" s="57" t="s">
        <v>16</v>
      </c>
      <c r="J16" s="39"/>
      <c r="K16" s="39"/>
      <c r="L16" s="39"/>
      <c r="M16" s="39"/>
      <c r="N16" s="39"/>
      <c r="O16" s="39"/>
      <c r="P16" s="39"/>
      <c r="Q16" s="39"/>
      <c r="R16" s="39"/>
      <c r="S16" s="39"/>
      <c r="T16" s="39"/>
      <c r="U16" s="39"/>
      <c r="V16" s="39"/>
      <c r="W16" s="39"/>
      <c r="X16" s="39"/>
      <c r="Y16" s="6"/>
      <c r="Z16" s="6"/>
      <c r="AA16" s="6"/>
      <c r="AB16" s="6"/>
      <c r="AC16" s="6"/>
      <c r="AD16" s="6"/>
      <c r="AE16" s="6"/>
      <c r="AF16" s="6"/>
      <c r="AG16" s="6"/>
      <c r="AH16" s="6"/>
      <c r="AI16" s="6"/>
      <c r="AJ16" s="6"/>
      <c r="AK16" s="6"/>
      <c r="AL16" s="6"/>
      <c r="AM16" s="6"/>
      <c r="AN16" s="6"/>
      <c r="AO16" s="6"/>
    </row>
    <row r="17" spans="1:41" ht="17.25" customHeight="1">
      <c r="A17" s="56"/>
      <c r="B17" s="56"/>
      <c r="C17" s="56"/>
      <c r="D17" s="56"/>
      <c r="E17" s="56"/>
      <c r="F17" s="56"/>
      <c r="G17" s="56"/>
      <c r="H17" s="56"/>
      <c r="I17" s="57"/>
      <c r="J17" s="39"/>
      <c r="K17" s="39"/>
      <c r="L17" s="39"/>
      <c r="M17" s="39"/>
      <c r="N17" s="39"/>
      <c r="O17" s="39"/>
      <c r="P17" s="39"/>
      <c r="Q17" s="39"/>
      <c r="R17" s="39"/>
      <c r="S17" s="39"/>
      <c r="T17" s="39"/>
      <c r="U17" s="39"/>
      <c r="V17" s="39"/>
      <c r="W17" s="39"/>
      <c r="X17" s="39"/>
      <c r="Y17" s="6"/>
      <c r="Z17" s="6"/>
      <c r="AA17" s="6"/>
      <c r="AB17" s="6"/>
      <c r="AC17" s="6"/>
      <c r="AD17" s="6"/>
      <c r="AE17" s="6"/>
      <c r="AF17" s="6"/>
      <c r="AG17" s="6"/>
      <c r="AH17" s="6"/>
      <c r="AI17" s="6"/>
      <c r="AJ17" s="6"/>
      <c r="AK17" s="6"/>
      <c r="AL17" s="6"/>
      <c r="AM17" s="6"/>
      <c r="AN17" s="6"/>
      <c r="AO17" s="6"/>
    </row>
    <row r="18" spans="1:41" ht="13.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row>
    <row r="19" spans="1:41" ht="17.25" customHeight="1">
      <c r="A19" s="53" t="s">
        <v>135</v>
      </c>
      <c r="B19" s="54"/>
      <c r="C19" s="54"/>
      <c r="D19" s="54"/>
      <c r="E19" s="54"/>
      <c r="F19" s="54"/>
      <c r="G19" s="54"/>
      <c r="H19" s="55"/>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row>
    <row r="20" spans="1:41" ht="18" customHeight="1">
      <c r="A20" s="39"/>
      <c r="B20" s="39"/>
      <c r="C20" s="39"/>
      <c r="D20" s="39"/>
      <c r="E20" s="39"/>
      <c r="F20" s="39"/>
      <c r="G20" s="39"/>
      <c r="H20" s="39"/>
      <c r="I20" s="39"/>
      <c r="J20" s="39"/>
      <c r="K20" s="39"/>
      <c r="L20" s="39"/>
      <c r="M20" s="39"/>
      <c r="N20" s="39"/>
      <c r="O20" s="39"/>
      <c r="P20" s="39"/>
      <c r="Q20" s="39"/>
      <c r="R20" s="39"/>
      <c r="S20" s="39"/>
      <c r="T20" s="39"/>
      <c r="U20" s="39"/>
      <c r="V20" s="39"/>
      <c r="W20" s="39"/>
      <c r="X20" s="39"/>
      <c r="Y20" s="6"/>
      <c r="Z20" s="6"/>
      <c r="AA20" s="6"/>
      <c r="AB20" s="6"/>
      <c r="AC20" s="6"/>
      <c r="AD20" s="6"/>
      <c r="AE20" s="6"/>
      <c r="AF20" s="6"/>
      <c r="AG20" s="6"/>
      <c r="AH20" s="6"/>
      <c r="AI20" s="6"/>
      <c r="AJ20" s="6"/>
      <c r="AK20" s="6"/>
      <c r="AL20" s="6"/>
      <c r="AM20" s="6"/>
      <c r="AN20" s="6"/>
      <c r="AO20" s="6"/>
    </row>
    <row r="21" spans="1:41" ht="18" customHeight="1">
      <c r="A21" s="39"/>
      <c r="B21" s="39"/>
      <c r="C21" s="39"/>
      <c r="D21" s="39"/>
      <c r="E21" s="39"/>
      <c r="F21" s="39"/>
      <c r="G21" s="39"/>
      <c r="H21" s="39"/>
      <c r="I21" s="39"/>
      <c r="J21" s="39"/>
      <c r="K21" s="39"/>
      <c r="L21" s="39"/>
      <c r="M21" s="39"/>
      <c r="N21" s="39"/>
      <c r="O21" s="39"/>
      <c r="P21" s="39"/>
      <c r="Q21" s="39"/>
      <c r="R21" s="39"/>
      <c r="S21" s="39"/>
      <c r="T21" s="39"/>
      <c r="U21" s="39"/>
      <c r="V21" s="39"/>
      <c r="W21" s="39"/>
      <c r="X21" s="39"/>
      <c r="Y21" s="6"/>
      <c r="Z21" s="6"/>
      <c r="AA21" s="6"/>
      <c r="AB21" s="6"/>
      <c r="AC21" s="6"/>
      <c r="AD21" s="6"/>
      <c r="AE21" s="6"/>
      <c r="AF21" s="6"/>
      <c r="AG21" s="6"/>
      <c r="AH21" s="6"/>
      <c r="AI21" s="6"/>
      <c r="AJ21" s="6"/>
      <c r="AK21" s="6"/>
      <c r="AL21" s="6"/>
      <c r="AM21" s="6"/>
      <c r="AN21" s="6"/>
      <c r="AO21" s="6"/>
    </row>
    <row r="22" spans="1:41" ht="13.5" customHeight="1" thickBo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row>
    <row r="23" spans="1:41" ht="17.25" customHeight="1" thickTop="1">
      <c r="A23" s="59" t="str">
        <f>"評価規準"&amp;"【"&amp;A5&amp;"】"</f>
        <v>評価規準【】</v>
      </c>
      <c r="B23" s="60"/>
      <c r="C23" s="60"/>
      <c r="D23" s="60"/>
      <c r="E23" s="60"/>
      <c r="F23" s="60"/>
      <c r="G23" s="60"/>
      <c r="H23" s="60"/>
      <c r="I23" s="60"/>
      <c r="J23" s="60"/>
      <c r="K23" s="60"/>
      <c r="L23" s="60"/>
      <c r="M23" s="60"/>
      <c r="N23" s="60"/>
      <c r="O23" s="60"/>
      <c r="P23" s="60"/>
      <c r="Q23" s="60"/>
      <c r="R23" s="60"/>
      <c r="S23" s="60"/>
      <c r="T23" s="60"/>
      <c r="U23" s="60"/>
      <c r="V23" s="60"/>
      <c r="W23" s="60"/>
      <c r="X23" s="61"/>
      <c r="Y23" s="3"/>
      <c r="Z23" s="3"/>
      <c r="AA23" s="3"/>
      <c r="AB23" s="3"/>
      <c r="AC23" s="3"/>
      <c r="AD23" s="3"/>
      <c r="AE23" s="3"/>
      <c r="AF23" s="3"/>
      <c r="AG23" s="3"/>
    </row>
    <row r="24" spans="1:41" ht="12.75" customHeight="1">
      <c r="A24" s="62" t="s">
        <v>7</v>
      </c>
      <c r="B24" s="63"/>
      <c r="C24" s="63"/>
      <c r="D24" s="63"/>
      <c r="E24" s="63"/>
      <c r="F24" s="63"/>
      <c r="G24" s="63"/>
      <c r="H24" s="63"/>
      <c r="I24" s="63"/>
      <c r="J24" s="63"/>
      <c r="K24" s="63"/>
      <c r="L24" s="64" t="s">
        <v>8</v>
      </c>
      <c r="M24" s="63"/>
      <c r="N24" s="63"/>
      <c r="O24" s="63"/>
      <c r="P24" s="63"/>
      <c r="Q24" s="63"/>
      <c r="R24" s="65"/>
      <c r="S24" s="63" t="s">
        <v>9</v>
      </c>
      <c r="T24" s="63"/>
      <c r="U24" s="63"/>
      <c r="V24" s="63"/>
      <c r="W24" s="63"/>
      <c r="X24" s="66"/>
    </row>
    <row r="25" spans="1:41" ht="15.75" customHeight="1">
      <c r="A25" s="67" t="s">
        <v>54</v>
      </c>
      <c r="B25" s="69"/>
      <c r="C25" s="70"/>
      <c r="D25" s="70"/>
      <c r="E25" s="70"/>
      <c r="F25" s="70"/>
      <c r="G25" s="70"/>
      <c r="H25" s="70"/>
      <c r="I25" s="70"/>
      <c r="J25" s="70"/>
      <c r="K25" s="71"/>
      <c r="L25" s="78"/>
      <c r="M25" s="78"/>
      <c r="N25" s="78"/>
      <c r="O25" s="78"/>
      <c r="P25" s="78"/>
      <c r="Q25" s="78"/>
      <c r="R25" s="78"/>
      <c r="S25" s="78"/>
      <c r="T25" s="78"/>
      <c r="U25" s="78"/>
      <c r="V25" s="78"/>
      <c r="W25" s="78"/>
      <c r="X25" s="81"/>
    </row>
    <row r="26" spans="1:41" ht="15.75" customHeight="1">
      <c r="A26" s="68"/>
      <c r="B26" s="72"/>
      <c r="C26" s="73"/>
      <c r="D26" s="73"/>
      <c r="E26" s="73"/>
      <c r="F26" s="73"/>
      <c r="G26" s="73"/>
      <c r="H26" s="73"/>
      <c r="I26" s="73"/>
      <c r="J26" s="73"/>
      <c r="K26" s="74"/>
      <c r="L26" s="79"/>
      <c r="M26" s="79"/>
      <c r="N26" s="79"/>
      <c r="O26" s="79"/>
      <c r="P26" s="79"/>
      <c r="Q26" s="79"/>
      <c r="R26" s="79"/>
      <c r="S26" s="79"/>
      <c r="T26" s="79"/>
      <c r="U26" s="79"/>
      <c r="V26" s="79"/>
      <c r="W26" s="79"/>
      <c r="X26" s="82"/>
    </row>
    <row r="27" spans="1:41" ht="15.75" customHeight="1">
      <c r="A27" s="67" t="s">
        <v>55</v>
      </c>
      <c r="B27" s="72"/>
      <c r="C27" s="73"/>
      <c r="D27" s="73"/>
      <c r="E27" s="73"/>
      <c r="F27" s="73"/>
      <c r="G27" s="73"/>
      <c r="H27" s="73"/>
      <c r="I27" s="73"/>
      <c r="J27" s="73"/>
      <c r="K27" s="74"/>
      <c r="L27" s="79"/>
      <c r="M27" s="79"/>
      <c r="N27" s="79"/>
      <c r="O27" s="79"/>
      <c r="P27" s="79"/>
      <c r="Q27" s="79"/>
      <c r="R27" s="79"/>
      <c r="S27" s="79"/>
      <c r="T27" s="79"/>
      <c r="U27" s="79"/>
      <c r="V27" s="79"/>
      <c r="W27" s="79"/>
      <c r="X27" s="82"/>
    </row>
    <row r="28" spans="1:41" ht="15.75" customHeight="1" thickBot="1">
      <c r="A28" s="84"/>
      <c r="B28" s="75"/>
      <c r="C28" s="76"/>
      <c r="D28" s="76"/>
      <c r="E28" s="76"/>
      <c r="F28" s="76"/>
      <c r="G28" s="76"/>
      <c r="H28" s="76"/>
      <c r="I28" s="76"/>
      <c r="J28" s="76"/>
      <c r="K28" s="77"/>
      <c r="L28" s="80"/>
      <c r="M28" s="80"/>
      <c r="N28" s="80"/>
      <c r="O28" s="80"/>
      <c r="P28" s="80"/>
      <c r="Q28" s="80"/>
      <c r="R28" s="80"/>
      <c r="S28" s="80"/>
      <c r="T28" s="80"/>
      <c r="U28" s="80"/>
      <c r="V28" s="80"/>
      <c r="W28" s="80"/>
      <c r="X28" s="83"/>
    </row>
    <row r="29" spans="1:41" ht="16.5" customHeight="1" thickTop="1" thickBot="1">
      <c r="A29" s="19"/>
      <c r="B29" s="19"/>
      <c r="C29" s="19"/>
      <c r="D29" s="19"/>
      <c r="E29" s="19"/>
      <c r="F29" s="19"/>
      <c r="G29" s="6"/>
      <c r="H29" s="6"/>
      <c r="I29" s="6"/>
      <c r="J29" s="6"/>
      <c r="K29" s="6"/>
      <c r="L29" s="6"/>
      <c r="M29" s="6"/>
      <c r="N29" s="6"/>
      <c r="O29" s="6"/>
      <c r="P29" s="6"/>
      <c r="Q29" s="6"/>
      <c r="R29" s="6"/>
      <c r="S29" s="58"/>
      <c r="T29" s="58"/>
      <c r="U29" s="58"/>
      <c r="V29" s="58"/>
      <c r="W29" s="58"/>
      <c r="X29" s="58"/>
      <c r="Y29" s="6"/>
      <c r="Z29" s="6"/>
      <c r="AA29" s="6"/>
      <c r="AB29" s="6"/>
      <c r="AC29" s="6"/>
      <c r="AD29" s="6"/>
      <c r="AE29" s="6"/>
      <c r="AF29" s="6"/>
      <c r="AG29" s="6"/>
      <c r="AH29" s="6"/>
      <c r="AI29" s="6"/>
      <c r="AJ29" s="6"/>
      <c r="AK29" s="6"/>
      <c r="AL29" s="6"/>
      <c r="AM29" s="6"/>
      <c r="AN29" s="6"/>
      <c r="AO29" s="6"/>
    </row>
    <row r="30" spans="1:41" ht="17.25" customHeight="1" thickTop="1">
      <c r="A30" s="59" t="str">
        <f>"評価規準"&amp;IF(G5="","","【"&amp;G5&amp;"】")</f>
        <v>評価規準</v>
      </c>
      <c r="B30" s="60"/>
      <c r="C30" s="60"/>
      <c r="D30" s="60"/>
      <c r="E30" s="60"/>
      <c r="F30" s="60"/>
      <c r="G30" s="60"/>
      <c r="H30" s="60"/>
      <c r="I30" s="60"/>
      <c r="J30" s="60"/>
      <c r="K30" s="60"/>
      <c r="L30" s="60"/>
      <c r="M30" s="60"/>
      <c r="N30" s="60"/>
      <c r="O30" s="60"/>
      <c r="P30" s="60"/>
      <c r="Q30" s="60"/>
      <c r="R30" s="60"/>
      <c r="S30" s="60"/>
      <c r="T30" s="60"/>
      <c r="U30" s="60"/>
      <c r="V30" s="60"/>
      <c r="W30" s="60"/>
      <c r="X30" s="61"/>
      <c r="Y30" s="3"/>
      <c r="Z30" s="3"/>
      <c r="AA30" s="3"/>
      <c r="AB30" s="3"/>
      <c r="AC30" s="3"/>
      <c r="AD30" s="3"/>
      <c r="AE30" s="3"/>
      <c r="AF30" s="3"/>
      <c r="AG30" s="3"/>
    </row>
    <row r="31" spans="1:41" ht="12.75" customHeight="1">
      <c r="A31" s="62" t="s">
        <v>7</v>
      </c>
      <c r="B31" s="63"/>
      <c r="C31" s="63"/>
      <c r="D31" s="63"/>
      <c r="E31" s="63"/>
      <c r="F31" s="63"/>
      <c r="G31" s="63"/>
      <c r="H31" s="63"/>
      <c r="I31" s="63"/>
      <c r="J31" s="63"/>
      <c r="K31" s="63"/>
      <c r="L31" s="64" t="s">
        <v>8</v>
      </c>
      <c r="M31" s="63"/>
      <c r="N31" s="63"/>
      <c r="O31" s="63"/>
      <c r="P31" s="63"/>
      <c r="Q31" s="63"/>
      <c r="R31" s="65"/>
      <c r="S31" s="63" t="s">
        <v>9</v>
      </c>
      <c r="T31" s="63"/>
      <c r="U31" s="63"/>
      <c r="V31" s="63"/>
      <c r="W31" s="63"/>
      <c r="X31" s="66"/>
    </row>
    <row r="32" spans="1:41" ht="15.75" customHeight="1">
      <c r="A32" s="67" t="s">
        <v>54</v>
      </c>
      <c r="B32" s="69"/>
      <c r="C32" s="70"/>
      <c r="D32" s="70"/>
      <c r="E32" s="70"/>
      <c r="F32" s="70"/>
      <c r="G32" s="70"/>
      <c r="H32" s="70"/>
      <c r="I32" s="70"/>
      <c r="J32" s="70"/>
      <c r="K32" s="71"/>
      <c r="L32" s="78"/>
      <c r="M32" s="78"/>
      <c r="N32" s="78"/>
      <c r="O32" s="78"/>
      <c r="P32" s="78"/>
      <c r="Q32" s="78"/>
      <c r="R32" s="78"/>
      <c r="S32" s="78"/>
      <c r="T32" s="78"/>
      <c r="U32" s="78"/>
      <c r="V32" s="78"/>
      <c r="W32" s="78"/>
      <c r="X32" s="81"/>
    </row>
    <row r="33" spans="1:41" ht="15.75" customHeight="1">
      <c r="A33" s="68"/>
      <c r="B33" s="72"/>
      <c r="C33" s="119"/>
      <c r="D33" s="119"/>
      <c r="E33" s="119"/>
      <c r="F33" s="119"/>
      <c r="G33" s="119"/>
      <c r="H33" s="119"/>
      <c r="I33" s="119"/>
      <c r="J33" s="119"/>
      <c r="K33" s="74"/>
      <c r="L33" s="79"/>
      <c r="M33" s="79"/>
      <c r="N33" s="79"/>
      <c r="O33" s="79"/>
      <c r="P33" s="79"/>
      <c r="Q33" s="79"/>
      <c r="R33" s="79"/>
      <c r="S33" s="79"/>
      <c r="T33" s="79"/>
      <c r="U33" s="79"/>
      <c r="V33" s="79"/>
      <c r="W33" s="79"/>
      <c r="X33" s="82"/>
    </row>
    <row r="34" spans="1:41" ht="15.75" customHeight="1">
      <c r="A34" s="67" t="s">
        <v>55</v>
      </c>
      <c r="B34" s="72"/>
      <c r="C34" s="119"/>
      <c r="D34" s="119"/>
      <c r="E34" s="119"/>
      <c r="F34" s="119"/>
      <c r="G34" s="119"/>
      <c r="H34" s="119"/>
      <c r="I34" s="119"/>
      <c r="J34" s="119"/>
      <c r="K34" s="74"/>
      <c r="L34" s="79"/>
      <c r="M34" s="79"/>
      <c r="N34" s="79"/>
      <c r="O34" s="79"/>
      <c r="P34" s="79"/>
      <c r="Q34" s="79"/>
      <c r="R34" s="79"/>
      <c r="S34" s="79"/>
      <c r="T34" s="79"/>
      <c r="U34" s="79"/>
      <c r="V34" s="79"/>
      <c r="W34" s="79"/>
      <c r="X34" s="82"/>
    </row>
    <row r="35" spans="1:41" ht="15.75" customHeight="1" thickBot="1">
      <c r="A35" s="84"/>
      <c r="B35" s="75"/>
      <c r="C35" s="76"/>
      <c r="D35" s="76"/>
      <c r="E35" s="76"/>
      <c r="F35" s="76"/>
      <c r="G35" s="76"/>
      <c r="H35" s="76"/>
      <c r="I35" s="76"/>
      <c r="J35" s="76"/>
      <c r="K35" s="77"/>
      <c r="L35" s="80"/>
      <c r="M35" s="80"/>
      <c r="N35" s="80"/>
      <c r="O35" s="80"/>
      <c r="P35" s="80"/>
      <c r="Q35" s="80"/>
      <c r="R35" s="80"/>
      <c r="S35" s="80"/>
      <c r="T35" s="80"/>
      <c r="U35" s="80"/>
      <c r="V35" s="80"/>
      <c r="W35" s="80"/>
      <c r="X35" s="83"/>
    </row>
    <row r="36" spans="1:41" ht="16.5" customHeight="1" thickTop="1" thickBot="1">
      <c r="A36" s="15"/>
      <c r="B36" s="18"/>
      <c r="C36" s="18"/>
      <c r="D36" s="18"/>
      <c r="E36" s="18"/>
      <c r="F36" s="18"/>
      <c r="G36" s="18"/>
      <c r="H36" s="18"/>
      <c r="I36" s="18"/>
      <c r="J36" s="18"/>
      <c r="K36" s="18"/>
      <c r="L36" s="18"/>
      <c r="M36" s="18"/>
      <c r="N36" s="18"/>
      <c r="O36" s="18"/>
      <c r="P36" s="18"/>
      <c r="Q36" s="18"/>
      <c r="R36" s="18"/>
      <c r="S36" s="58"/>
      <c r="T36" s="58"/>
      <c r="U36" s="58"/>
      <c r="V36" s="58"/>
      <c r="W36" s="58"/>
      <c r="X36" s="58"/>
      <c r="Y36" s="6"/>
      <c r="Z36" s="6"/>
      <c r="AA36" s="6"/>
      <c r="AB36" s="6"/>
      <c r="AC36" s="6"/>
      <c r="AD36" s="6"/>
      <c r="AE36" s="6"/>
      <c r="AF36" s="6"/>
      <c r="AG36" s="6"/>
      <c r="AH36" s="6"/>
      <c r="AI36" s="6"/>
      <c r="AJ36" s="6"/>
      <c r="AK36" s="6"/>
      <c r="AL36" s="6"/>
      <c r="AM36" s="6"/>
      <c r="AN36" s="6"/>
      <c r="AO36" s="6"/>
    </row>
    <row r="37" spans="1:41" ht="17.25" customHeight="1" thickTop="1">
      <c r="A37" s="59" t="str">
        <f>"評価規準"&amp;IF(L5="","","【"&amp;L5&amp;"】")</f>
        <v>評価規準</v>
      </c>
      <c r="B37" s="60"/>
      <c r="C37" s="60"/>
      <c r="D37" s="60"/>
      <c r="E37" s="60"/>
      <c r="F37" s="60"/>
      <c r="G37" s="60"/>
      <c r="H37" s="60"/>
      <c r="I37" s="60"/>
      <c r="J37" s="60"/>
      <c r="K37" s="60"/>
      <c r="L37" s="60"/>
      <c r="M37" s="60"/>
      <c r="N37" s="60"/>
      <c r="O37" s="60"/>
      <c r="P37" s="60"/>
      <c r="Q37" s="60"/>
      <c r="R37" s="60"/>
      <c r="S37" s="60"/>
      <c r="T37" s="60"/>
      <c r="U37" s="60"/>
      <c r="V37" s="60"/>
      <c r="W37" s="60"/>
      <c r="X37" s="61"/>
      <c r="Y37" s="3"/>
      <c r="Z37" s="3"/>
      <c r="AA37" s="3"/>
      <c r="AB37" s="3"/>
      <c r="AC37" s="3"/>
      <c r="AD37" s="3"/>
      <c r="AE37" s="3"/>
      <c r="AF37" s="3"/>
      <c r="AG37" s="3"/>
    </row>
    <row r="38" spans="1:41" ht="12.75" customHeight="1">
      <c r="A38" s="62" t="s">
        <v>7</v>
      </c>
      <c r="B38" s="63"/>
      <c r="C38" s="63"/>
      <c r="D38" s="63"/>
      <c r="E38" s="63"/>
      <c r="F38" s="63"/>
      <c r="G38" s="63"/>
      <c r="H38" s="63"/>
      <c r="I38" s="63"/>
      <c r="J38" s="63"/>
      <c r="K38" s="63"/>
      <c r="L38" s="64" t="s">
        <v>8</v>
      </c>
      <c r="M38" s="63"/>
      <c r="N38" s="63"/>
      <c r="O38" s="63"/>
      <c r="P38" s="63"/>
      <c r="Q38" s="63"/>
      <c r="R38" s="65"/>
      <c r="S38" s="63" t="s">
        <v>9</v>
      </c>
      <c r="T38" s="63"/>
      <c r="U38" s="63"/>
      <c r="V38" s="63"/>
      <c r="W38" s="63"/>
      <c r="X38" s="66"/>
    </row>
    <row r="39" spans="1:41" ht="15.75" customHeight="1">
      <c r="A39" s="67" t="s">
        <v>54</v>
      </c>
      <c r="B39" s="69"/>
      <c r="C39" s="70"/>
      <c r="D39" s="70"/>
      <c r="E39" s="70"/>
      <c r="F39" s="70"/>
      <c r="G39" s="70"/>
      <c r="H39" s="70"/>
      <c r="I39" s="70"/>
      <c r="J39" s="70"/>
      <c r="K39" s="71"/>
      <c r="L39" s="78"/>
      <c r="M39" s="78"/>
      <c r="N39" s="78"/>
      <c r="O39" s="78"/>
      <c r="P39" s="78"/>
      <c r="Q39" s="78"/>
      <c r="R39" s="78"/>
      <c r="S39" s="78"/>
      <c r="T39" s="78"/>
      <c r="U39" s="78"/>
      <c r="V39" s="78"/>
      <c r="W39" s="78"/>
      <c r="X39" s="81"/>
    </row>
    <row r="40" spans="1:41" ht="15.75" customHeight="1">
      <c r="A40" s="68"/>
      <c r="B40" s="72"/>
      <c r="C40" s="119"/>
      <c r="D40" s="119"/>
      <c r="E40" s="119"/>
      <c r="F40" s="119"/>
      <c r="G40" s="119"/>
      <c r="H40" s="119"/>
      <c r="I40" s="119"/>
      <c r="J40" s="119"/>
      <c r="K40" s="74"/>
      <c r="L40" s="79"/>
      <c r="M40" s="79"/>
      <c r="N40" s="79"/>
      <c r="O40" s="79"/>
      <c r="P40" s="79"/>
      <c r="Q40" s="79"/>
      <c r="R40" s="79"/>
      <c r="S40" s="79"/>
      <c r="T40" s="79"/>
      <c r="U40" s="79"/>
      <c r="V40" s="79"/>
      <c r="W40" s="79"/>
      <c r="X40" s="82"/>
    </row>
    <row r="41" spans="1:41" ht="15.75" customHeight="1">
      <c r="A41" s="67" t="s">
        <v>55</v>
      </c>
      <c r="B41" s="72"/>
      <c r="C41" s="119"/>
      <c r="D41" s="119"/>
      <c r="E41" s="119"/>
      <c r="F41" s="119"/>
      <c r="G41" s="119"/>
      <c r="H41" s="119"/>
      <c r="I41" s="119"/>
      <c r="J41" s="119"/>
      <c r="K41" s="74"/>
      <c r="L41" s="79"/>
      <c r="M41" s="79"/>
      <c r="N41" s="79"/>
      <c r="O41" s="79"/>
      <c r="P41" s="79"/>
      <c r="Q41" s="79"/>
      <c r="R41" s="79"/>
      <c r="S41" s="79"/>
      <c r="T41" s="79"/>
      <c r="U41" s="79"/>
      <c r="V41" s="79"/>
      <c r="W41" s="79"/>
      <c r="X41" s="82"/>
      <c r="AC41" s="6"/>
    </row>
    <row r="42" spans="1:41" ht="15.75" customHeight="1" thickBot="1">
      <c r="A42" s="84"/>
      <c r="B42" s="75"/>
      <c r="C42" s="76"/>
      <c r="D42" s="76"/>
      <c r="E42" s="76"/>
      <c r="F42" s="76"/>
      <c r="G42" s="76"/>
      <c r="H42" s="76"/>
      <c r="I42" s="76"/>
      <c r="J42" s="76"/>
      <c r="K42" s="77"/>
      <c r="L42" s="80"/>
      <c r="M42" s="80"/>
      <c r="N42" s="80"/>
      <c r="O42" s="80"/>
      <c r="P42" s="80"/>
      <c r="Q42" s="80"/>
      <c r="R42" s="80"/>
      <c r="S42" s="80"/>
      <c r="T42" s="80"/>
      <c r="U42" s="80"/>
      <c r="V42" s="80"/>
      <c r="W42" s="80"/>
      <c r="X42" s="83"/>
      <c r="AC42" s="6"/>
    </row>
    <row r="43" spans="1:41" ht="16.5" customHeight="1" thickTop="1">
      <c r="A43" s="15"/>
      <c r="B43" s="18"/>
      <c r="C43" s="18"/>
      <c r="D43" s="18"/>
      <c r="E43" s="18"/>
      <c r="F43" s="18"/>
      <c r="G43" s="18"/>
      <c r="H43" s="18"/>
      <c r="I43" s="18"/>
      <c r="J43" s="18"/>
      <c r="K43" s="18"/>
      <c r="L43" s="18"/>
      <c r="M43" s="18"/>
      <c r="N43" s="18"/>
      <c r="O43" s="18"/>
      <c r="P43" s="18"/>
      <c r="Q43" s="18"/>
      <c r="R43" s="18"/>
      <c r="S43" s="58"/>
      <c r="T43" s="58"/>
      <c r="U43" s="58"/>
      <c r="V43" s="58"/>
      <c r="W43" s="58"/>
      <c r="X43" s="58"/>
      <c r="Y43" s="6"/>
      <c r="Z43" s="6"/>
      <c r="AA43" s="6"/>
      <c r="AB43" s="6"/>
      <c r="AC43" s="6"/>
      <c r="AD43" s="6"/>
      <c r="AE43" s="6"/>
      <c r="AF43" s="6"/>
      <c r="AG43" s="6"/>
      <c r="AH43" s="6"/>
      <c r="AI43" s="6"/>
      <c r="AJ43" s="6"/>
      <c r="AK43" s="6"/>
      <c r="AL43" s="6"/>
      <c r="AM43" s="6"/>
      <c r="AN43" s="6"/>
      <c r="AO43" s="6"/>
    </row>
    <row r="44" spans="1:41" ht="12.75" customHeight="1">
      <c r="A44" s="15"/>
      <c r="B44" s="14"/>
      <c r="C44" s="14"/>
      <c r="D44" s="14"/>
      <c r="E44" s="14"/>
      <c r="F44" s="14"/>
      <c r="G44" s="14"/>
      <c r="H44" s="14"/>
      <c r="I44" s="14"/>
      <c r="J44" s="14"/>
      <c r="K44" s="14"/>
      <c r="L44" s="14"/>
      <c r="M44" s="14"/>
      <c r="N44" s="14"/>
      <c r="O44" s="14"/>
      <c r="P44" s="14"/>
      <c r="Q44" s="14"/>
      <c r="R44" s="14"/>
      <c r="S44" s="14"/>
      <c r="T44" s="14"/>
      <c r="U44" s="14"/>
      <c r="V44" s="14"/>
      <c r="W44" s="14"/>
      <c r="X44" s="14"/>
      <c r="Y44" s="6"/>
      <c r="Z44" s="6"/>
      <c r="AA44" s="6"/>
      <c r="AB44" s="6"/>
      <c r="AC44" s="6"/>
      <c r="AD44" s="6"/>
      <c r="AE44" s="6"/>
      <c r="AF44" s="6"/>
      <c r="AG44" s="6"/>
      <c r="AH44" s="6"/>
      <c r="AI44" s="6"/>
      <c r="AJ44" s="6"/>
      <c r="AK44" s="6"/>
      <c r="AL44" s="6"/>
      <c r="AM44" s="6"/>
      <c r="AN44" s="6"/>
      <c r="AO44" s="6"/>
    </row>
    <row r="45" spans="1:41" ht="27.75" customHeight="1">
      <c r="A45" s="88" t="s">
        <v>17</v>
      </c>
      <c r="B45" s="89"/>
      <c r="C45" s="89"/>
      <c r="D45" s="89"/>
      <c r="E45" s="89"/>
      <c r="F45" s="89"/>
      <c r="G45" s="89"/>
      <c r="H45" s="90"/>
      <c r="I45" s="12"/>
      <c r="J45" s="10"/>
      <c r="K45" s="10"/>
      <c r="L45" s="10"/>
      <c r="M45" s="10"/>
      <c r="N45" s="10"/>
      <c r="O45" s="10"/>
      <c r="P45" s="10"/>
      <c r="Q45" s="10"/>
      <c r="R45" s="11"/>
      <c r="S45" s="11"/>
      <c r="T45" s="11"/>
      <c r="U45" s="11"/>
      <c r="V45" s="11"/>
      <c r="W45" s="11"/>
      <c r="X45" s="6"/>
      <c r="Y45" s="6"/>
      <c r="Z45" s="6"/>
      <c r="AA45" s="6"/>
      <c r="AB45" s="6"/>
      <c r="AC45" s="6"/>
      <c r="AD45" s="6"/>
      <c r="AE45" s="6"/>
      <c r="AF45" s="6"/>
      <c r="AG45" s="6"/>
      <c r="AH45" s="6"/>
      <c r="AI45" s="6"/>
      <c r="AJ45" s="6"/>
      <c r="AK45" s="6"/>
      <c r="AL45" s="6"/>
      <c r="AM45" s="6"/>
      <c r="AN45" s="6"/>
      <c r="AO45" s="6"/>
    </row>
    <row r="46" spans="1:41" ht="21.75" customHeight="1">
      <c r="A46" s="91" t="s">
        <v>10</v>
      </c>
      <c r="B46" s="92" t="s">
        <v>18</v>
      </c>
      <c r="C46" s="93"/>
      <c r="D46" s="93"/>
      <c r="E46" s="93"/>
      <c r="F46" s="93"/>
      <c r="G46" s="93"/>
      <c r="H46" s="94"/>
      <c r="I46" s="92" t="s">
        <v>19</v>
      </c>
      <c r="J46" s="93"/>
      <c r="K46" s="93"/>
      <c r="L46" s="93"/>
      <c r="M46" s="93"/>
      <c r="N46" s="93"/>
      <c r="O46" s="93"/>
      <c r="P46" s="93"/>
      <c r="Q46" s="93"/>
      <c r="R46" s="93"/>
      <c r="S46" s="93"/>
      <c r="T46" s="93"/>
      <c r="U46" s="94"/>
      <c r="V46" s="91" t="s">
        <v>11</v>
      </c>
      <c r="W46" s="91"/>
      <c r="X46" s="91"/>
      <c r="Y46" s="6"/>
      <c r="Z46" s="6"/>
      <c r="AA46" s="6"/>
      <c r="AB46" s="6"/>
      <c r="AC46" s="6"/>
      <c r="AD46" s="6"/>
      <c r="AE46" s="6"/>
      <c r="AF46" s="6"/>
      <c r="AG46" s="6"/>
      <c r="AH46" s="6"/>
      <c r="AI46" s="6"/>
      <c r="AJ46" s="6"/>
      <c r="AK46" s="6"/>
      <c r="AL46" s="6"/>
      <c r="AM46" s="6"/>
      <c r="AN46" s="6"/>
      <c r="AO46" s="6"/>
    </row>
    <row r="47" spans="1:41" ht="21.75" customHeight="1">
      <c r="A47" s="91"/>
      <c r="B47" s="95"/>
      <c r="C47" s="96"/>
      <c r="D47" s="96"/>
      <c r="E47" s="96"/>
      <c r="F47" s="96"/>
      <c r="G47" s="96"/>
      <c r="H47" s="97"/>
      <c r="I47" s="95"/>
      <c r="J47" s="96"/>
      <c r="K47" s="96"/>
      <c r="L47" s="96"/>
      <c r="M47" s="96"/>
      <c r="N47" s="96"/>
      <c r="O47" s="96"/>
      <c r="P47" s="96"/>
      <c r="Q47" s="96"/>
      <c r="R47" s="96"/>
      <c r="S47" s="96"/>
      <c r="T47" s="96"/>
      <c r="U47" s="97"/>
      <c r="V47" s="13" t="s">
        <v>52</v>
      </c>
      <c r="W47" s="13" t="s">
        <v>12</v>
      </c>
      <c r="X47" s="13" t="s">
        <v>136</v>
      </c>
      <c r="Y47" s="6"/>
      <c r="Z47" s="6"/>
      <c r="AA47" s="6"/>
      <c r="AB47" s="6"/>
      <c r="AC47" s="6"/>
      <c r="AD47" s="6"/>
      <c r="AE47" s="6"/>
      <c r="AF47" s="6"/>
      <c r="AG47" s="6"/>
      <c r="AH47" s="6"/>
      <c r="AI47" s="6"/>
      <c r="AJ47" s="6"/>
      <c r="AK47" s="6"/>
      <c r="AL47" s="6"/>
      <c r="AM47" s="6"/>
      <c r="AN47" s="6"/>
      <c r="AO47" s="6"/>
    </row>
    <row r="48" spans="1:41" ht="57.75" customHeight="1">
      <c r="A48" s="17">
        <v>1</v>
      </c>
      <c r="B48" s="98"/>
      <c r="C48" s="99"/>
      <c r="D48" s="99"/>
      <c r="E48" s="99"/>
      <c r="F48" s="99"/>
      <c r="G48" s="99"/>
      <c r="H48" s="100"/>
      <c r="I48" s="98"/>
      <c r="J48" s="99"/>
      <c r="K48" s="99"/>
      <c r="L48" s="99"/>
      <c r="M48" s="99"/>
      <c r="N48" s="99"/>
      <c r="O48" s="99"/>
      <c r="P48" s="99"/>
      <c r="Q48" s="99"/>
      <c r="R48" s="99"/>
      <c r="S48" s="99"/>
      <c r="T48" s="99"/>
      <c r="U48" s="100"/>
      <c r="V48" s="16"/>
      <c r="W48" s="16"/>
      <c r="X48" s="16"/>
      <c r="Y48" s="6"/>
      <c r="Z48" s="6"/>
      <c r="AA48" s="6"/>
      <c r="AB48" s="6"/>
      <c r="AC48" s="6"/>
      <c r="AD48" s="6"/>
      <c r="AE48" s="6"/>
      <c r="AF48" s="6"/>
      <c r="AG48" s="6"/>
      <c r="AH48" s="6"/>
      <c r="AI48" s="6"/>
      <c r="AJ48" s="6"/>
      <c r="AK48" s="6"/>
      <c r="AL48" s="6"/>
      <c r="AM48" s="6"/>
      <c r="AN48" s="6"/>
      <c r="AO48" s="6"/>
    </row>
    <row r="49" spans="1:41" ht="57.75" customHeight="1">
      <c r="A49" s="17">
        <v>2</v>
      </c>
      <c r="B49" s="98"/>
      <c r="C49" s="99"/>
      <c r="D49" s="99"/>
      <c r="E49" s="99"/>
      <c r="F49" s="99"/>
      <c r="G49" s="99"/>
      <c r="H49" s="100"/>
      <c r="I49" s="98"/>
      <c r="J49" s="99"/>
      <c r="K49" s="99"/>
      <c r="L49" s="99"/>
      <c r="M49" s="99"/>
      <c r="N49" s="99"/>
      <c r="O49" s="99"/>
      <c r="P49" s="99"/>
      <c r="Q49" s="99"/>
      <c r="R49" s="99"/>
      <c r="S49" s="99"/>
      <c r="T49" s="99"/>
      <c r="U49" s="100"/>
      <c r="V49" s="16"/>
      <c r="W49" s="16"/>
      <c r="X49" s="16"/>
      <c r="Y49" s="6"/>
      <c r="Z49" s="6"/>
      <c r="AA49" s="6"/>
      <c r="AB49" s="6"/>
      <c r="AC49" s="6"/>
      <c r="AD49" s="6"/>
      <c r="AE49" s="6"/>
      <c r="AF49" s="6"/>
      <c r="AG49" s="6"/>
      <c r="AH49" s="6"/>
      <c r="AI49" s="6"/>
      <c r="AJ49" s="6"/>
      <c r="AK49" s="6"/>
      <c r="AL49" s="6"/>
      <c r="AM49" s="6"/>
      <c r="AN49" s="6"/>
      <c r="AO49" s="6"/>
    </row>
    <row r="50" spans="1:41" ht="57.75" customHeight="1">
      <c r="A50" s="17">
        <v>3</v>
      </c>
      <c r="B50" s="98"/>
      <c r="C50" s="99"/>
      <c r="D50" s="99"/>
      <c r="E50" s="99"/>
      <c r="F50" s="99"/>
      <c r="G50" s="99"/>
      <c r="H50" s="100"/>
      <c r="I50" s="98"/>
      <c r="J50" s="99"/>
      <c r="K50" s="99"/>
      <c r="L50" s="99"/>
      <c r="M50" s="99"/>
      <c r="N50" s="99"/>
      <c r="O50" s="99"/>
      <c r="P50" s="99"/>
      <c r="Q50" s="99"/>
      <c r="R50" s="99"/>
      <c r="S50" s="99"/>
      <c r="T50" s="99"/>
      <c r="U50" s="100"/>
      <c r="V50" s="16"/>
      <c r="W50" s="16"/>
      <c r="X50" s="16"/>
      <c r="Y50" s="6"/>
      <c r="Z50" s="6"/>
      <c r="AA50" s="6"/>
      <c r="AB50" s="6"/>
      <c r="AC50" s="6"/>
      <c r="AD50" s="6"/>
      <c r="AE50" s="6"/>
      <c r="AF50" s="6"/>
      <c r="AG50" s="6"/>
      <c r="AH50" s="6"/>
      <c r="AI50" s="6"/>
      <c r="AJ50" s="6"/>
      <c r="AK50" s="6"/>
      <c r="AL50" s="6"/>
      <c r="AM50" s="6"/>
      <c r="AN50" s="6"/>
      <c r="AO50" s="6"/>
    </row>
    <row r="51" spans="1:41" ht="57.75" customHeight="1">
      <c r="A51" s="17">
        <v>4</v>
      </c>
      <c r="B51" s="98"/>
      <c r="C51" s="99"/>
      <c r="D51" s="99"/>
      <c r="E51" s="99"/>
      <c r="F51" s="99"/>
      <c r="G51" s="99"/>
      <c r="H51" s="100"/>
      <c r="I51" s="98"/>
      <c r="J51" s="99"/>
      <c r="K51" s="99"/>
      <c r="L51" s="99"/>
      <c r="M51" s="99"/>
      <c r="N51" s="99"/>
      <c r="O51" s="99"/>
      <c r="P51" s="99"/>
      <c r="Q51" s="99"/>
      <c r="R51" s="99"/>
      <c r="S51" s="99"/>
      <c r="T51" s="99"/>
      <c r="U51" s="100"/>
      <c r="V51" s="16"/>
      <c r="W51" s="16"/>
      <c r="X51" s="16"/>
      <c r="Y51" s="6"/>
      <c r="Z51" s="6"/>
      <c r="AA51" s="6"/>
      <c r="AB51" s="6"/>
      <c r="AC51" s="6"/>
      <c r="AD51" s="6"/>
      <c r="AE51" s="6"/>
      <c r="AF51" s="6"/>
      <c r="AG51" s="6"/>
      <c r="AH51" s="6"/>
      <c r="AI51" s="6"/>
      <c r="AJ51" s="6"/>
      <c r="AK51" s="6"/>
      <c r="AL51" s="6"/>
      <c r="AM51" s="6"/>
      <c r="AN51" s="6"/>
      <c r="AO51" s="6"/>
    </row>
    <row r="52" spans="1:41" ht="57.75" customHeight="1">
      <c r="A52" s="17">
        <v>5</v>
      </c>
      <c r="B52" s="98"/>
      <c r="C52" s="99"/>
      <c r="D52" s="99"/>
      <c r="E52" s="99"/>
      <c r="F52" s="99"/>
      <c r="G52" s="99"/>
      <c r="H52" s="100"/>
      <c r="I52" s="98"/>
      <c r="J52" s="99"/>
      <c r="K52" s="99"/>
      <c r="L52" s="99"/>
      <c r="M52" s="99"/>
      <c r="N52" s="99"/>
      <c r="O52" s="99"/>
      <c r="P52" s="99"/>
      <c r="Q52" s="99"/>
      <c r="R52" s="99"/>
      <c r="S52" s="99"/>
      <c r="T52" s="99"/>
      <c r="U52" s="100"/>
      <c r="V52" s="16"/>
      <c r="W52" s="16"/>
      <c r="X52" s="16"/>
      <c r="Y52" s="6"/>
      <c r="Z52" s="6"/>
      <c r="AA52" s="6"/>
      <c r="AB52" s="6"/>
      <c r="AC52" s="6"/>
      <c r="AD52" s="6"/>
      <c r="AE52" s="6"/>
      <c r="AF52" s="6"/>
      <c r="AG52" s="6"/>
      <c r="AH52" s="6"/>
      <c r="AI52" s="6"/>
      <c r="AJ52" s="6"/>
      <c r="AK52" s="6"/>
      <c r="AL52" s="6"/>
      <c r="AM52" s="6"/>
      <c r="AN52" s="6"/>
      <c r="AO52" s="6"/>
    </row>
    <row r="53" spans="1:41" ht="57.75" hidden="1" customHeight="1">
      <c r="A53" s="17">
        <v>6</v>
      </c>
      <c r="B53" s="98"/>
      <c r="C53" s="99"/>
      <c r="D53" s="99"/>
      <c r="E53" s="99"/>
      <c r="F53" s="99"/>
      <c r="G53" s="99"/>
      <c r="H53" s="100"/>
      <c r="I53" s="98"/>
      <c r="J53" s="99"/>
      <c r="K53" s="99"/>
      <c r="L53" s="99"/>
      <c r="M53" s="99"/>
      <c r="N53" s="99"/>
      <c r="O53" s="99"/>
      <c r="P53" s="99"/>
      <c r="Q53" s="99"/>
      <c r="R53" s="99"/>
      <c r="S53" s="99"/>
      <c r="T53" s="99"/>
      <c r="U53" s="100"/>
      <c r="V53" s="16"/>
      <c r="W53" s="16"/>
      <c r="X53" s="16"/>
      <c r="Y53" s="6"/>
      <c r="Z53" s="6"/>
      <c r="AA53" s="6"/>
      <c r="AB53" s="6"/>
      <c r="AC53" s="6"/>
      <c r="AD53" s="6"/>
      <c r="AE53" s="6"/>
      <c r="AF53" s="6"/>
      <c r="AG53" s="6"/>
      <c r="AH53" s="6"/>
      <c r="AI53" s="6"/>
      <c r="AJ53" s="6"/>
      <c r="AK53" s="6"/>
      <c r="AL53" s="6"/>
      <c r="AM53" s="6"/>
      <c r="AN53" s="6"/>
      <c r="AO53" s="6"/>
    </row>
    <row r="54" spans="1:41" ht="57.75" hidden="1" customHeight="1">
      <c r="A54" s="17">
        <v>7</v>
      </c>
      <c r="B54" s="98"/>
      <c r="C54" s="99"/>
      <c r="D54" s="99"/>
      <c r="E54" s="99"/>
      <c r="F54" s="99"/>
      <c r="G54" s="99"/>
      <c r="H54" s="100"/>
      <c r="I54" s="98"/>
      <c r="J54" s="99"/>
      <c r="K54" s="99"/>
      <c r="L54" s="99"/>
      <c r="M54" s="99"/>
      <c r="N54" s="99"/>
      <c r="O54" s="99"/>
      <c r="P54" s="99"/>
      <c r="Q54" s="99"/>
      <c r="R54" s="99"/>
      <c r="S54" s="99"/>
      <c r="T54" s="99"/>
      <c r="U54" s="100"/>
      <c r="V54" s="16"/>
      <c r="W54" s="16"/>
      <c r="X54" s="16"/>
      <c r="Y54" s="6"/>
      <c r="Z54" s="6"/>
      <c r="AA54" s="6"/>
      <c r="AB54" s="6"/>
      <c r="AC54" s="6"/>
      <c r="AD54" s="6"/>
      <c r="AE54" s="6"/>
      <c r="AF54" s="6"/>
      <c r="AG54" s="6"/>
      <c r="AH54" s="6"/>
      <c r="AI54" s="6"/>
      <c r="AJ54" s="6"/>
      <c r="AK54" s="6"/>
      <c r="AL54" s="6"/>
      <c r="AM54" s="6"/>
      <c r="AN54" s="6"/>
      <c r="AO54" s="6"/>
    </row>
    <row r="55" spans="1:41" ht="57.75" hidden="1" customHeight="1">
      <c r="A55" s="17">
        <v>8</v>
      </c>
      <c r="B55" s="98"/>
      <c r="C55" s="99"/>
      <c r="D55" s="99"/>
      <c r="E55" s="99"/>
      <c r="F55" s="99"/>
      <c r="G55" s="99"/>
      <c r="H55" s="100"/>
      <c r="I55" s="98"/>
      <c r="J55" s="99"/>
      <c r="K55" s="99"/>
      <c r="L55" s="99"/>
      <c r="M55" s="99"/>
      <c r="N55" s="99"/>
      <c r="O55" s="99"/>
      <c r="P55" s="99"/>
      <c r="Q55" s="99"/>
      <c r="R55" s="99"/>
      <c r="S55" s="99"/>
      <c r="T55" s="99"/>
      <c r="U55" s="100"/>
      <c r="V55" s="16"/>
      <c r="W55" s="16"/>
      <c r="X55" s="16"/>
      <c r="Y55" s="6"/>
      <c r="Z55" s="6"/>
      <c r="AA55" s="6"/>
      <c r="AB55" s="6"/>
      <c r="AC55" s="6"/>
      <c r="AD55" s="6"/>
      <c r="AE55" s="6"/>
      <c r="AF55" s="6"/>
      <c r="AG55" s="6"/>
      <c r="AH55" s="6"/>
      <c r="AI55" s="6"/>
      <c r="AJ55" s="6"/>
      <c r="AK55" s="6"/>
      <c r="AL55" s="6"/>
      <c r="AM55" s="6"/>
      <c r="AN55" s="6"/>
      <c r="AO55" s="6"/>
    </row>
    <row r="56" spans="1:41" ht="57.75" hidden="1" customHeight="1">
      <c r="A56" s="17">
        <v>9</v>
      </c>
      <c r="B56" s="101"/>
      <c r="C56" s="102"/>
      <c r="D56" s="102"/>
      <c r="E56" s="102"/>
      <c r="F56" s="102"/>
      <c r="G56" s="102"/>
      <c r="H56" s="103"/>
      <c r="I56" s="98"/>
      <c r="J56" s="99"/>
      <c r="K56" s="99"/>
      <c r="L56" s="99"/>
      <c r="M56" s="99"/>
      <c r="N56" s="99"/>
      <c r="O56" s="99"/>
      <c r="P56" s="99"/>
      <c r="Q56" s="99"/>
      <c r="R56" s="99"/>
      <c r="S56" s="99"/>
      <c r="T56" s="99"/>
      <c r="U56" s="100"/>
      <c r="V56" s="16"/>
      <c r="W56" s="16"/>
      <c r="X56" s="16"/>
      <c r="Y56" s="6"/>
      <c r="Z56" s="6"/>
      <c r="AA56" s="6"/>
      <c r="AB56" s="6"/>
      <c r="AC56" s="6"/>
      <c r="AD56" s="6"/>
      <c r="AE56" s="6"/>
      <c r="AF56" s="6"/>
      <c r="AG56" s="6"/>
      <c r="AH56" s="6"/>
      <c r="AI56" s="6"/>
      <c r="AJ56" s="6"/>
      <c r="AK56" s="6"/>
      <c r="AL56" s="6"/>
      <c r="AM56" s="6"/>
      <c r="AN56" s="6"/>
      <c r="AO56" s="6"/>
    </row>
    <row r="57" spans="1:41" ht="57.75" hidden="1" customHeight="1">
      <c r="A57" s="17">
        <v>10</v>
      </c>
      <c r="B57" s="101"/>
      <c r="C57" s="102"/>
      <c r="D57" s="102"/>
      <c r="E57" s="102"/>
      <c r="F57" s="102"/>
      <c r="G57" s="102"/>
      <c r="H57" s="103"/>
      <c r="I57" s="98"/>
      <c r="J57" s="99"/>
      <c r="K57" s="99"/>
      <c r="L57" s="99"/>
      <c r="M57" s="99"/>
      <c r="N57" s="99"/>
      <c r="O57" s="99"/>
      <c r="P57" s="99"/>
      <c r="Q57" s="99"/>
      <c r="R57" s="99"/>
      <c r="S57" s="99"/>
      <c r="T57" s="99"/>
      <c r="U57" s="100"/>
      <c r="V57" s="16"/>
      <c r="W57" s="16"/>
      <c r="X57" s="16"/>
      <c r="Y57" s="6"/>
      <c r="Z57" s="6"/>
      <c r="AA57" s="6"/>
      <c r="AB57" s="6"/>
      <c r="AC57" s="6"/>
      <c r="AD57" s="6"/>
      <c r="AE57" s="6"/>
      <c r="AF57" s="6"/>
      <c r="AG57" s="6"/>
      <c r="AH57" s="6"/>
      <c r="AI57" s="6"/>
      <c r="AJ57" s="6"/>
      <c r="AK57" s="6"/>
      <c r="AL57" s="6"/>
      <c r="AM57" s="6"/>
      <c r="AN57" s="6"/>
      <c r="AO57" s="6"/>
    </row>
    <row r="58" spans="1:41" ht="57.75" hidden="1" customHeight="1">
      <c r="A58" s="17">
        <v>11</v>
      </c>
      <c r="B58" s="101"/>
      <c r="C58" s="102"/>
      <c r="D58" s="102"/>
      <c r="E58" s="102"/>
      <c r="F58" s="102"/>
      <c r="G58" s="102"/>
      <c r="H58" s="103"/>
      <c r="I58" s="98"/>
      <c r="J58" s="99"/>
      <c r="K58" s="99"/>
      <c r="L58" s="99"/>
      <c r="M58" s="99"/>
      <c r="N58" s="99"/>
      <c r="O58" s="99"/>
      <c r="P58" s="99"/>
      <c r="Q58" s="99"/>
      <c r="R58" s="99"/>
      <c r="S58" s="99"/>
      <c r="T58" s="99"/>
      <c r="U58" s="100"/>
      <c r="V58" s="16"/>
      <c r="W58" s="16"/>
      <c r="X58" s="16"/>
      <c r="Y58" s="6"/>
      <c r="Z58" s="6"/>
      <c r="AA58" s="6"/>
      <c r="AB58" s="6"/>
      <c r="AC58" s="6"/>
      <c r="AD58" s="6"/>
      <c r="AE58" s="6"/>
      <c r="AF58" s="6"/>
      <c r="AG58" s="6"/>
      <c r="AH58" s="6"/>
      <c r="AI58" s="6"/>
      <c r="AJ58" s="6"/>
      <c r="AK58" s="6"/>
      <c r="AL58" s="6"/>
      <c r="AM58" s="6"/>
      <c r="AN58" s="6"/>
      <c r="AO58" s="6"/>
    </row>
    <row r="59" spans="1:41" ht="57.75" hidden="1" customHeight="1">
      <c r="A59" s="17">
        <v>12</v>
      </c>
      <c r="B59" s="101"/>
      <c r="C59" s="102"/>
      <c r="D59" s="102"/>
      <c r="E59" s="102"/>
      <c r="F59" s="102"/>
      <c r="G59" s="102"/>
      <c r="H59" s="103"/>
      <c r="I59" s="98"/>
      <c r="J59" s="99"/>
      <c r="K59" s="99"/>
      <c r="L59" s="99"/>
      <c r="M59" s="99"/>
      <c r="N59" s="99"/>
      <c r="O59" s="99"/>
      <c r="P59" s="99"/>
      <c r="Q59" s="99"/>
      <c r="R59" s="99"/>
      <c r="S59" s="99"/>
      <c r="T59" s="99"/>
      <c r="U59" s="100"/>
      <c r="V59" s="16"/>
      <c r="W59" s="16"/>
      <c r="X59" s="16"/>
      <c r="Y59" s="6"/>
      <c r="Z59" s="6"/>
      <c r="AA59" s="6"/>
      <c r="AB59" s="6"/>
      <c r="AC59" s="6"/>
      <c r="AD59" s="6"/>
      <c r="AE59" s="6"/>
      <c r="AF59" s="6"/>
      <c r="AG59" s="6"/>
      <c r="AH59" s="6"/>
      <c r="AI59" s="6"/>
      <c r="AJ59" s="6"/>
      <c r="AK59" s="6"/>
      <c r="AL59" s="6"/>
      <c r="AM59" s="6"/>
      <c r="AN59" s="6"/>
      <c r="AO59" s="6"/>
    </row>
    <row r="60" spans="1:41" ht="57.75" customHeight="1">
      <c r="A60" s="17" t="s">
        <v>51</v>
      </c>
      <c r="B60" s="104"/>
      <c r="C60" s="105"/>
      <c r="D60" s="105"/>
      <c r="E60" s="105"/>
      <c r="F60" s="105"/>
      <c r="G60" s="105"/>
      <c r="H60" s="106"/>
      <c r="I60" s="98"/>
      <c r="J60" s="99"/>
      <c r="K60" s="99"/>
      <c r="L60" s="99"/>
      <c r="M60" s="99"/>
      <c r="N60" s="99"/>
      <c r="O60" s="99"/>
      <c r="P60" s="99"/>
      <c r="Q60" s="99"/>
      <c r="R60" s="99"/>
      <c r="S60" s="99"/>
      <c r="T60" s="99"/>
      <c r="U60" s="100"/>
      <c r="V60" s="16"/>
      <c r="W60" s="16"/>
      <c r="X60" s="16"/>
      <c r="Y60" s="6"/>
      <c r="Z60" s="6"/>
      <c r="AA60" s="6"/>
      <c r="AB60" s="6"/>
      <c r="AC60" s="6"/>
      <c r="AD60" s="6"/>
      <c r="AE60" s="6"/>
      <c r="AF60" s="6"/>
      <c r="AG60" s="6"/>
      <c r="AH60" s="6"/>
      <c r="AI60" s="6"/>
      <c r="AJ60" s="6"/>
      <c r="AK60" s="6"/>
      <c r="AL60" s="6"/>
      <c r="AM60" s="6"/>
      <c r="AN60" s="6"/>
      <c r="AO60" s="6"/>
    </row>
    <row r="61" spans="1:41" ht="30"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row>
    <row r="62" spans="1:41">
      <c r="A62" s="6"/>
      <c r="B62" s="6"/>
      <c r="C62" s="6"/>
      <c r="D62" s="6"/>
      <c r="E62" s="6"/>
      <c r="F62" s="6"/>
      <c r="G62" s="6"/>
      <c r="H62" s="6"/>
      <c r="I62" s="6"/>
      <c r="J62" s="6"/>
      <c r="K62" s="6"/>
      <c r="L62" s="6"/>
      <c r="M62" s="6"/>
      <c r="N62" s="6"/>
      <c r="O62" s="6"/>
      <c r="P62" s="6"/>
      <c r="Q62" s="6"/>
      <c r="R62" s="6"/>
      <c r="S62" s="6"/>
      <c r="T62" s="6"/>
      <c r="U62" s="6"/>
      <c r="V62" s="6"/>
      <c r="W62" s="6"/>
      <c r="X62" s="6"/>
    </row>
  </sheetData>
  <mergeCells count="87">
    <mergeCell ref="B60:H60"/>
    <mergeCell ref="I60:U60"/>
    <mergeCell ref="B57:H57"/>
    <mergeCell ref="I57:U57"/>
    <mergeCell ref="B58:H58"/>
    <mergeCell ref="I58:U58"/>
    <mergeCell ref="B59:H59"/>
    <mergeCell ref="I59:U59"/>
    <mergeCell ref="B54:H54"/>
    <mergeCell ref="I54:U54"/>
    <mergeCell ref="B55:H55"/>
    <mergeCell ref="I55:U55"/>
    <mergeCell ref="B56:H56"/>
    <mergeCell ref="I56:U56"/>
    <mergeCell ref="B51:H51"/>
    <mergeCell ref="I51:U51"/>
    <mergeCell ref="B52:H52"/>
    <mergeCell ref="I52:U52"/>
    <mergeCell ref="B53:H53"/>
    <mergeCell ref="I53:U53"/>
    <mergeCell ref="B48:H48"/>
    <mergeCell ref="I48:U48"/>
    <mergeCell ref="B49:H49"/>
    <mergeCell ref="I49:U49"/>
    <mergeCell ref="B50:H50"/>
    <mergeCell ref="I50:U50"/>
    <mergeCell ref="S43:X43"/>
    <mergeCell ref="A45:H45"/>
    <mergeCell ref="A46:A47"/>
    <mergeCell ref="B46:H47"/>
    <mergeCell ref="I46:U47"/>
    <mergeCell ref="V46:X46"/>
    <mergeCell ref="S36:X36"/>
    <mergeCell ref="A37:X37"/>
    <mergeCell ref="A38:K38"/>
    <mergeCell ref="L38:R38"/>
    <mergeCell ref="S38:X38"/>
    <mergeCell ref="A39:A40"/>
    <mergeCell ref="B39:K42"/>
    <mergeCell ref="L39:R42"/>
    <mergeCell ref="S39:X42"/>
    <mergeCell ref="A41:A42"/>
    <mergeCell ref="A30:X30"/>
    <mergeCell ref="A31:K31"/>
    <mergeCell ref="L31:R31"/>
    <mergeCell ref="S31:X31"/>
    <mergeCell ref="A32:A33"/>
    <mergeCell ref="B32:K35"/>
    <mergeCell ref="L32:R35"/>
    <mergeCell ref="S32:X35"/>
    <mergeCell ref="A34:A35"/>
    <mergeCell ref="A25:A26"/>
    <mergeCell ref="B25:K28"/>
    <mergeCell ref="L25:R28"/>
    <mergeCell ref="S25:X28"/>
    <mergeCell ref="A27:A28"/>
    <mergeCell ref="S29:X29"/>
    <mergeCell ref="A19:H19"/>
    <mergeCell ref="A20:X21"/>
    <mergeCell ref="A23:X23"/>
    <mergeCell ref="A24:K24"/>
    <mergeCell ref="L24:R24"/>
    <mergeCell ref="S24:X24"/>
    <mergeCell ref="H11:X11"/>
    <mergeCell ref="A13:H13"/>
    <mergeCell ref="I13:X13"/>
    <mergeCell ref="A14:H17"/>
    <mergeCell ref="I14:I15"/>
    <mergeCell ref="J14:X15"/>
    <mergeCell ref="I16:I17"/>
    <mergeCell ref="J16:X17"/>
    <mergeCell ref="A5:F5"/>
    <mergeCell ref="G5:K5"/>
    <mergeCell ref="L5:P5"/>
    <mergeCell ref="A6:X7"/>
    <mergeCell ref="A9:C11"/>
    <mergeCell ref="D9:F9"/>
    <mergeCell ref="H9:X9"/>
    <mergeCell ref="D10:F10"/>
    <mergeCell ref="H10:X10"/>
    <mergeCell ref="D11:F11"/>
    <mergeCell ref="A1:X1"/>
    <mergeCell ref="F2:G2"/>
    <mergeCell ref="J2:K2"/>
    <mergeCell ref="L2:T2"/>
    <mergeCell ref="W2:X2"/>
    <mergeCell ref="A4:F4"/>
  </mergeCells>
  <phoneticPr fontId="19"/>
  <conditionalFormatting sqref="H9:H11">
    <cfRule type="cellIs" dxfId="3" priority="3" operator="equal">
      <formula>FALSE</formula>
    </cfRule>
    <cfRule type="cellIs" dxfId="2" priority="4" operator="equal">
      <formula>FALSE</formula>
    </cfRule>
  </conditionalFormatting>
  <conditionalFormatting sqref="A30:X31 A36:X36 A32:B32 A33:A35 L32:X35">
    <cfRule type="expression" dxfId="1" priority="1">
      <formula>$G$5=""</formula>
    </cfRule>
  </conditionalFormatting>
  <conditionalFormatting sqref="A37:X38 A43:X43 A39:B39 A40:A42 L39:X42">
    <cfRule type="expression" dxfId="0" priority="2">
      <formula>$L$5=""</formula>
    </cfRule>
  </conditionalFormatting>
  <dataValidations count="4">
    <dataValidation type="list" allowBlank="1" showInputMessage="1" showErrorMessage="1" sqref="G9:G11" xr:uid="{ED394A68-92A9-4114-89A9-923049EEBEC5}">
      <formula1>"ア,イ,ウ"</formula1>
    </dataValidation>
    <dataValidation type="list" allowBlank="1" showInputMessage="1" showErrorMessage="1" sqref="A5:P5" xr:uid="{D70D6A05-FA42-4764-94A2-D762CA8A6731}">
      <formula1>$AC$5:$AE$5</formula1>
    </dataValidation>
    <dataValidation type="list" allowBlank="1" showInputMessage="1" showErrorMessage="1" sqref="V48:X60" xr:uid="{D3DB9809-CD4F-48DA-901A-545B8849AAAE}">
      <formula1>"L,SI,SP"</formula1>
    </dataValidation>
    <dataValidation type="list" allowBlank="1" showInputMessage="1" showErrorMessage="1" sqref="V2" xr:uid="{7ADAD530-DE7C-464C-BF5B-86DA73E15665}">
      <formula1>"1,2,3,4,5,6,7,8,9,10"</formula1>
    </dataValidation>
  </dataValidations>
  <pageMargins left="0.59055118110236227" right="0.39370078740157483" top="0.39370078740157483" bottom="0.39370078740157483" header="0" footer="0"/>
  <pageSetup paperSize="9" scale="65" orientation="portrait" horizont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N46"/>
  <sheetViews>
    <sheetView zoomScale="85" zoomScaleNormal="85" workbookViewId="0">
      <pane xSplit="2" ySplit="1" topLeftCell="C2" activePane="bottomRight" state="frozen"/>
      <selection activeCell="B1" sqref="B1"/>
      <selection pane="topRight" activeCell="C1" sqref="C1"/>
      <selection pane="bottomLeft" activeCell="B2" sqref="B2"/>
      <selection pane="bottomRight" activeCell="E13" sqref="E13"/>
    </sheetView>
  </sheetViews>
  <sheetFormatPr defaultRowHeight="20.25" customHeight="1"/>
  <cols>
    <col min="1" max="1" width="25.375" hidden="1" customWidth="1"/>
    <col min="3" max="3" width="21.75" customWidth="1"/>
    <col min="4" max="4" width="6.375" customWidth="1"/>
    <col min="5" max="5" width="150.625" customWidth="1"/>
    <col min="9" max="14" width="9" hidden="1" customWidth="1"/>
  </cols>
  <sheetData>
    <row r="1" spans="1:14" ht="20.25" customHeight="1">
      <c r="B1" s="20" t="s">
        <v>62</v>
      </c>
      <c r="C1" s="20" t="s">
        <v>63</v>
      </c>
      <c r="D1" s="20" t="s">
        <v>27</v>
      </c>
      <c r="E1" s="21" t="s">
        <v>64</v>
      </c>
    </row>
    <row r="2" spans="1:14" ht="20.25" customHeight="1">
      <c r="A2" t="s">
        <v>28</v>
      </c>
      <c r="B2" s="22">
        <v>3</v>
      </c>
      <c r="C2" s="22" t="s">
        <v>20</v>
      </c>
      <c r="D2" s="23" t="s">
        <v>22</v>
      </c>
      <c r="E2" s="24" t="s">
        <v>65</v>
      </c>
    </row>
    <row r="3" spans="1:14" ht="20.25" customHeight="1">
      <c r="A3" t="s">
        <v>29</v>
      </c>
      <c r="B3" s="25">
        <v>3</v>
      </c>
      <c r="C3" s="25" t="s">
        <v>20</v>
      </c>
      <c r="D3" s="26" t="s">
        <v>5</v>
      </c>
      <c r="E3" s="27" t="s">
        <v>66</v>
      </c>
      <c r="I3" t="s">
        <v>20</v>
      </c>
      <c r="J3">
        <v>1</v>
      </c>
      <c r="L3" t="s">
        <v>22</v>
      </c>
      <c r="M3">
        <v>1</v>
      </c>
      <c r="N3" t="s">
        <v>58</v>
      </c>
    </row>
    <row r="4" spans="1:14" ht="20.25" customHeight="1">
      <c r="A4" t="s">
        <v>30</v>
      </c>
      <c r="B4" s="28">
        <v>3</v>
      </c>
      <c r="C4" s="28" t="s">
        <v>20</v>
      </c>
      <c r="D4" s="29" t="s">
        <v>25</v>
      </c>
      <c r="E4" s="30" t="s">
        <v>67</v>
      </c>
      <c r="I4" t="s">
        <v>21</v>
      </c>
      <c r="J4">
        <v>2</v>
      </c>
      <c r="L4" t="s">
        <v>5</v>
      </c>
      <c r="M4">
        <v>2</v>
      </c>
      <c r="N4" t="s">
        <v>59</v>
      </c>
    </row>
    <row r="5" spans="1:14" ht="20.25" customHeight="1">
      <c r="A5" t="s">
        <v>109</v>
      </c>
      <c r="B5" s="22">
        <v>3</v>
      </c>
      <c r="C5" s="22" t="s">
        <v>110</v>
      </c>
      <c r="D5" s="23" t="s">
        <v>22</v>
      </c>
      <c r="E5" s="24" t="s">
        <v>68</v>
      </c>
      <c r="I5" t="s">
        <v>49</v>
      </c>
      <c r="J5">
        <v>3</v>
      </c>
      <c r="L5" t="s">
        <v>25</v>
      </c>
      <c r="M5">
        <v>3</v>
      </c>
      <c r="N5" t="s">
        <v>60</v>
      </c>
    </row>
    <row r="6" spans="1:14" ht="20.25" customHeight="1">
      <c r="A6" t="s">
        <v>111</v>
      </c>
      <c r="B6" s="25">
        <v>3</v>
      </c>
      <c r="C6" s="25" t="s">
        <v>110</v>
      </c>
      <c r="D6" s="26" t="s">
        <v>5</v>
      </c>
      <c r="E6" s="27" t="s">
        <v>69</v>
      </c>
      <c r="I6" t="s">
        <v>50</v>
      </c>
      <c r="J6">
        <v>4</v>
      </c>
      <c r="N6" t="s">
        <v>56</v>
      </c>
    </row>
    <row r="7" spans="1:14" ht="20.25" customHeight="1">
      <c r="A7" t="s">
        <v>112</v>
      </c>
      <c r="B7" s="28">
        <v>3</v>
      </c>
      <c r="C7" s="28" t="s">
        <v>110</v>
      </c>
      <c r="D7" s="29" t="s">
        <v>25</v>
      </c>
      <c r="E7" s="30" t="s">
        <v>70</v>
      </c>
      <c r="I7" t="s">
        <v>4</v>
      </c>
      <c r="J7">
        <v>5</v>
      </c>
      <c r="N7" t="s">
        <v>57</v>
      </c>
    </row>
    <row r="8" spans="1:14" ht="20.25" customHeight="1">
      <c r="A8" t="s">
        <v>113</v>
      </c>
      <c r="B8" s="22">
        <v>3</v>
      </c>
      <c r="C8" s="22" t="s">
        <v>114</v>
      </c>
      <c r="D8" s="23" t="s">
        <v>22</v>
      </c>
      <c r="E8" s="24" t="s">
        <v>71</v>
      </c>
    </row>
    <row r="9" spans="1:14" ht="20.25" customHeight="1">
      <c r="A9" t="s">
        <v>115</v>
      </c>
      <c r="B9" s="25">
        <v>3</v>
      </c>
      <c r="C9" s="25" t="s">
        <v>114</v>
      </c>
      <c r="D9" s="26" t="s">
        <v>5</v>
      </c>
      <c r="E9" s="27" t="s">
        <v>72</v>
      </c>
    </row>
    <row r="10" spans="1:14" ht="20.25" customHeight="1">
      <c r="A10" t="s">
        <v>116</v>
      </c>
      <c r="B10" s="28">
        <v>3</v>
      </c>
      <c r="C10" s="28" t="s">
        <v>114</v>
      </c>
      <c r="D10" s="29" t="s">
        <v>25</v>
      </c>
      <c r="E10" s="30" t="s">
        <v>73</v>
      </c>
    </row>
    <row r="11" spans="1:14" ht="20.25" customHeight="1">
      <c r="A11" t="s">
        <v>31</v>
      </c>
      <c r="B11" s="22">
        <v>4</v>
      </c>
      <c r="C11" s="22" t="s">
        <v>20</v>
      </c>
      <c r="D11" s="23" t="s">
        <v>22</v>
      </c>
      <c r="E11" s="24" t="s">
        <v>74</v>
      </c>
    </row>
    <row r="12" spans="1:14" ht="20.25" customHeight="1">
      <c r="A12" t="s">
        <v>32</v>
      </c>
      <c r="B12" s="25">
        <v>4</v>
      </c>
      <c r="C12" s="25" t="s">
        <v>20</v>
      </c>
      <c r="D12" s="26" t="s">
        <v>5</v>
      </c>
      <c r="E12" s="27" t="s">
        <v>75</v>
      </c>
    </row>
    <row r="13" spans="1:14" ht="20.25" customHeight="1">
      <c r="A13" t="s">
        <v>33</v>
      </c>
      <c r="B13" s="28">
        <v>4</v>
      </c>
      <c r="C13" s="28" t="s">
        <v>20</v>
      </c>
      <c r="D13" s="29" t="s">
        <v>25</v>
      </c>
      <c r="E13" s="30" t="s">
        <v>76</v>
      </c>
    </row>
    <row r="14" spans="1:14" ht="20.25" customHeight="1">
      <c r="A14" t="s">
        <v>117</v>
      </c>
      <c r="B14" s="22">
        <v>4</v>
      </c>
      <c r="C14" s="22" t="s">
        <v>110</v>
      </c>
      <c r="D14" s="23" t="s">
        <v>22</v>
      </c>
      <c r="E14" s="24" t="s">
        <v>77</v>
      </c>
    </row>
    <row r="15" spans="1:14" ht="20.25" customHeight="1">
      <c r="A15" t="s">
        <v>118</v>
      </c>
      <c r="B15" s="25">
        <v>4</v>
      </c>
      <c r="C15" s="25" t="s">
        <v>110</v>
      </c>
      <c r="D15" s="26" t="s">
        <v>5</v>
      </c>
      <c r="E15" s="27" t="s">
        <v>78</v>
      </c>
    </row>
    <row r="16" spans="1:14" ht="20.25" customHeight="1">
      <c r="A16" t="s">
        <v>119</v>
      </c>
      <c r="B16" s="28">
        <v>4</v>
      </c>
      <c r="C16" s="28" t="s">
        <v>110</v>
      </c>
      <c r="D16" s="29" t="s">
        <v>25</v>
      </c>
      <c r="E16" s="30" t="s">
        <v>79</v>
      </c>
    </row>
    <row r="17" spans="1:5" ht="20.25" customHeight="1">
      <c r="A17" t="s">
        <v>120</v>
      </c>
      <c r="B17" s="22">
        <v>4</v>
      </c>
      <c r="C17" s="22" t="s">
        <v>114</v>
      </c>
      <c r="D17" s="23" t="s">
        <v>22</v>
      </c>
      <c r="E17" s="24" t="s">
        <v>80</v>
      </c>
    </row>
    <row r="18" spans="1:5" ht="20.25" customHeight="1">
      <c r="A18" t="s">
        <v>121</v>
      </c>
      <c r="B18" s="25">
        <v>4</v>
      </c>
      <c r="C18" s="25" t="s">
        <v>114</v>
      </c>
      <c r="D18" s="26" t="s">
        <v>5</v>
      </c>
      <c r="E18" s="27" t="s">
        <v>81</v>
      </c>
    </row>
    <row r="19" spans="1:5" ht="20.25" customHeight="1">
      <c r="A19" t="s">
        <v>122</v>
      </c>
      <c r="B19" s="28">
        <v>4</v>
      </c>
      <c r="C19" s="28" t="s">
        <v>114</v>
      </c>
      <c r="D19" s="29" t="s">
        <v>25</v>
      </c>
      <c r="E19" s="30" t="s">
        <v>82</v>
      </c>
    </row>
    <row r="20" spans="1:5" ht="20.25" customHeight="1">
      <c r="A20" t="s">
        <v>34</v>
      </c>
      <c r="B20" s="22">
        <v>5</v>
      </c>
      <c r="C20" s="22" t="s">
        <v>20</v>
      </c>
      <c r="D20" s="23" t="s">
        <v>23</v>
      </c>
      <c r="E20" s="24" t="s">
        <v>83</v>
      </c>
    </row>
    <row r="21" spans="1:5" ht="20.25" customHeight="1">
      <c r="A21" t="s">
        <v>35</v>
      </c>
      <c r="B21" s="25">
        <v>5</v>
      </c>
      <c r="C21" s="25" t="s">
        <v>20</v>
      </c>
      <c r="D21" s="26" t="s">
        <v>24</v>
      </c>
      <c r="E21" s="27" t="s">
        <v>84</v>
      </c>
    </row>
    <row r="22" spans="1:5" ht="20.25" customHeight="1">
      <c r="A22" t="s">
        <v>36</v>
      </c>
      <c r="B22" s="28">
        <v>5</v>
      </c>
      <c r="C22" s="28" t="s">
        <v>20</v>
      </c>
      <c r="D22" s="29" t="s">
        <v>26</v>
      </c>
      <c r="E22" s="30" t="s">
        <v>85</v>
      </c>
    </row>
    <row r="23" spans="1:5" ht="20.25" customHeight="1">
      <c r="A23" t="s">
        <v>37</v>
      </c>
      <c r="B23" s="22">
        <v>5</v>
      </c>
      <c r="C23" s="22" t="s">
        <v>21</v>
      </c>
      <c r="D23" s="23" t="s">
        <v>23</v>
      </c>
      <c r="E23" s="24" t="s">
        <v>86</v>
      </c>
    </row>
    <row r="24" spans="1:5" ht="20.25" customHeight="1">
      <c r="A24" t="s">
        <v>38</v>
      </c>
      <c r="B24" s="28">
        <v>5</v>
      </c>
      <c r="C24" s="28" t="s">
        <v>21</v>
      </c>
      <c r="D24" s="29" t="s">
        <v>24</v>
      </c>
      <c r="E24" s="31" t="s">
        <v>87</v>
      </c>
    </row>
    <row r="25" spans="1:5" ht="20.25" customHeight="1">
      <c r="A25" t="s">
        <v>123</v>
      </c>
      <c r="B25" s="22">
        <v>5</v>
      </c>
      <c r="C25" s="22" t="s">
        <v>110</v>
      </c>
      <c r="D25" s="23" t="s">
        <v>23</v>
      </c>
      <c r="E25" s="24" t="s">
        <v>88</v>
      </c>
    </row>
    <row r="26" spans="1:5" ht="20.25" customHeight="1">
      <c r="A26" t="s">
        <v>124</v>
      </c>
      <c r="B26" s="25">
        <v>5</v>
      </c>
      <c r="C26" s="25" t="s">
        <v>110</v>
      </c>
      <c r="D26" s="26" t="s">
        <v>24</v>
      </c>
      <c r="E26" s="27" t="s">
        <v>89</v>
      </c>
    </row>
    <row r="27" spans="1:5" ht="20.25" customHeight="1">
      <c r="A27" t="s">
        <v>125</v>
      </c>
      <c r="B27" s="28">
        <v>5</v>
      </c>
      <c r="C27" s="28" t="s">
        <v>110</v>
      </c>
      <c r="D27" s="29" t="s">
        <v>26</v>
      </c>
      <c r="E27" s="30" t="s">
        <v>90</v>
      </c>
    </row>
    <row r="28" spans="1:5" ht="20.25" customHeight="1">
      <c r="A28" t="s">
        <v>126</v>
      </c>
      <c r="B28" s="22">
        <v>5</v>
      </c>
      <c r="C28" s="22" t="s">
        <v>114</v>
      </c>
      <c r="D28" s="23" t="s">
        <v>23</v>
      </c>
      <c r="E28" s="24" t="s">
        <v>91</v>
      </c>
    </row>
    <row r="29" spans="1:5" ht="20.25" customHeight="1">
      <c r="A29" t="s">
        <v>127</v>
      </c>
      <c r="B29" s="25">
        <v>5</v>
      </c>
      <c r="C29" s="25" t="s">
        <v>114</v>
      </c>
      <c r="D29" s="26" t="s">
        <v>24</v>
      </c>
      <c r="E29" s="27" t="s">
        <v>92</v>
      </c>
    </row>
    <row r="30" spans="1:5" ht="20.25" customHeight="1">
      <c r="A30" t="s">
        <v>128</v>
      </c>
      <c r="B30" s="28">
        <v>5</v>
      </c>
      <c r="C30" s="28" t="s">
        <v>114</v>
      </c>
      <c r="D30" s="29" t="s">
        <v>26</v>
      </c>
      <c r="E30" s="30" t="s">
        <v>93</v>
      </c>
    </row>
    <row r="31" spans="1:5" ht="20.25" customHeight="1">
      <c r="A31" t="s">
        <v>39</v>
      </c>
      <c r="B31" s="22">
        <v>5</v>
      </c>
      <c r="C31" s="22" t="s">
        <v>4</v>
      </c>
      <c r="D31" s="23" t="s">
        <v>23</v>
      </c>
      <c r="E31" s="24" t="s">
        <v>94</v>
      </c>
    </row>
    <row r="32" spans="1:5" ht="20.25" customHeight="1">
      <c r="A32" t="s">
        <v>40</v>
      </c>
      <c r="B32" s="28">
        <v>5</v>
      </c>
      <c r="C32" s="28" t="s">
        <v>4</v>
      </c>
      <c r="D32" s="29" t="s">
        <v>24</v>
      </c>
      <c r="E32" s="30" t="s">
        <v>95</v>
      </c>
    </row>
    <row r="33" spans="1:5" ht="20.25" customHeight="1">
      <c r="A33" t="s">
        <v>41</v>
      </c>
      <c r="B33" s="22">
        <v>6</v>
      </c>
      <c r="C33" s="22" t="s">
        <v>20</v>
      </c>
      <c r="D33" s="23" t="s">
        <v>23</v>
      </c>
      <c r="E33" s="24" t="s">
        <v>96</v>
      </c>
    </row>
    <row r="34" spans="1:5" ht="20.25" customHeight="1">
      <c r="A34" t="s">
        <v>42</v>
      </c>
      <c r="B34" s="25">
        <v>6</v>
      </c>
      <c r="C34" s="25" t="s">
        <v>20</v>
      </c>
      <c r="D34" s="26" t="s">
        <v>24</v>
      </c>
      <c r="E34" s="27" t="s">
        <v>97</v>
      </c>
    </row>
    <row r="35" spans="1:5" ht="20.25" customHeight="1">
      <c r="A35" t="s">
        <v>43</v>
      </c>
      <c r="B35" s="28">
        <v>6</v>
      </c>
      <c r="C35" s="28" t="s">
        <v>20</v>
      </c>
      <c r="D35" s="29" t="s">
        <v>26</v>
      </c>
      <c r="E35" s="30" t="s">
        <v>98</v>
      </c>
    </row>
    <row r="36" spans="1:5" ht="20.25" customHeight="1">
      <c r="A36" t="s">
        <v>44</v>
      </c>
      <c r="B36" s="22">
        <v>6</v>
      </c>
      <c r="C36" s="22" t="s">
        <v>21</v>
      </c>
      <c r="D36" s="23" t="s">
        <v>23</v>
      </c>
      <c r="E36" s="24" t="s">
        <v>99</v>
      </c>
    </row>
    <row r="37" spans="1:5" ht="20.25" customHeight="1">
      <c r="A37" t="s">
        <v>45</v>
      </c>
      <c r="B37" s="28">
        <v>6</v>
      </c>
      <c r="C37" s="28" t="s">
        <v>21</v>
      </c>
      <c r="D37" s="29" t="s">
        <v>24</v>
      </c>
      <c r="E37" s="31" t="s">
        <v>100</v>
      </c>
    </row>
    <row r="38" spans="1:5" ht="20.25" customHeight="1">
      <c r="A38" t="s">
        <v>129</v>
      </c>
      <c r="B38" s="22">
        <v>6</v>
      </c>
      <c r="C38" s="22" t="s">
        <v>110</v>
      </c>
      <c r="D38" s="23" t="s">
        <v>23</v>
      </c>
      <c r="E38" s="24" t="s">
        <v>101</v>
      </c>
    </row>
    <row r="39" spans="1:5" ht="20.25" customHeight="1">
      <c r="A39" t="s">
        <v>130</v>
      </c>
      <c r="B39" s="25">
        <v>6</v>
      </c>
      <c r="C39" s="25" t="s">
        <v>110</v>
      </c>
      <c r="D39" s="26" t="s">
        <v>24</v>
      </c>
      <c r="E39" s="27" t="s">
        <v>102</v>
      </c>
    </row>
    <row r="40" spans="1:5" ht="20.25" customHeight="1">
      <c r="A40" t="s">
        <v>131</v>
      </c>
      <c r="B40" s="28">
        <v>6</v>
      </c>
      <c r="C40" s="28" t="s">
        <v>110</v>
      </c>
      <c r="D40" s="29" t="s">
        <v>26</v>
      </c>
      <c r="E40" s="30" t="s">
        <v>103</v>
      </c>
    </row>
    <row r="41" spans="1:5" ht="20.25" customHeight="1">
      <c r="A41" t="s">
        <v>132</v>
      </c>
      <c r="B41" s="22">
        <v>6</v>
      </c>
      <c r="C41" s="22" t="s">
        <v>114</v>
      </c>
      <c r="D41" s="23" t="s">
        <v>23</v>
      </c>
      <c r="E41" s="24" t="s">
        <v>104</v>
      </c>
    </row>
    <row r="42" spans="1:5" ht="20.25" customHeight="1">
      <c r="A42" t="s">
        <v>133</v>
      </c>
      <c r="B42" s="25">
        <v>6</v>
      </c>
      <c r="C42" s="25" t="s">
        <v>114</v>
      </c>
      <c r="D42" s="26" t="s">
        <v>24</v>
      </c>
      <c r="E42" s="27" t="s">
        <v>105</v>
      </c>
    </row>
    <row r="43" spans="1:5" ht="20.25" customHeight="1">
      <c r="A43" t="s">
        <v>134</v>
      </c>
      <c r="B43" s="28">
        <v>6</v>
      </c>
      <c r="C43" s="28" t="s">
        <v>114</v>
      </c>
      <c r="D43" s="29" t="s">
        <v>26</v>
      </c>
      <c r="E43" s="30" t="s">
        <v>106</v>
      </c>
    </row>
    <row r="44" spans="1:5" ht="20.25" customHeight="1">
      <c r="A44" t="s">
        <v>46</v>
      </c>
      <c r="B44" s="22">
        <v>6</v>
      </c>
      <c r="C44" s="22" t="s">
        <v>4</v>
      </c>
      <c r="D44" s="23" t="s">
        <v>23</v>
      </c>
      <c r="E44" s="24" t="s">
        <v>107</v>
      </c>
    </row>
    <row r="45" spans="1:5" ht="20.25" customHeight="1">
      <c r="A45" t="s">
        <v>47</v>
      </c>
      <c r="B45" s="28">
        <v>6</v>
      </c>
      <c r="C45" s="28" t="s">
        <v>4</v>
      </c>
      <c r="D45" s="29" t="s">
        <v>24</v>
      </c>
      <c r="E45" s="30" t="s">
        <v>108</v>
      </c>
    </row>
    <row r="46" spans="1:5" ht="20.25" customHeight="1">
      <c r="A46" t="s">
        <v>48</v>
      </c>
    </row>
  </sheetData>
  <sheetProtection sheet="1" objects="1" scenarios="1"/>
  <phoneticPr fontId="19"/>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EFD6C-12FC-4CD2-873B-21F0249F2D39}">
  <dimension ref="A1:AO62"/>
  <sheetViews>
    <sheetView showZeros="0" tabSelected="1" zoomScale="85" zoomScaleNormal="85" zoomScaleSheetLayoutView="55" workbookViewId="0">
      <selection activeCell="C2" sqref="C2"/>
    </sheetView>
  </sheetViews>
  <sheetFormatPr defaultRowHeight="18.75"/>
  <cols>
    <col min="1" max="1" width="4.875" customWidth="1"/>
    <col min="2" max="2" width="0.75" customWidth="1"/>
    <col min="3" max="28" width="5.625" customWidth="1"/>
    <col min="29" max="29" width="12.375" hidden="1" customWidth="1"/>
    <col min="30" max="33" width="9" hidden="1" customWidth="1"/>
    <col min="34" max="34" width="5.5" customWidth="1"/>
    <col min="35" max="41" width="5.625" customWidth="1"/>
  </cols>
  <sheetData>
    <row r="1" spans="1:41" ht="30" customHeight="1">
      <c r="A1" s="40" t="s">
        <v>61</v>
      </c>
      <c r="B1" s="40"/>
      <c r="C1" s="40"/>
      <c r="D1" s="40"/>
      <c r="E1" s="40"/>
      <c r="F1" s="40"/>
      <c r="G1" s="40"/>
      <c r="H1" s="40"/>
      <c r="I1" s="40"/>
      <c r="J1" s="40"/>
      <c r="K1" s="40"/>
      <c r="L1" s="40"/>
      <c r="M1" s="40"/>
      <c r="N1" s="40"/>
      <c r="O1" s="40"/>
      <c r="P1" s="40"/>
      <c r="Q1" s="40"/>
      <c r="R1" s="40"/>
      <c r="S1" s="40"/>
      <c r="T1" s="40"/>
      <c r="U1" s="40"/>
      <c r="V1" s="40"/>
      <c r="W1" s="40"/>
      <c r="X1" s="40"/>
      <c r="Y1" s="6"/>
      <c r="Z1" s="6"/>
      <c r="AA1" s="6"/>
      <c r="AB1" s="6"/>
      <c r="AC1" s="6"/>
      <c r="AD1" s="6"/>
      <c r="AE1" s="6"/>
      <c r="AF1" s="6"/>
      <c r="AG1" s="6"/>
      <c r="AH1" s="6"/>
      <c r="AI1" s="6"/>
      <c r="AJ1" s="6"/>
      <c r="AK1" s="6"/>
      <c r="AL1" s="6"/>
      <c r="AM1" s="6"/>
      <c r="AN1" s="6"/>
      <c r="AO1" s="6"/>
    </row>
    <row r="2" spans="1:41" ht="30" customHeight="1">
      <c r="A2" s="1"/>
      <c r="B2" s="1"/>
      <c r="C2" s="2"/>
      <c r="D2" s="1" t="s">
        <v>0</v>
      </c>
      <c r="E2" s="3"/>
      <c r="F2" s="41" t="s">
        <v>1</v>
      </c>
      <c r="G2" s="42"/>
      <c r="H2" s="4">
        <v>1</v>
      </c>
      <c r="I2" s="5"/>
      <c r="J2" s="41" t="s">
        <v>2</v>
      </c>
      <c r="K2" s="41"/>
      <c r="L2" s="43"/>
      <c r="M2" s="43"/>
      <c r="N2" s="43"/>
      <c r="O2" s="43"/>
      <c r="P2" s="43"/>
      <c r="Q2" s="43"/>
      <c r="R2" s="43"/>
      <c r="S2" s="43"/>
      <c r="T2" s="43"/>
      <c r="U2" s="3"/>
      <c r="V2" s="2"/>
      <c r="W2" s="41" t="s">
        <v>3</v>
      </c>
      <c r="X2" s="41"/>
      <c r="Y2" s="6"/>
      <c r="Z2" s="6"/>
      <c r="AA2" s="6"/>
      <c r="AB2" s="6"/>
      <c r="AC2" s="6" t="str">
        <f>IF(C2="","",C2)</f>
        <v/>
      </c>
      <c r="AD2" s="6"/>
      <c r="AE2" s="6"/>
      <c r="AF2" s="6"/>
      <c r="AG2" s="6"/>
      <c r="AH2" s="6"/>
      <c r="AI2" s="6"/>
      <c r="AJ2" s="6"/>
      <c r="AK2" s="6"/>
      <c r="AL2" s="6"/>
      <c r="AM2" s="6"/>
      <c r="AN2" s="6"/>
      <c r="AO2" s="6"/>
    </row>
    <row r="3" spans="1:41" ht="13.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row>
    <row r="4" spans="1:41" ht="17.25" customHeight="1">
      <c r="A4" s="44" t="s">
        <v>13</v>
      </c>
      <c r="B4" s="44"/>
      <c r="C4" s="44"/>
      <c r="D4" s="44"/>
      <c r="E4" s="44"/>
      <c r="F4" s="44"/>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row>
    <row r="5" spans="1:41" ht="23.25" customHeight="1">
      <c r="A5" s="45"/>
      <c r="B5" s="45"/>
      <c r="C5" s="45"/>
      <c r="D5" s="45"/>
      <c r="E5" s="45"/>
      <c r="F5" s="45"/>
      <c r="G5" s="45"/>
      <c r="H5" s="45"/>
      <c r="I5" s="45"/>
      <c r="J5" s="45"/>
      <c r="K5" s="45"/>
      <c r="L5" s="45"/>
      <c r="M5" s="45"/>
      <c r="N5" s="45"/>
      <c r="O5" s="45"/>
      <c r="P5" s="45"/>
      <c r="Q5" s="32"/>
      <c r="R5" s="33"/>
      <c r="S5" s="33"/>
      <c r="T5" s="33"/>
      <c r="U5" s="33"/>
      <c r="V5" s="33"/>
      <c r="W5" s="33"/>
      <c r="X5" s="33"/>
      <c r="Y5" s="6"/>
      <c r="Z5" s="6"/>
      <c r="AA5" s="6"/>
      <c r="AB5" s="6"/>
      <c r="AC5" t="s">
        <v>20</v>
      </c>
      <c r="AD5" t="s">
        <v>110</v>
      </c>
      <c r="AE5" t="s">
        <v>114</v>
      </c>
      <c r="AH5" s="6"/>
      <c r="AI5" s="6"/>
      <c r="AJ5" s="6"/>
      <c r="AK5" s="6"/>
      <c r="AL5" s="6"/>
      <c r="AM5" s="6"/>
      <c r="AN5" s="6"/>
      <c r="AO5" s="6"/>
    </row>
    <row r="6" spans="1:41" ht="21" customHeight="1">
      <c r="A6" s="46"/>
      <c r="B6" s="47"/>
      <c r="C6" s="47"/>
      <c r="D6" s="47"/>
      <c r="E6" s="47"/>
      <c r="F6" s="47"/>
      <c r="G6" s="47"/>
      <c r="H6" s="47"/>
      <c r="I6" s="47"/>
      <c r="J6" s="47"/>
      <c r="K6" s="47"/>
      <c r="L6" s="47"/>
      <c r="M6" s="47"/>
      <c r="N6" s="47"/>
      <c r="O6" s="47"/>
      <c r="P6" s="47"/>
      <c r="Q6" s="48"/>
      <c r="R6" s="48"/>
      <c r="S6" s="48"/>
      <c r="T6" s="48"/>
      <c r="U6" s="48"/>
      <c r="V6" s="48"/>
      <c r="W6" s="48"/>
      <c r="X6" s="49"/>
      <c r="Y6" s="6"/>
      <c r="Z6" s="6"/>
      <c r="AA6" s="6"/>
      <c r="AB6" s="6"/>
      <c r="AC6" s="6"/>
      <c r="AD6" s="6"/>
      <c r="AE6" s="6"/>
      <c r="AF6" s="6"/>
      <c r="AG6" s="6"/>
      <c r="AH6" s="6"/>
      <c r="AI6" s="6"/>
      <c r="AJ6" s="6"/>
      <c r="AK6" s="6"/>
      <c r="AL6" s="6"/>
      <c r="AM6" s="6"/>
      <c r="AN6" s="6"/>
      <c r="AO6" s="6"/>
    </row>
    <row r="7" spans="1:41" ht="21" customHeight="1">
      <c r="A7" s="50"/>
      <c r="B7" s="51"/>
      <c r="C7" s="51"/>
      <c r="D7" s="51"/>
      <c r="E7" s="51"/>
      <c r="F7" s="51"/>
      <c r="G7" s="51"/>
      <c r="H7" s="51"/>
      <c r="I7" s="51"/>
      <c r="J7" s="51"/>
      <c r="K7" s="51"/>
      <c r="L7" s="51"/>
      <c r="M7" s="51"/>
      <c r="N7" s="51"/>
      <c r="O7" s="51"/>
      <c r="P7" s="51"/>
      <c r="Q7" s="51"/>
      <c r="R7" s="51"/>
      <c r="S7" s="51"/>
      <c r="T7" s="51"/>
      <c r="U7" s="51"/>
      <c r="V7" s="51"/>
      <c r="W7" s="51"/>
      <c r="X7" s="52"/>
      <c r="Y7" s="6"/>
      <c r="Z7" s="6"/>
      <c r="AA7" s="6"/>
      <c r="AB7" s="6"/>
      <c r="AC7" s="6"/>
      <c r="AD7" s="6"/>
      <c r="AE7" s="6"/>
      <c r="AF7" s="6"/>
      <c r="AG7" s="6"/>
      <c r="AH7" s="6"/>
      <c r="AI7" s="6"/>
      <c r="AJ7" s="6"/>
      <c r="AK7" s="6"/>
      <c r="AL7" s="6"/>
      <c r="AM7" s="6"/>
      <c r="AN7" s="6"/>
      <c r="AO7" s="6"/>
    </row>
    <row r="8" spans="1:41" ht="13.5" customHeight="1">
      <c r="A8" s="9"/>
      <c r="B8" s="7"/>
      <c r="C8" s="7"/>
      <c r="D8" s="7"/>
      <c r="E8" s="7"/>
      <c r="F8" s="7"/>
      <c r="G8" s="7"/>
      <c r="H8" s="7"/>
      <c r="I8" s="7"/>
      <c r="J8" s="7"/>
      <c r="K8" s="7"/>
      <c r="L8" s="7"/>
      <c r="M8" s="7"/>
      <c r="N8" s="7"/>
      <c r="O8" s="7"/>
      <c r="P8" s="7"/>
      <c r="Q8" s="7"/>
      <c r="R8" s="7"/>
      <c r="S8" s="7"/>
      <c r="T8" s="7"/>
      <c r="U8" s="7"/>
      <c r="V8" s="7"/>
      <c r="W8" s="7"/>
      <c r="X8" s="8"/>
      <c r="Y8" s="6"/>
      <c r="Z8" s="6"/>
      <c r="AA8" s="6"/>
      <c r="AB8" s="6"/>
      <c r="AC8" s="6"/>
      <c r="AD8" s="6"/>
      <c r="AE8" s="6"/>
      <c r="AF8" s="6"/>
      <c r="AG8" s="6"/>
      <c r="AH8" s="6"/>
      <c r="AI8" s="6"/>
      <c r="AJ8" s="6"/>
      <c r="AK8" s="6"/>
      <c r="AL8" s="6"/>
      <c r="AM8" s="6"/>
      <c r="AN8" s="6"/>
      <c r="AO8" s="6"/>
    </row>
    <row r="9" spans="1:41" ht="33.75" customHeight="1">
      <c r="A9" s="107" t="s">
        <v>53</v>
      </c>
      <c r="B9" s="108"/>
      <c r="C9" s="109"/>
      <c r="D9" s="116" t="str">
        <f>IF(A5="","",A5)</f>
        <v/>
      </c>
      <c r="E9" s="117"/>
      <c r="F9" s="118"/>
      <c r="G9" s="36"/>
      <c r="H9" s="39">
        <f>IFERROR(VLOOKUP(AF9,'小　CAN-DOリストデータ'!$A$2:$F$60,5,FALSE),"")</f>
        <v>0</v>
      </c>
      <c r="I9" s="39"/>
      <c r="J9" s="39"/>
      <c r="K9" s="39"/>
      <c r="L9" s="39"/>
      <c r="M9" s="39"/>
      <c r="N9" s="39"/>
      <c r="O9" s="39"/>
      <c r="P9" s="39"/>
      <c r="Q9" s="39"/>
      <c r="R9" s="39"/>
      <c r="S9" s="39"/>
      <c r="T9" s="39"/>
      <c r="U9" s="39"/>
      <c r="V9" s="39"/>
      <c r="W9" s="39"/>
      <c r="X9" s="39"/>
      <c r="Y9" s="6"/>
      <c r="Z9" s="6"/>
      <c r="AA9" s="6"/>
      <c r="AB9" s="6"/>
      <c r="AC9" s="6" t="str">
        <f>IF(D9="","",D9)</f>
        <v/>
      </c>
      <c r="AD9" s="6" t="str">
        <f>IF(G9="","",G9)</f>
        <v/>
      </c>
      <c r="AE9" s="6" t="str">
        <f>IF(AD9="","",VLOOKUP(AD9,'小　CAN-DOリストデータ'!$L$3:$M$5,2,TRUE))</f>
        <v/>
      </c>
      <c r="AF9" s="6" t="str">
        <f>IF(D9="","",$AC$2&amp;AC9&amp;AE9)</f>
        <v/>
      </c>
      <c r="AG9" s="6"/>
      <c r="AH9" s="6"/>
      <c r="AI9" s="6"/>
      <c r="AJ9" s="6"/>
      <c r="AK9" s="6"/>
      <c r="AL9" s="6"/>
      <c r="AM9" s="6"/>
      <c r="AN9" s="6"/>
      <c r="AO9" s="6"/>
    </row>
    <row r="10" spans="1:41" ht="33.75" customHeight="1">
      <c r="A10" s="110"/>
      <c r="B10" s="111"/>
      <c r="C10" s="112"/>
      <c r="D10" s="116" t="str">
        <f>IF(G5="","",G5)</f>
        <v/>
      </c>
      <c r="E10" s="117"/>
      <c r="F10" s="118"/>
      <c r="G10" s="36"/>
      <c r="H10" s="39">
        <f>IFERROR(VLOOKUP(AF10,'小　CAN-DOリストデータ'!$A$2:$F$60,5,FALSE),"")</f>
        <v>0</v>
      </c>
      <c r="I10" s="39"/>
      <c r="J10" s="39"/>
      <c r="K10" s="39"/>
      <c r="L10" s="39"/>
      <c r="M10" s="39"/>
      <c r="N10" s="39"/>
      <c r="O10" s="39"/>
      <c r="P10" s="39"/>
      <c r="Q10" s="39"/>
      <c r="R10" s="39"/>
      <c r="S10" s="39"/>
      <c r="T10" s="39"/>
      <c r="U10" s="39"/>
      <c r="V10" s="39"/>
      <c r="W10" s="39"/>
      <c r="X10" s="39"/>
      <c r="Y10" s="6"/>
      <c r="Z10" s="6"/>
      <c r="AA10" s="6"/>
      <c r="AB10" s="6"/>
      <c r="AC10" s="6" t="str">
        <f>IF(D10="","",D10)</f>
        <v/>
      </c>
      <c r="AD10" s="6" t="str">
        <f t="shared" ref="AD10:AD11" si="0">IF(G10="","",G10)</f>
        <v/>
      </c>
      <c r="AE10" s="6" t="str">
        <f>IF(AD10="","",VLOOKUP(AD10,'小　CAN-DOリストデータ'!$L$3:$M$5,2,TRUE))</f>
        <v/>
      </c>
      <c r="AF10" s="6" t="str">
        <f>IF(D10="","",$AC$2&amp;AC10&amp;AE10)</f>
        <v/>
      </c>
      <c r="AG10" s="6"/>
      <c r="AH10" s="6"/>
      <c r="AI10" s="6"/>
      <c r="AJ10" s="6"/>
      <c r="AK10" s="6"/>
      <c r="AL10" s="6"/>
      <c r="AM10" s="6"/>
      <c r="AN10" s="6"/>
      <c r="AO10" s="6"/>
    </row>
    <row r="11" spans="1:41" ht="33.75" customHeight="1">
      <c r="A11" s="113"/>
      <c r="B11" s="114"/>
      <c r="C11" s="115"/>
      <c r="D11" s="116" t="str">
        <f>IF(L5="","",L5)</f>
        <v/>
      </c>
      <c r="E11" s="117"/>
      <c r="F11" s="118"/>
      <c r="G11" s="36"/>
      <c r="H11" s="39">
        <f>IFERROR(VLOOKUP(AF11,'小　CAN-DOリストデータ'!$A$2:$F$60,5,FALSE),"")</f>
        <v>0</v>
      </c>
      <c r="I11" s="39"/>
      <c r="J11" s="39"/>
      <c r="K11" s="39"/>
      <c r="L11" s="39"/>
      <c r="M11" s="39"/>
      <c r="N11" s="39"/>
      <c r="O11" s="39"/>
      <c r="P11" s="39"/>
      <c r="Q11" s="39"/>
      <c r="R11" s="39"/>
      <c r="S11" s="39"/>
      <c r="T11" s="39"/>
      <c r="U11" s="39"/>
      <c r="V11" s="39"/>
      <c r="W11" s="39"/>
      <c r="X11" s="39"/>
      <c r="Y11" s="6"/>
      <c r="Z11" s="6"/>
      <c r="AA11" s="6"/>
      <c r="AB11" s="6"/>
      <c r="AC11" s="6" t="str">
        <f>IF(D11="","",D11)</f>
        <v/>
      </c>
      <c r="AD11" s="6" t="str">
        <f t="shared" si="0"/>
        <v/>
      </c>
      <c r="AE11" s="6" t="str">
        <f>IF(AD11="","",VLOOKUP(AD11,'小　CAN-DOリストデータ'!$L$3:$M$5,2,TRUE))</f>
        <v/>
      </c>
      <c r="AF11" s="6" t="str">
        <f>IF(D11="","",$AC$2&amp;AC11&amp;AE11)</f>
        <v/>
      </c>
      <c r="AG11" s="6"/>
      <c r="AH11" s="6"/>
      <c r="AI11" s="6"/>
      <c r="AJ11" s="6"/>
      <c r="AK11" s="6"/>
      <c r="AL11" s="6"/>
      <c r="AM11" s="6"/>
      <c r="AN11" s="6"/>
      <c r="AO11" s="6"/>
    </row>
    <row r="12" spans="1:41" ht="13.5" customHeight="1">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row>
    <row r="13" spans="1:41" ht="17.25" customHeight="1">
      <c r="A13" s="53" t="s">
        <v>14</v>
      </c>
      <c r="B13" s="54"/>
      <c r="C13" s="54"/>
      <c r="D13" s="54"/>
      <c r="E13" s="54"/>
      <c r="F13" s="54"/>
      <c r="G13" s="54"/>
      <c r="H13" s="55"/>
      <c r="I13" s="54" t="s">
        <v>6</v>
      </c>
      <c r="J13" s="54"/>
      <c r="K13" s="54"/>
      <c r="L13" s="54"/>
      <c r="M13" s="54"/>
      <c r="N13" s="54"/>
      <c r="O13" s="54"/>
      <c r="P13" s="54"/>
      <c r="Q13" s="54"/>
      <c r="R13" s="54"/>
      <c r="S13" s="54"/>
      <c r="T13" s="54"/>
      <c r="U13" s="54"/>
      <c r="V13" s="54"/>
      <c r="W13" s="54"/>
      <c r="X13" s="55"/>
      <c r="Y13" s="11"/>
      <c r="Z13" s="11"/>
      <c r="AA13" s="11"/>
      <c r="AB13" s="11"/>
      <c r="AC13" s="11"/>
      <c r="AD13" s="11"/>
      <c r="AE13" s="11"/>
      <c r="AF13" s="11"/>
      <c r="AG13" s="11"/>
      <c r="AH13" s="11"/>
      <c r="AI13" s="11"/>
      <c r="AJ13" s="11"/>
      <c r="AK13" s="11"/>
      <c r="AL13" s="11"/>
      <c r="AM13" s="11"/>
      <c r="AN13" s="11"/>
      <c r="AO13" s="11"/>
    </row>
    <row r="14" spans="1:41" ht="17.25" customHeight="1">
      <c r="A14" s="39"/>
      <c r="B14" s="56"/>
      <c r="C14" s="56"/>
      <c r="D14" s="56"/>
      <c r="E14" s="56"/>
      <c r="F14" s="56"/>
      <c r="G14" s="56"/>
      <c r="H14" s="56"/>
      <c r="I14" s="57" t="s">
        <v>15</v>
      </c>
      <c r="J14" s="39"/>
      <c r="K14" s="39"/>
      <c r="L14" s="39"/>
      <c r="M14" s="39"/>
      <c r="N14" s="39"/>
      <c r="O14" s="39"/>
      <c r="P14" s="39"/>
      <c r="Q14" s="39"/>
      <c r="R14" s="39"/>
      <c r="S14" s="39"/>
      <c r="T14" s="39"/>
      <c r="U14" s="39"/>
      <c r="V14" s="39"/>
      <c r="W14" s="39"/>
      <c r="X14" s="39"/>
      <c r="Y14" s="6"/>
      <c r="Z14" s="6"/>
      <c r="AA14" s="6"/>
      <c r="AB14" s="6"/>
      <c r="AC14" s="6"/>
      <c r="AD14" s="6"/>
      <c r="AE14" s="6"/>
      <c r="AF14" s="6"/>
      <c r="AG14" s="6"/>
      <c r="AH14" s="6"/>
      <c r="AI14" s="6"/>
      <c r="AJ14" s="6"/>
      <c r="AK14" s="6"/>
      <c r="AL14" s="6"/>
      <c r="AM14" s="6"/>
      <c r="AN14" s="6"/>
      <c r="AO14" s="6"/>
    </row>
    <row r="15" spans="1:41" ht="17.25" customHeight="1">
      <c r="A15" s="56"/>
      <c r="B15" s="56"/>
      <c r="C15" s="56"/>
      <c r="D15" s="56"/>
      <c r="E15" s="56"/>
      <c r="F15" s="56"/>
      <c r="G15" s="56"/>
      <c r="H15" s="56"/>
      <c r="I15" s="57"/>
      <c r="J15" s="39"/>
      <c r="K15" s="39"/>
      <c r="L15" s="39"/>
      <c r="M15" s="39"/>
      <c r="N15" s="39"/>
      <c r="O15" s="39"/>
      <c r="P15" s="39"/>
      <c r="Q15" s="39"/>
      <c r="R15" s="39"/>
      <c r="S15" s="39"/>
      <c r="T15" s="39"/>
      <c r="U15" s="39"/>
      <c r="V15" s="39"/>
      <c r="W15" s="39"/>
      <c r="X15" s="39"/>
      <c r="Y15" s="6"/>
      <c r="Z15" s="6"/>
      <c r="AA15" s="6"/>
      <c r="AB15" s="6"/>
      <c r="AC15" s="6"/>
      <c r="AD15" s="6"/>
      <c r="AE15" s="6"/>
      <c r="AF15" s="6"/>
      <c r="AG15" s="6"/>
      <c r="AH15" s="6"/>
      <c r="AI15" s="6"/>
      <c r="AJ15" s="6"/>
      <c r="AK15" s="6"/>
      <c r="AL15" s="6"/>
      <c r="AM15" s="6"/>
      <c r="AN15" s="6"/>
      <c r="AO15" s="6"/>
    </row>
    <row r="16" spans="1:41" ht="17.25" customHeight="1">
      <c r="A16" s="56"/>
      <c r="B16" s="56"/>
      <c r="C16" s="56"/>
      <c r="D16" s="56"/>
      <c r="E16" s="56"/>
      <c r="F16" s="56"/>
      <c r="G16" s="56"/>
      <c r="H16" s="56"/>
      <c r="I16" s="57" t="s">
        <v>16</v>
      </c>
      <c r="J16" s="39"/>
      <c r="K16" s="39"/>
      <c r="L16" s="39"/>
      <c r="M16" s="39"/>
      <c r="N16" s="39"/>
      <c r="O16" s="39"/>
      <c r="P16" s="39"/>
      <c r="Q16" s="39"/>
      <c r="R16" s="39"/>
      <c r="S16" s="39"/>
      <c r="T16" s="39"/>
      <c r="U16" s="39"/>
      <c r="V16" s="39"/>
      <c r="W16" s="39"/>
      <c r="X16" s="39"/>
      <c r="Y16" s="6"/>
      <c r="Z16" s="6"/>
      <c r="AA16" s="6"/>
      <c r="AB16" s="6"/>
      <c r="AC16" s="6"/>
      <c r="AD16" s="6"/>
      <c r="AE16" s="6"/>
      <c r="AF16" s="6"/>
      <c r="AG16" s="6"/>
      <c r="AH16" s="6"/>
      <c r="AI16" s="6"/>
      <c r="AJ16" s="6"/>
      <c r="AK16" s="6"/>
      <c r="AL16" s="6"/>
      <c r="AM16" s="6"/>
      <c r="AN16" s="6"/>
      <c r="AO16" s="6"/>
    </row>
    <row r="17" spans="1:41" ht="17.25" customHeight="1">
      <c r="A17" s="56"/>
      <c r="B17" s="56"/>
      <c r="C17" s="56"/>
      <c r="D17" s="56"/>
      <c r="E17" s="56"/>
      <c r="F17" s="56"/>
      <c r="G17" s="56"/>
      <c r="H17" s="56"/>
      <c r="I17" s="57"/>
      <c r="J17" s="39"/>
      <c r="K17" s="39"/>
      <c r="L17" s="39"/>
      <c r="M17" s="39"/>
      <c r="N17" s="39"/>
      <c r="O17" s="39"/>
      <c r="P17" s="39"/>
      <c r="Q17" s="39"/>
      <c r="R17" s="39"/>
      <c r="S17" s="39"/>
      <c r="T17" s="39"/>
      <c r="U17" s="39"/>
      <c r="V17" s="39"/>
      <c r="W17" s="39"/>
      <c r="X17" s="39"/>
      <c r="Y17" s="6"/>
      <c r="Z17" s="6"/>
      <c r="AA17" s="6"/>
      <c r="AB17" s="6"/>
      <c r="AC17" s="6"/>
      <c r="AD17" s="6"/>
      <c r="AE17" s="6"/>
      <c r="AF17" s="6"/>
      <c r="AG17" s="6"/>
      <c r="AH17" s="6"/>
      <c r="AI17" s="6"/>
      <c r="AJ17" s="6"/>
      <c r="AK17" s="6"/>
      <c r="AL17" s="6"/>
      <c r="AM17" s="6"/>
      <c r="AN17" s="6"/>
      <c r="AO17" s="6"/>
    </row>
    <row r="18" spans="1:41" ht="13.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row>
    <row r="19" spans="1:41" ht="17.25" customHeight="1">
      <c r="A19" s="53" t="s">
        <v>135</v>
      </c>
      <c r="B19" s="54"/>
      <c r="C19" s="54"/>
      <c r="D19" s="54"/>
      <c r="E19" s="54"/>
      <c r="F19" s="54"/>
      <c r="G19" s="54"/>
      <c r="H19" s="55"/>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row>
    <row r="20" spans="1:41" ht="18" customHeight="1">
      <c r="A20" s="39"/>
      <c r="B20" s="39"/>
      <c r="C20" s="39"/>
      <c r="D20" s="39"/>
      <c r="E20" s="39"/>
      <c r="F20" s="39"/>
      <c r="G20" s="39"/>
      <c r="H20" s="39"/>
      <c r="I20" s="39"/>
      <c r="J20" s="39"/>
      <c r="K20" s="39"/>
      <c r="L20" s="39"/>
      <c r="M20" s="39"/>
      <c r="N20" s="39"/>
      <c r="O20" s="39"/>
      <c r="P20" s="39"/>
      <c r="Q20" s="39"/>
      <c r="R20" s="39"/>
      <c r="S20" s="39"/>
      <c r="T20" s="39"/>
      <c r="U20" s="39"/>
      <c r="V20" s="39"/>
      <c r="W20" s="39"/>
      <c r="X20" s="39"/>
      <c r="Y20" s="6"/>
      <c r="Z20" s="6"/>
      <c r="AA20" s="6"/>
      <c r="AB20" s="6"/>
      <c r="AC20" s="6"/>
      <c r="AD20" s="6"/>
      <c r="AE20" s="6"/>
      <c r="AF20" s="6"/>
      <c r="AG20" s="6"/>
      <c r="AH20" s="6"/>
      <c r="AI20" s="6"/>
      <c r="AJ20" s="6"/>
      <c r="AK20" s="6"/>
      <c r="AL20" s="6"/>
      <c r="AM20" s="6"/>
      <c r="AN20" s="6"/>
      <c r="AO20" s="6"/>
    </row>
    <row r="21" spans="1:41" ht="18" customHeight="1">
      <c r="A21" s="39"/>
      <c r="B21" s="39"/>
      <c r="C21" s="39"/>
      <c r="D21" s="39"/>
      <c r="E21" s="39"/>
      <c r="F21" s="39"/>
      <c r="G21" s="39"/>
      <c r="H21" s="39"/>
      <c r="I21" s="39"/>
      <c r="J21" s="39"/>
      <c r="K21" s="39"/>
      <c r="L21" s="39"/>
      <c r="M21" s="39"/>
      <c r="N21" s="39"/>
      <c r="O21" s="39"/>
      <c r="P21" s="39"/>
      <c r="Q21" s="39"/>
      <c r="R21" s="39"/>
      <c r="S21" s="39"/>
      <c r="T21" s="39"/>
      <c r="U21" s="39"/>
      <c r="V21" s="39"/>
      <c r="W21" s="39"/>
      <c r="X21" s="39"/>
      <c r="Y21" s="6"/>
      <c r="Z21" s="6"/>
      <c r="AA21" s="6"/>
      <c r="AB21" s="6"/>
      <c r="AC21" s="6"/>
      <c r="AD21" s="6"/>
      <c r="AE21" s="6"/>
      <c r="AF21" s="6"/>
      <c r="AG21" s="6"/>
      <c r="AH21" s="6"/>
      <c r="AI21" s="6"/>
      <c r="AJ21" s="6"/>
      <c r="AK21" s="6"/>
      <c r="AL21" s="6"/>
      <c r="AM21" s="6"/>
      <c r="AN21" s="6"/>
      <c r="AO21" s="6"/>
    </row>
    <row r="22" spans="1:41" ht="13.5" customHeight="1" thickBo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row>
    <row r="23" spans="1:41" ht="17.25" customHeight="1" thickTop="1">
      <c r="A23" s="59" t="str">
        <f>"評価規準"&amp;"【"&amp;A5&amp;"】"</f>
        <v>評価規準【】</v>
      </c>
      <c r="B23" s="60"/>
      <c r="C23" s="60"/>
      <c r="D23" s="60"/>
      <c r="E23" s="60"/>
      <c r="F23" s="60"/>
      <c r="G23" s="60"/>
      <c r="H23" s="60"/>
      <c r="I23" s="60"/>
      <c r="J23" s="60"/>
      <c r="K23" s="60"/>
      <c r="L23" s="60"/>
      <c r="M23" s="60"/>
      <c r="N23" s="60"/>
      <c r="O23" s="60"/>
      <c r="P23" s="60"/>
      <c r="Q23" s="60"/>
      <c r="R23" s="60"/>
      <c r="S23" s="60"/>
      <c r="T23" s="60"/>
      <c r="U23" s="60"/>
      <c r="V23" s="60"/>
      <c r="W23" s="60"/>
      <c r="X23" s="61"/>
      <c r="Y23" s="3"/>
      <c r="Z23" s="3"/>
      <c r="AA23" s="3"/>
      <c r="AB23" s="3"/>
      <c r="AC23" s="3"/>
      <c r="AD23" s="3"/>
      <c r="AE23" s="3"/>
      <c r="AF23" s="3"/>
      <c r="AG23" s="3"/>
    </row>
    <row r="24" spans="1:41" ht="12.75" customHeight="1">
      <c r="A24" s="62" t="s">
        <v>7</v>
      </c>
      <c r="B24" s="63"/>
      <c r="C24" s="63"/>
      <c r="D24" s="63"/>
      <c r="E24" s="63"/>
      <c r="F24" s="63"/>
      <c r="G24" s="63"/>
      <c r="H24" s="63"/>
      <c r="I24" s="63"/>
      <c r="J24" s="63"/>
      <c r="K24" s="63"/>
      <c r="L24" s="64" t="s">
        <v>8</v>
      </c>
      <c r="M24" s="63"/>
      <c r="N24" s="63"/>
      <c r="O24" s="63"/>
      <c r="P24" s="63"/>
      <c r="Q24" s="63"/>
      <c r="R24" s="65"/>
      <c r="S24" s="63" t="s">
        <v>9</v>
      </c>
      <c r="T24" s="63"/>
      <c r="U24" s="63"/>
      <c r="V24" s="63"/>
      <c r="W24" s="63"/>
      <c r="X24" s="66"/>
    </row>
    <row r="25" spans="1:41" ht="15.75" customHeight="1">
      <c r="A25" s="67" t="s">
        <v>54</v>
      </c>
      <c r="B25" s="69"/>
      <c r="C25" s="70"/>
      <c r="D25" s="70"/>
      <c r="E25" s="70"/>
      <c r="F25" s="70"/>
      <c r="G25" s="70"/>
      <c r="H25" s="70"/>
      <c r="I25" s="70"/>
      <c r="J25" s="70"/>
      <c r="K25" s="71"/>
      <c r="L25" s="78"/>
      <c r="M25" s="78"/>
      <c r="N25" s="78"/>
      <c r="O25" s="78"/>
      <c r="P25" s="78"/>
      <c r="Q25" s="78"/>
      <c r="R25" s="78"/>
      <c r="S25" s="78"/>
      <c r="T25" s="78"/>
      <c r="U25" s="78"/>
      <c r="V25" s="78"/>
      <c r="W25" s="78"/>
      <c r="X25" s="81"/>
    </row>
    <row r="26" spans="1:41" ht="15.75" customHeight="1">
      <c r="A26" s="68"/>
      <c r="B26" s="72"/>
      <c r="C26" s="73"/>
      <c r="D26" s="73"/>
      <c r="E26" s="73"/>
      <c r="F26" s="73"/>
      <c r="G26" s="73"/>
      <c r="H26" s="73"/>
      <c r="I26" s="73"/>
      <c r="J26" s="73"/>
      <c r="K26" s="74"/>
      <c r="L26" s="79"/>
      <c r="M26" s="79"/>
      <c r="N26" s="79"/>
      <c r="O26" s="79"/>
      <c r="P26" s="79"/>
      <c r="Q26" s="79"/>
      <c r="R26" s="79"/>
      <c r="S26" s="79"/>
      <c r="T26" s="79"/>
      <c r="U26" s="79"/>
      <c r="V26" s="79"/>
      <c r="W26" s="79"/>
      <c r="X26" s="82"/>
    </row>
    <row r="27" spans="1:41" ht="15.75" customHeight="1">
      <c r="A27" s="67" t="s">
        <v>55</v>
      </c>
      <c r="B27" s="72"/>
      <c r="C27" s="73"/>
      <c r="D27" s="73"/>
      <c r="E27" s="73"/>
      <c r="F27" s="73"/>
      <c r="G27" s="73"/>
      <c r="H27" s="73"/>
      <c r="I27" s="73"/>
      <c r="J27" s="73"/>
      <c r="K27" s="74"/>
      <c r="L27" s="79"/>
      <c r="M27" s="79"/>
      <c r="N27" s="79"/>
      <c r="O27" s="79"/>
      <c r="P27" s="79"/>
      <c r="Q27" s="79"/>
      <c r="R27" s="79"/>
      <c r="S27" s="79"/>
      <c r="T27" s="79"/>
      <c r="U27" s="79"/>
      <c r="V27" s="79"/>
      <c r="W27" s="79"/>
      <c r="X27" s="82"/>
    </row>
    <row r="28" spans="1:41" ht="15.75" customHeight="1" thickBot="1">
      <c r="A28" s="84"/>
      <c r="B28" s="75"/>
      <c r="C28" s="76"/>
      <c r="D28" s="76"/>
      <c r="E28" s="76"/>
      <c r="F28" s="76"/>
      <c r="G28" s="76"/>
      <c r="H28" s="76"/>
      <c r="I28" s="76"/>
      <c r="J28" s="76"/>
      <c r="K28" s="77"/>
      <c r="L28" s="80"/>
      <c r="M28" s="80"/>
      <c r="N28" s="80"/>
      <c r="O28" s="80"/>
      <c r="P28" s="80"/>
      <c r="Q28" s="80"/>
      <c r="R28" s="80"/>
      <c r="S28" s="80"/>
      <c r="T28" s="80"/>
      <c r="U28" s="80"/>
      <c r="V28" s="80"/>
      <c r="W28" s="80"/>
      <c r="X28" s="83"/>
    </row>
    <row r="29" spans="1:41" ht="16.5" customHeight="1" thickTop="1" thickBot="1">
      <c r="A29" s="19"/>
      <c r="B29" s="19"/>
      <c r="C29" s="19"/>
      <c r="D29" s="19"/>
      <c r="E29" s="19"/>
      <c r="F29" s="19"/>
      <c r="G29" s="6"/>
      <c r="H29" s="6"/>
      <c r="I29" s="6"/>
      <c r="J29" s="6"/>
      <c r="K29" s="6"/>
      <c r="L29" s="6"/>
      <c r="M29" s="6"/>
      <c r="N29" s="6"/>
      <c r="O29" s="6"/>
      <c r="P29" s="6"/>
      <c r="Q29" s="6"/>
      <c r="R29" s="6"/>
      <c r="S29" s="58"/>
      <c r="T29" s="58"/>
      <c r="U29" s="58"/>
      <c r="V29" s="58"/>
      <c r="W29" s="58"/>
      <c r="X29" s="58"/>
      <c r="Y29" s="6"/>
      <c r="Z29" s="6"/>
      <c r="AA29" s="6"/>
      <c r="AB29" s="6"/>
      <c r="AC29" s="6"/>
      <c r="AD29" s="6"/>
      <c r="AE29" s="6"/>
      <c r="AF29" s="6"/>
      <c r="AG29" s="6"/>
      <c r="AH29" s="6"/>
      <c r="AI29" s="6"/>
      <c r="AJ29" s="6"/>
      <c r="AK29" s="6"/>
      <c r="AL29" s="6"/>
      <c r="AM29" s="6"/>
      <c r="AN29" s="6"/>
      <c r="AO29" s="6"/>
    </row>
    <row r="30" spans="1:41" ht="17.25" customHeight="1" thickTop="1">
      <c r="A30" s="59" t="str">
        <f>"評価規準"&amp;IF(G5="","","【"&amp;G5&amp;"】")</f>
        <v>評価規準</v>
      </c>
      <c r="B30" s="60"/>
      <c r="C30" s="60"/>
      <c r="D30" s="60"/>
      <c r="E30" s="60"/>
      <c r="F30" s="60"/>
      <c r="G30" s="60"/>
      <c r="H30" s="60"/>
      <c r="I30" s="60"/>
      <c r="J30" s="60"/>
      <c r="K30" s="60"/>
      <c r="L30" s="60"/>
      <c r="M30" s="60"/>
      <c r="N30" s="60"/>
      <c r="O30" s="60"/>
      <c r="P30" s="60"/>
      <c r="Q30" s="60"/>
      <c r="R30" s="60"/>
      <c r="S30" s="60"/>
      <c r="T30" s="60"/>
      <c r="U30" s="60"/>
      <c r="V30" s="60"/>
      <c r="W30" s="60"/>
      <c r="X30" s="61"/>
      <c r="Y30" s="3"/>
      <c r="Z30" s="3"/>
      <c r="AA30" s="3"/>
      <c r="AB30" s="3"/>
      <c r="AC30" s="3"/>
      <c r="AD30" s="3"/>
      <c r="AE30" s="3"/>
      <c r="AF30" s="3"/>
      <c r="AG30" s="3"/>
    </row>
    <row r="31" spans="1:41" ht="12.75" customHeight="1">
      <c r="A31" s="62" t="s">
        <v>7</v>
      </c>
      <c r="B31" s="63"/>
      <c r="C31" s="63"/>
      <c r="D31" s="63"/>
      <c r="E31" s="63"/>
      <c r="F31" s="63"/>
      <c r="G31" s="63"/>
      <c r="H31" s="63"/>
      <c r="I31" s="63"/>
      <c r="J31" s="63"/>
      <c r="K31" s="63"/>
      <c r="L31" s="64" t="s">
        <v>8</v>
      </c>
      <c r="M31" s="63"/>
      <c r="N31" s="63"/>
      <c r="O31" s="63"/>
      <c r="P31" s="63"/>
      <c r="Q31" s="63"/>
      <c r="R31" s="65"/>
      <c r="S31" s="63" t="s">
        <v>9</v>
      </c>
      <c r="T31" s="63"/>
      <c r="U31" s="63"/>
      <c r="V31" s="63"/>
      <c r="W31" s="63"/>
      <c r="X31" s="66"/>
    </row>
    <row r="32" spans="1:41" ht="15.75" customHeight="1">
      <c r="A32" s="67" t="s">
        <v>54</v>
      </c>
      <c r="B32" s="69"/>
      <c r="C32" s="70"/>
      <c r="D32" s="70"/>
      <c r="E32" s="70"/>
      <c r="F32" s="70"/>
      <c r="G32" s="70"/>
      <c r="H32" s="70"/>
      <c r="I32" s="70"/>
      <c r="J32" s="70"/>
      <c r="K32" s="71"/>
      <c r="L32" s="78"/>
      <c r="M32" s="78"/>
      <c r="N32" s="78"/>
      <c r="O32" s="78"/>
      <c r="P32" s="78"/>
      <c r="Q32" s="78"/>
      <c r="R32" s="78"/>
      <c r="S32" s="78"/>
      <c r="T32" s="78"/>
      <c r="U32" s="78"/>
      <c r="V32" s="78"/>
      <c r="W32" s="78"/>
      <c r="X32" s="81"/>
    </row>
    <row r="33" spans="1:41" ht="15.75" customHeight="1">
      <c r="A33" s="68"/>
      <c r="B33" s="72"/>
      <c r="C33" s="119"/>
      <c r="D33" s="119"/>
      <c r="E33" s="119"/>
      <c r="F33" s="119"/>
      <c r="G33" s="119"/>
      <c r="H33" s="119"/>
      <c r="I33" s="119"/>
      <c r="J33" s="119"/>
      <c r="K33" s="74"/>
      <c r="L33" s="79"/>
      <c r="M33" s="79"/>
      <c r="N33" s="79"/>
      <c r="O33" s="79"/>
      <c r="P33" s="79"/>
      <c r="Q33" s="79"/>
      <c r="R33" s="79"/>
      <c r="S33" s="79"/>
      <c r="T33" s="79"/>
      <c r="U33" s="79"/>
      <c r="V33" s="79"/>
      <c r="W33" s="79"/>
      <c r="X33" s="82"/>
    </row>
    <row r="34" spans="1:41" ht="15.75" customHeight="1">
      <c r="A34" s="67" t="s">
        <v>55</v>
      </c>
      <c r="B34" s="72"/>
      <c r="C34" s="119"/>
      <c r="D34" s="119"/>
      <c r="E34" s="119"/>
      <c r="F34" s="119"/>
      <c r="G34" s="119"/>
      <c r="H34" s="119"/>
      <c r="I34" s="119"/>
      <c r="J34" s="119"/>
      <c r="K34" s="74"/>
      <c r="L34" s="79"/>
      <c r="M34" s="79"/>
      <c r="N34" s="79"/>
      <c r="O34" s="79"/>
      <c r="P34" s="79"/>
      <c r="Q34" s="79"/>
      <c r="R34" s="79"/>
      <c r="S34" s="79"/>
      <c r="T34" s="79"/>
      <c r="U34" s="79"/>
      <c r="V34" s="79"/>
      <c r="W34" s="79"/>
      <c r="X34" s="82"/>
    </row>
    <row r="35" spans="1:41" ht="15.75" customHeight="1" thickBot="1">
      <c r="A35" s="84"/>
      <c r="B35" s="75"/>
      <c r="C35" s="76"/>
      <c r="D35" s="76"/>
      <c r="E35" s="76"/>
      <c r="F35" s="76"/>
      <c r="G35" s="76"/>
      <c r="H35" s="76"/>
      <c r="I35" s="76"/>
      <c r="J35" s="76"/>
      <c r="K35" s="77"/>
      <c r="L35" s="80"/>
      <c r="M35" s="80"/>
      <c r="N35" s="80"/>
      <c r="O35" s="80"/>
      <c r="P35" s="80"/>
      <c r="Q35" s="80"/>
      <c r="R35" s="80"/>
      <c r="S35" s="80"/>
      <c r="T35" s="80"/>
      <c r="U35" s="80"/>
      <c r="V35" s="80"/>
      <c r="W35" s="80"/>
      <c r="X35" s="83"/>
    </row>
    <row r="36" spans="1:41" ht="16.5" customHeight="1" thickTop="1" thickBot="1">
      <c r="A36" s="15"/>
      <c r="B36" s="18"/>
      <c r="C36" s="18"/>
      <c r="D36" s="18"/>
      <c r="E36" s="18"/>
      <c r="F36" s="18"/>
      <c r="G36" s="18"/>
      <c r="H36" s="18"/>
      <c r="I36" s="18"/>
      <c r="J36" s="18"/>
      <c r="K36" s="18"/>
      <c r="L36" s="18"/>
      <c r="M36" s="18"/>
      <c r="N36" s="18"/>
      <c r="O36" s="18"/>
      <c r="P36" s="18"/>
      <c r="Q36" s="18"/>
      <c r="R36" s="18"/>
      <c r="S36" s="58"/>
      <c r="T36" s="58"/>
      <c r="U36" s="58"/>
      <c r="V36" s="58"/>
      <c r="W36" s="58"/>
      <c r="X36" s="58"/>
      <c r="Y36" s="6"/>
      <c r="Z36" s="6"/>
      <c r="AA36" s="6"/>
      <c r="AB36" s="6"/>
      <c r="AC36" s="6"/>
      <c r="AD36" s="6"/>
      <c r="AE36" s="6"/>
      <c r="AF36" s="6"/>
      <c r="AG36" s="6"/>
      <c r="AH36" s="6"/>
      <c r="AI36" s="6"/>
      <c r="AJ36" s="6"/>
      <c r="AK36" s="6"/>
      <c r="AL36" s="6"/>
      <c r="AM36" s="6"/>
      <c r="AN36" s="6"/>
      <c r="AO36" s="6"/>
    </row>
    <row r="37" spans="1:41" ht="17.25" customHeight="1" thickTop="1">
      <c r="A37" s="59" t="str">
        <f>"評価規準"&amp;IF(L5="","","【"&amp;L5&amp;"】")</f>
        <v>評価規準</v>
      </c>
      <c r="B37" s="60"/>
      <c r="C37" s="60"/>
      <c r="D37" s="60"/>
      <c r="E37" s="60"/>
      <c r="F37" s="60"/>
      <c r="G37" s="60"/>
      <c r="H37" s="60"/>
      <c r="I37" s="60"/>
      <c r="J37" s="60"/>
      <c r="K37" s="60"/>
      <c r="L37" s="60"/>
      <c r="M37" s="60"/>
      <c r="N37" s="60"/>
      <c r="O37" s="60"/>
      <c r="P37" s="60"/>
      <c r="Q37" s="60"/>
      <c r="R37" s="60"/>
      <c r="S37" s="60"/>
      <c r="T37" s="60"/>
      <c r="U37" s="60"/>
      <c r="V37" s="60"/>
      <c r="W37" s="60"/>
      <c r="X37" s="61"/>
      <c r="Y37" s="3"/>
      <c r="Z37" s="3"/>
      <c r="AA37" s="3"/>
      <c r="AB37" s="3"/>
      <c r="AC37" s="3"/>
      <c r="AD37" s="3"/>
      <c r="AE37" s="3"/>
      <c r="AF37" s="3"/>
      <c r="AG37" s="3"/>
    </row>
    <row r="38" spans="1:41" ht="12.75" customHeight="1">
      <c r="A38" s="62" t="s">
        <v>7</v>
      </c>
      <c r="B38" s="63"/>
      <c r="C38" s="63"/>
      <c r="D38" s="63"/>
      <c r="E38" s="63"/>
      <c r="F38" s="63"/>
      <c r="G38" s="63"/>
      <c r="H38" s="63"/>
      <c r="I38" s="63"/>
      <c r="J38" s="63"/>
      <c r="K38" s="63"/>
      <c r="L38" s="64" t="s">
        <v>8</v>
      </c>
      <c r="M38" s="63"/>
      <c r="N38" s="63"/>
      <c r="O38" s="63"/>
      <c r="P38" s="63"/>
      <c r="Q38" s="63"/>
      <c r="R38" s="65"/>
      <c r="S38" s="63" t="s">
        <v>9</v>
      </c>
      <c r="T38" s="63"/>
      <c r="U38" s="63"/>
      <c r="V38" s="63"/>
      <c r="W38" s="63"/>
      <c r="X38" s="66"/>
    </row>
    <row r="39" spans="1:41" ht="15.75" customHeight="1">
      <c r="A39" s="67" t="s">
        <v>54</v>
      </c>
      <c r="B39" s="69"/>
      <c r="C39" s="70"/>
      <c r="D39" s="70"/>
      <c r="E39" s="70"/>
      <c r="F39" s="70"/>
      <c r="G39" s="70"/>
      <c r="H39" s="70"/>
      <c r="I39" s="70"/>
      <c r="J39" s="70"/>
      <c r="K39" s="71"/>
      <c r="L39" s="78"/>
      <c r="M39" s="78"/>
      <c r="N39" s="78"/>
      <c r="O39" s="78"/>
      <c r="P39" s="78"/>
      <c r="Q39" s="78"/>
      <c r="R39" s="78"/>
      <c r="S39" s="78"/>
      <c r="T39" s="78"/>
      <c r="U39" s="78"/>
      <c r="V39" s="78"/>
      <c r="W39" s="78"/>
      <c r="X39" s="81"/>
    </row>
    <row r="40" spans="1:41" ht="15.75" customHeight="1">
      <c r="A40" s="68"/>
      <c r="B40" s="72"/>
      <c r="C40" s="119"/>
      <c r="D40" s="119"/>
      <c r="E40" s="119"/>
      <c r="F40" s="119"/>
      <c r="G40" s="119"/>
      <c r="H40" s="119"/>
      <c r="I40" s="119"/>
      <c r="J40" s="119"/>
      <c r="K40" s="74"/>
      <c r="L40" s="79"/>
      <c r="M40" s="79"/>
      <c r="N40" s="79"/>
      <c r="O40" s="79"/>
      <c r="P40" s="79"/>
      <c r="Q40" s="79"/>
      <c r="R40" s="79"/>
      <c r="S40" s="79"/>
      <c r="T40" s="79"/>
      <c r="U40" s="79"/>
      <c r="V40" s="79"/>
      <c r="W40" s="79"/>
      <c r="X40" s="82"/>
    </row>
    <row r="41" spans="1:41" ht="15.75" customHeight="1">
      <c r="A41" s="67" t="s">
        <v>55</v>
      </c>
      <c r="B41" s="72"/>
      <c r="C41" s="119"/>
      <c r="D41" s="119"/>
      <c r="E41" s="119"/>
      <c r="F41" s="119"/>
      <c r="G41" s="119"/>
      <c r="H41" s="119"/>
      <c r="I41" s="119"/>
      <c r="J41" s="119"/>
      <c r="K41" s="74"/>
      <c r="L41" s="79"/>
      <c r="M41" s="79"/>
      <c r="N41" s="79"/>
      <c r="O41" s="79"/>
      <c r="P41" s="79"/>
      <c r="Q41" s="79"/>
      <c r="R41" s="79"/>
      <c r="S41" s="79"/>
      <c r="T41" s="79"/>
      <c r="U41" s="79"/>
      <c r="V41" s="79"/>
      <c r="W41" s="79"/>
      <c r="X41" s="82"/>
      <c r="AC41" s="6"/>
    </row>
    <row r="42" spans="1:41" ht="15.75" customHeight="1" thickBot="1">
      <c r="A42" s="84"/>
      <c r="B42" s="75"/>
      <c r="C42" s="76"/>
      <c r="D42" s="76"/>
      <c r="E42" s="76"/>
      <c r="F42" s="76"/>
      <c r="G42" s="76"/>
      <c r="H42" s="76"/>
      <c r="I42" s="76"/>
      <c r="J42" s="76"/>
      <c r="K42" s="77"/>
      <c r="L42" s="80"/>
      <c r="M42" s="80"/>
      <c r="N42" s="80"/>
      <c r="O42" s="80"/>
      <c r="P42" s="80"/>
      <c r="Q42" s="80"/>
      <c r="R42" s="80"/>
      <c r="S42" s="80"/>
      <c r="T42" s="80"/>
      <c r="U42" s="80"/>
      <c r="V42" s="80"/>
      <c r="W42" s="80"/>
      <c r="X42" s="83"/>
      <c r="AC42" s="6"/>
    </row>
    <row r="43" spans="1:41" ht="16.5" customHeight="1" thickTop="1">
      <c r="A43" s="15"/>
      <c r="B43" s="18"/>
      <c r="C43" s="18"/>
      <c r="D43" s="18"/>
      <c r="E43" s="18"/>
      <c r="F43" s="18"/>
      <c r="G43" s="18"/>
      <c r="H43" s="18"/>
      <c r="I43" s="18"/>
      <c r="J43" s="18"/>
      <c r="K43" s="18"/>
      <c r="L43" s="18"/>
      <c r="M43" s="18"/>
      <c r="N43" s="18"/>
      <c r="O43" s="18"/>
      <c r="P43" s="18"/>
      <c r="Q43" s="18"/>
      <c r="R43" s="18"/>
      <c r="S43" s="58"/>
      <c r="T43" s="58"/>
      <c r="U43" s="58"/>
      <c r="V43" s="58"/>
      <c r="W43" s="58"/>
      <c r="X43" s="58"/>
      <c r="Y43" s="6"/>
      <c r="Z43" s="6"/>
      <c r="AA43" s="6"/>
      <c r="AB43" s="6"/>
      <c r="AC43" s="6"/>
      <c r="AD43" s="6"/>
      <c r="AE43" s="6"/>
      <c r="AF43" s="6"/>
      <c r="AG43" s="6"/>
      <c r="AH43" s="6"/>
      <c r="AI43" s="6"/>
      <c r="AJ43" s="6"/>
      <c r="AK43" s="6"/>
      <c r="AL43" s="6"/>
      <c r="AM43" s="6"/>
      <c r="AN43" s="6"/>
      <c r="AO43" s="6"/>
    </row>
    <row r="44" spans="1:41" ht="12.75" customHeight="1">
      <c r="A44" s="15"/>
      <c r="B44" s="14"/>
      <c r="C44" s="14"/>
      <c r="D44" s="14"/>
      <c r="E44" s="14"/>
      <c r="F44" s="14"/>
      <c r="G44" s="14"/>
      <c r="H44" s="14"/>
      <c r="I44" s="14"/>
      <c r="J44" s="14"/>
      <c r="K44" s="14"/>
      <c r="L44" s="14"/>
      <c r="M44" s="14"/>
      <c r="N44" s="14"/>
      <c r="O44" s="14"/>
      <c r="P44" s="14"/>
      <c r="Q44" s="14"/>
      <c r="R44" s="14"/>
      <c r="S44" s="14"/>
      <c r="T44" s="14"/>
      <c r="U44" s="14"/>
      <c r="V44" s="14"/>
      <c r="W44" s="14"/>
      <c r="X44" s="14"/>
      <c r="Y44" s="6"/>
      <c r="Z44" s="6"/>
      <c r="AA44" s="6"/>
      <c r="AB44" s="6"/>
      <c r="AC44" s="6"/>
      <c r="AD44" s="6"/>
      <c r="AE44" s="6"/>
      <c r="AF44" s="6"/>
      <c r="AG44" s="6"/>
      <c r="AH44" s="6"/>
      <c r="AI44" s="6"/>
      <c r="AJ44" s="6"/>
      <c r="AK44" s="6"/>
      <c r="AL44" s="6"/>
      <c r="AM44" s="6"/>
      <c r="AN44" s="6"/>
      <c r="AO44" s="6"/>
    </row>
    <row r="45" spans="1:41" ht="27.75" customHeight="1">
      <c r="A45" s="88" t="s">
        <v>17</v>
      </c>
      <c r="B45" s="89"/>
      <c r="C45" s="89"/>
      <c r="D45" s="89"/>
      <c r="E45" s="89"/>
      <c r="F45" s="89"/>
      <c r="G45" s="89"/>
      <c r="H45" s="90"/>
      <c r="I45" s="12"/>
      <c r="J45" s="10"/>
      <c r="K45" s="10"/>
      <c r="L45" s="10"/>
      <c r="M45" s="10"/>
      <c r="N45" s="10"/>
      <c r="O45" s="10"/>
      <c r="P45" s="10"/>
      <c r="Q45" s="10"/>
      <c r="R45" s="11"/>
      <c r="S45" s="11"/>
      <c r="T45" s="11"/>
      <c r="U45" s="11"/>
      <c r="V45" s="11"/>
      <c r="W45" s="11"/>
      <c r="X45" s="6"/>
      <c r="Y45" s="6"/>
      <c r="Z45" s="6"/>
      <c r="AA45" s="6"/>
      <c r="AB45" s="6"/>
      <c r="AC45" s="6"/>
      <c r="AD45" s="6"/>
      <c r="AE45" s="6"/>
      <c r="AF45" s="6"/>
      <c r="AG45" s="6"/>
      <c r="AH45" s="6"/>
      <c r="AI45" s="6"/>
      <c r="AJ45" s="6"/>
      <c r="AK45" s="6"/>
      <c r="AL45" s="6"/>
      <c r="AM45" s="6"/>
      <c r="AN45" s="6"/>
      <c r="AO45" s="6"/>
    </row>
    <row r="46" spans="1:41" ht="21.75" customHeight="1">
      <c r="A46" s="91" t="s">
        <v>10</v>
      </c>
      <c r="B46" s="92" t="s">
        <v>18</v>
      </c>
      <c r="C46" s="93"/>
      <c r="D46" s="93"/>
      <c r="E46" s="93"/>
      <c r="F46" s="93"/>
      <c r="G46" s="93"/>
      <c r="H46" s="94"/>
      <c r="I46" s="92" t="s">
        <v>19</v>
      </c>
      <c r="J46" s="93"/>
      <c r="K46" s="93"/>
      <c r="L46" s="93"/>
      <c r="M46" s="93"/>
      <c r="N46" s="93"/>
      <c r="O46" s="93"/>
      <c r="P46" s="93"/>
      <c r="Q46" s="93"/>
      <c r="R46" s="93"/>
      <c r="S46" s="93"/>
      <c r="T46" s="93"/>
      <c r="U46" s="94"/>
      <c r="V46" s="91" t="s">
        <v>11</v>
      </c>
      <c r="W46" s="91"/>
      <c r="X46" s="91"/>
      <c r="Y46" s="6"/>
      <c r="Z46" s="6"/>
      <c r="AA46" s="6"/>
      <c r="AB46" s="6"/>
      <c r="AC46" s="6"/>
      <c r="AD46" s="6"/>
      <c r="AE46" s="6"/>
      <c r="AF46" s="6"/>
      <c r="AG46" s="6"/>
      <c r="AH46" s="6"/>
      <c r="AI46" s="6"/>
      <c r="AJ46" s="6"/>
      <c r="AK46" s="6"/>
      <c r="AL46" s="6"/>
      <c r="AM46" s="6"/>
      <c r="AN46" s="6"/>
      <c r="AO46" s="6"/>
    </row>
    <row r="47" spans="1:41" ht="21.75" customHeight="1">
      <c r="A47" s="91"/>
      <c r="B47" s="95"/>
      <c r="C47" s="96"/>
      <c r="D47" s="96"/>
      <c r="E47" s="96"/>
      <c r="F47" s="96"/>
      <c r="G47" s="96"/>
      <c r="H47" s="97"/>
      <c r="I47" s="95"/>
      <c r="J47" s="96"/>
      <c r="K47" s="96"/>
      <c r="L47" s="96"/>
      <c r="M47" s="96"/>
      <c r="N47" s="96"/>
      <c r="O47" s="96"/>
      <c r="P47" s="96"/>
      <c r="Q47" s="96"/>
      <c r="R47" s="96"/>
      <c r="S47" s="96"/>
      <c r="T47" s="96"/>
      <c r="U47" s="97"/>
      <c r="V47" s="13" t="s">
        <v>52</v>
      </c>
      <c r="W47" s="13" t="s">
        <v>12</v>
      </c>
      <c r="X47" s="13" t="s">
        <v>136</v>
      </c>
      <c r="Y47" s="6"/>
      <c r="Z47" s="6"/>
      <c r="AA47" s="6"/>
      <c r="AB47" s="6"/>
      <c r="AC47" s="6"/>
      <c r="AD47" s="6"/>
      <c r="AE47" s="6"/>
      <c r="AF47" s="6"/>
      <c r="AG47" s="6"/>
      <c r="AH47" s="6"/>
      <c r="AI47" s="6"/>
      <c r="AJ47" s="6"/>
      <c r="AK47" s="6"/>
      <c r="AL47" s="6"/>
      <c r="AM47" s="6"/>
      <c r="AN47" s="6"/>
      <c r="AO47" s="6"/>
    </row>
    <row r="48" spans="1:41" ht="57.75" customHeight="1">
      <c r="A48" s="17">
        <v>1</v>
      </c>
      <c r="B48" s="98"/>
      <c r="C48" s="99"/>
      <c r="D48" s="99"/>
      <c r="E48" s="99"/>
      <c r="F48" s="99"/>
      <c r="G48" s="99"/>
      <c r="H48" s="100"/>
      <c r="I48" s="98"/>
      <c r="J48" s="99"/>
      <c r="K48" s="99"/>
      <c r="L48" s="99"/>
      <c r="M48" s="99"/>
      <c r="N48" s="99"/>
      <c r="O48" s="99"/>
      <c r="P48" s="99"/>
      <c r="Q48" s="99"/>
      <c r="R48" s="99"/>
      <c r="S48" s="99"/>
      <c r="T48" s="99"/>
      <c r="U48" s="100"/>
      <c r="V48" s="16"/>
      <c r="W48" s="16"/>
      <c r="X48" s="16"/>
      <c r="Y48" s="6"/>
      <c r="Z48" s="6"/>
      <c r="AA48" s="6"/>
      <c r="AB48" s="6"/>
      <c r="AC48" s="6"/>
      <c r="AD48" s="6"/>
      <c r="AE48" s="6"/>
      <c r="AF48" s="6"/>
      <c r="AG48" s="6"/>
      <c r="AH48" s="6"/>
      <c r="AI48" s="6"/>
      <c r="AJ48" s="6"/>
      <c r="AK48" s="6"/>
      <c r="AL48" s="6"/>
      <c r="AM48" s="6"/>
      <c r="AN48" s="6"/>
      <c r="AO48" s="6"/>
    </row>
    <row r="49" spans="1:41" ht="57.75" customHeight="1">
      <c r="A49" s="17">
        <v>2</v>
      </c>
      <c r="B49" s="98"/>
      <c r="C49" s="99"/>
      <c r="D49" s="99"/>
      <c r="E49" s="99"/>
      <c r="F49" s="99"/>
      <c r="G49" s="99"/>
      <c r="H49" s="100"/>
      <c r="I49" s="98"/>
      <c r="J49" s="99"/>
      <c r="K49" s="99"/>
      <c r="L49" s="99"/>
      <c r="M49" s="99"/>
      <c r="N49" s="99"/>
      <c r="O49" s="99"/>
      <c r="P49" s="99"/>
      <c r="Q49" s="99"/>
      <c r="R49" s="99"/>
      <c r="S49" s="99"/>
      <c r="T49" s="99"/>
      <c r="U49" s="100"/>
      <c r="V49" s="16"/>
      <c r="W49" s="16"/>
      <c r="X49" s="16"/>
      <c r="Y49" s="6"/>
      <c r="Z49" s="6"/>
      <c r="AA49" s="6"/>
      <c r="AB49" s="6"/>
      <c r="AC49" s="6"/>
      <c r="AD49" s="6"/>
      <c r="AE49" s="6"/>
      <c r="AF49" s="6"/>
      <c r="AG49" s="6"/>
      <c r="AH49" s="6"/>
      <c r="AI49" s="6"/>
      <c r="AJ49" s="6"/>
      <c r="AK49" s="6"/>
      <c r="AL49" s="6"/>
      <c r="AM49" s="6"/>
      <c r="AN49" s="6"/>
      <c r="AO49" s="6"/>
    </row>
    <row r="50" spans="1:41" ht="57.75" customHeight="1">
      <c r="A50" s="17">
        <v>3</v>
      </c>
      <c r="B50" s="98"/>
      <c r="C50" s="99"/>
      <c r="D50" s="99"/>
      <c r="E50" s="99"/>
      <c r="F50" s="99"/>
      <c r="G50" s="99"/>
      <c r="H50" s="100"/>
      <c r="I50" s="98"/>
      <c r="J50" s="99"/>
      <c r="K50" s="99"/>
      <c r="L50" s="99"/>
      <c r="M50" s="99"/>
      <c r="N50" s="99"/>
      <c r="O50" s="99"/>
      <c r="P50" s="99"/>
      <c r="Q50" s="99"/>
      <c r="R50" s="99"/>
      <c r="S50" s="99"/>
      <c r="T50" s="99"/>
      <c r="U50" s="100"/>
      <c r="V50" s="16"/>
      <c r="W50" s="16"/>
      <c r="X50" s="16"/>
      <c r="Y50" s="6"/>
      <c r="Z50" s="6"/>
      <c r="AA50" s="6"/>
      <c r="AB50" s="6"/>
      <c r="AC50" s="6"/>
      <c r="AD50" s="6"/>
      <c r="AE50" s="6"/>
      <c r="AF50" s="6"/>
      <c r="AG50" s="6"/>
      <c r="AH50" s="6"/>
      <c r="AI50" s="6"/>
      <c r="AJ50" s="6"/>
      <c r="AK50" s="6"/>
      <c r="AL50" s="6"/>
      <c r="AM50" s="6"/>
      <c r="AN50" s="6"/>
      <c r="AO50" s="6"/>
    </row>
    <row r="51" spans="1:41" ht="57.75" customHeight="1">
      <c r="A51" s="17">
        <v>4</v>
      </c>
      <c r="B51" s="98"/>
      <c r="C51" s="99"/>
      <c r="D51" s="99"/>
      <c r="E51" s="99"/>
      <c r="F51" s="99"/>
      <c r="G51" s="99"/>
      <c r="H51" s="100"/>
      <c r="I51" s="98"/>
      <c r="J51" s="99"/>
      <c r="K51" s="99"/>
      <c r="L51" s="99"/>
      <c r="M51" s="99"/>
      <c r="N51" s="99"/>
      <c r="O51" s="99"/>
      <c r="P51" s="99"/>
      <c r="Q51" s="99"/>
      <c r="R51" s="99"/>
      <c r="S51" s="99"/>
      <c r="T51" s="99"/>
      <c r="U51" s="100"/>
      <c r="V51" s="16"/>
      <c r="W51" s="16"/>
      <c r="X51" s="16"/>
      <c r="Y51" s="6"/>
      <c r="Z51" s="6"/>
      <c r="AA51" s="6"/>
      <c r="AB51" s="6"/>
      <c r="AC51" s="6"/>
      <c r="AD51" s="6"/>
      <c r="AE51" s="6"/>
      <c r="AF51" s="6"/>
      <c r="AG51" s="6"/>
      <c r="AH51" s="6"/>
      <c r="AI51" s="6"/>
      <c r="AJ51" s="6"/>
      <c r="AK51" s="6"/>
      <c r="AL51" s="6"/>
      <c r="AM51" s="6"/>
      <c r="AN51" s="6"/>
      <c r="AO51" s="6"/>
    </row>
    <row r="52" spans="1:41" ht="57.75" customHeight="1">
      <c r="A52" s="17">
        <v>5</v>
      </c>
      <c r="B52" s="98"/>
      <c r="C52" s="99"/>
      <c r="D52" s="99"/>
      <c r="E52" s="99"/>
      <c r="F52" s="99"/>
      <c r="G52" s="99"/>
      <c r="H52" s="100"/>
      <c r="I52" s="98"/>
      <c r="J52" s="99"/>
      <c r="K52" s="99"/>
      <c r="L52" s="99"/>
      <c r="M52" s="99"/>
      <c r="N52" s="99"/>
      <c r="O52" s="99"/>
      <c r="P52" s="99"/>
      <c r="Q52" s="99"/>
      <c r="R52" s="99"/>
      <c r="S52" s="99"/>
      <c r="T52" s="99"/>
      <c r="U52" s="100"/>
      <c r="V52" s="16"/>
      <c r="W52" s="16"/>
      <c r="X52" s="16"/>
      <c r="Y52" s="6"/>
      <c r="Z52" s="6"/>
      <c r="AA52" s="6"/>
      <c r="AB52" s="6"/>
      <c r="AC52" s="6"/>
      <c r="AD52" s="6"/>
      <c r="AE52" s="6"/>
      <c r="AF52" s="6"/>
      <c r="AG52" s="6"/>
      <c r="AH52" s="6"/>
      <c r="AI52" s="6"/>
      <c r="AJ52" s="6"/>
      <c r="AK52" s="6"/>
      <c r="AL52" s="6"/>
      <c r="AM52" s="6"/>
      <c r="AN52" s="6"/>
      <c r="AO52" s="6"/>
    </row>
    <row r="53" spans="1:41" ht="57.75" hidden="1" customHeight="1">
      <c r="A53" s="17">
        <v>6</v>
      </c>
      <c r="B53" s="98"/>
      <c r="C53" s="99"/>
      <c r="D53" s="99"/>
      <c r="E53" s="99"/>
      <c r="F53" s="99"/>
      <c r="G53" s="99"/>
      <c r="H53" s="100"/>
      <c r="I53" s="98"/>
      <c r="J53" s="99"/>
      <c r="K53" s="99"/>
      <c r="L53" s="99"/>
      <c r="M53" s="99"/>
      <c r="N53" s="99"/>
      <c r="O53" s="99"/>
      <c r="P53" s="99"/>
      <c r="Q53" s="99"/>
      <c r="R53" s="99"/>
      <c r="S53" s="99"/>
      <c r="T53" s="99"/>
      <c r="U53" s="100"/>
      <c r="V53" s="16"/>
      <c r="W53" s="16"/>
      <c r="X53" s="16"/>
      <c r="Y53" s="6"/>
      <c r="Z53" s="6"/>
      <c r="AA53" s="6"/>
      <c r="AB53" s="6"/>
      <c r="AC53" s="6"/>
      <c r="AD53" s="6"/>
      <c r="AE53" s="6"/>
      <c r="AF53" s="6"/>
      <c r="AG53" s="6"/>
      <c r="AH53" s="6"/>
      <c r="AI53" s="6"/>
      <c r="AJ53" s="6"/>
      <c r="AK53" s="6"/>
      <c r="AL53" s="6"/>
      <c r="AM53" s="6"/>
      <c r="AN53" s="6"/>
      <c r="AO53" s="6"/>
    </row>
    <row r="54" spans="1:41" ht="57.75" hidden="1" customHeight="1">
      <c r="A54" s="17">
        <v>7</v>
      </c>
      <c r="B54" s="98"/>
      <c r="C54" s="99"/>
      <c r="D54" s="99"/>
      <c r="E54" s="99"/>
      <c r="F54" s="99"/>
      <c r="G54" s="99"/>
      <c r="H54" s="100"/>
      <c r="I54" s="98"/>
      <c r="J54" s="99"/>
      <c r="K54" s="99"/>
      <c r="L54" s="99"/>
      <c r="M54" s="99"/>
      <c r="N54" s="99"/>
      <c r="O54" s="99"/>
      <c r="P54" s="99"/>
      <c r="Q54" s="99"/>
      <c r="R54" s="99"/>
      <c r="S54" s="99"/>
      <c r="T54" s="99"/>
      <c r="U54" s="100"/>
      <c r="V54" s="16"/>
      <c r="W54" s="16"/>
      <c r="X54" s="16"/>
      <c r="Y54" s="6"/>
      <c r="Z54" s="6"/>
      <c r="AA54" s="6"/>
      <c r="AB54" s="6"/>
      <c r="AC54" s="6"/>
      <c r="AD54" s="6"/>
      <c r="AE54" s="6"/>
      <c r="AF54" s="6"/>
      <c r="AG54" s="6"/>
      <c r="AH54" s="6"/>
      <c r="AI54" s="6"/>
      <c r="AJ54" s="6"/>
      <c r="AK54" s="6"/>
      <c r="AL54" s="6"/>
      <c r="AM54" s="6"/>
      <c r="AN54" s="6"/>
      <c r="AO54" s="6"/>
    </row>
    <row r="55" spans="1:41" ht="57.75" hidden="1" customHeight="1">
      <c r="A55" s="17">
        <v>8</v>
      </c>
      <c r="B55" s="98"/>
      <c r="C55" s="99"/>
      <c r="D55" s="99"/>
      <c r="E55" s="99"/>
      <c r="F55" s="99"/>
      <c r="G55" s="99"/>
      <c r="H55" s="100"/>
      <c r="I55" s="98"/>
      <c r="J55" s="99"/>
      <c r="K55" s="99"/>
      <c r="L55" s="99"/>
      <c r="M55" s="99"/>
      <c r="N55" s="99"/>
      <c r="O55" s="99"/>
      <c r="P55" s="99"/>
      <c r="Q55" s="99"/>
      <c r="R55" s="99"/>
      <c r="S55" s="99"/>
      <c r="T55" s="99"/>
      <c r="U55" s="100"/>
      <c r="V55" s="16"/>
      <c r="W55" s="16"/>
      <c r="X55" s="16"/>
      <c r="Y55" s="6"/>
      <c r="Z55" s="6"/>
      <c r="AA55" s="6"/>
      <c r="AB55" s="6"/>
      <c r="AC55" s="6"/>
      <c r="AD55" s="6"/>
      <c r="AE55" s="6"/>
      <c r="AF55" s="6"/>
      <c r="AG55" s="6"/>
      <c r="AH55" s="6"/>
      <c r="AI55" s="6"/>
      <c r="AJ55" s="6"/>
      <c r="AK55" s="6"/>
      <c r="AL55" s="6"/>
      <c r="AM55" s="6"/>
      <c r="AN55" s="6"/>
      <c r="AO55" s="6"/>
    </row>
    <row r="56" spans="1:41" ht="57.75" hidden="1" customHeight="1">
      <c r="A56" s="17">
        <v>9</v>
      </c>
      <c r="B56" s="101"/>
      <c r="C56" s="102"/>
      <c r="D56" s="102"/>
      <c r="E56" s="102"/>
      <c r="F56" s="102"/>
      <c r="G56" s="102"/>
      <c r="H56" s="103"/>
      <c r="I56" s="98"/>
      <c r="J56" s="99"/>
      <c r="K56" s="99"/>
      <c r="L56" s="99"/>
      <c r="M56" s="99"/>
      <c r="N56" s="99"/>
      <c r="O56" s="99"/>
      <c r="P56" s="99"/>
      <c r="Q56" s="99"/>
      <c r="R56" s="99"/>
      <c r="S56" s="99"/>
      <c r="T56" s="99"/>
      <c r="U56" s="100"/>
      <c r="V56" s="16"/>
      <c r="W56" s="16"/>
      <c r="X56" s="16"/>
      <c r="Y56" s="6"/>
      <c r="Z56" s="6"/>
      <c r="AA56" s="6"/>
      <c r="AB56" s="6"/>
      <c r="AC56" s="6"/>
      <c r="AD56" s="6"/>
      <c r="AE56" s="6"/>
      <c r="AF56" s="6"/>
      <c r="AG56" s="6"/>
      <c r="AH56" s="6"/>
      <c r="AI56" s="6"/>
      <c r="AJ56" s="6"/>
      <c r="AK56" s="6"/>
      <c r="AL56" s="6"/>
      <c r="AM56" s="6"/>
      <c r="AN56" s="6"/>
      <c r="AO56" s="6"/>
    </row>
    <row r="57" spans="1:41" ht="57.75" hidden="1" customHeight="1">
      <c r="A57" s="17">
        <v>10</v>
      </c>
      <c r="B57" s="101"/>
      <c r="C57" s="102"/>
      <c r="D57" s="102"/>
      <c r="E57" s="102"/>
      <c r="F57" s="102"/>
      <c r="G57" s="102"/>
      <c r="H57" s="103"/>
      <c r="I57" s="98"/>
      <c r="J57" s="99"/>
      <c r="K57" s="99"/>
      <c r="L57" s="99"/>
      <c r="M57" s="99"/>
      <c r="N57" s="99"/>
      <c r="O57" s="99"/>
      <c r="P57" s="99"/>
      <c r="Q57" s="99"/>
      <c r="R57" s="99"/>
      <c r="S57" s="99"/>
      <c r="T57" s="99"/>
      <c r="U57" s="100"/>
      <c r="V57" s="16"/>
      <c r="W57" s="16"/>
      <c r="X57" s="16"/>
      <c r="Y57" s="6"/>
      <c r="Z57" s="6"/>
      <c r="AA57" s="6"/>
      <c r="AB57" s="6"/>
      <c r="AC57" s="6"/>
      <c r="AD57" s="6"/>
      <c r="AE57" s="6"/>
      <c r="AF57" s="6"/>
      <c r="AG57" s="6"/>
      <c r="AH57" s="6"/>
      <c r="AI57" s="6"/>
      <c r="AJ57" s="6"/>
      <c r="AK57" s="6"/>
      <c r="AL57" s="6"/>
      <c r="AM57" s="6"/>
      <c r="AN57" s="6"/>
      <c r="AO57" s="6"/>
    </row>
    <row r="58" spans="1:41" ht="57.75" hidden="1" customHeight="1">
      <c r="A58" s="17">
        <v>11</v>
      </c>
      <c r="B58" s="101"/>
      <c r="C58" s="102"/>
      <c r="D58" s="102"/>
      <c r="E58" s="102"/>
      <c r="F58" s="102"/>
      <c r="G58" s="102"/>
      <c r="H58" s="103"/>
      <c r="I58" s="98"/>
      <c r="J58" s="99"/>
      <c r="K58" s="99"/>
      <c r="L58" s="99"/>
      <c r="M58" s="99"/>
      <c r="N58" s="99"/>
      <c r="O58" s="99"/>
      <c r="P58" s="99"/>
      <c r="Q58" s="99"/>
      <c r="R58" s="99"/>
      <c r="S58" s="99"/>
      <c r="T58" s="99"/>
      <c r="U58" s="100"/>
      <c r="V58" s="16"/>
      <c r="W58" s="16"/>
      <c r="X58" s="16"/>
      <c r="Y58" s="6"/>
      <c r="Z58" s="6"/>
      <c r="AA58" s="6"/>
      <c r="AB58" s="6"/>
      <c r="AC58" s="6"/>
      <c r="AD58" s="6"/>
      <c r="AE58" s="6"/>
      <c r="AF58" s="6"/>
      <c r="AG58" s="6"/>
      <c r="AH58" s="6"/>
      <c r="AI58" s="6"/>
      <c r="AJ58" s="6"/>
      <c r="AK58" s="6"/>
      <c r="AL58" s="6"/>
      <c r="AM58" s="6"/>
      <c r="AN58" s="6"/>
      <c r="AO58" s="6"/>
    </row>
    <row r="59" spans="1:41" ht="57.75" hidden="1" customHeight="1">
      <c r="A59" s="17">
        <v>12</v>
      </c>
      <c r="B59" s="101"/>
      <c r="C59" s="102"/>
      <c r="D59" s="102"/>
      <c r="E59" s="102"/>
      <c r="F59" s="102"/>
      <c r="G59" s="102"/>
      <c r="H59" s="103"/>
      <c r="I59" s="98"/>
      <c r="J59" s="99"/>
      <c r="K59" s="99"/>
      <c r="L59" s="99"/>
      <c r="M59" s="99"/>
      <c r="N59" s="99"/>
      <c r="O59" s="99"/>
      <c r="P59" s="99"/>
      <c r="Q59" s="99"/>
      <c r="R59" s="99"/>
      <c r="S59" s="99"/>
      <c r="T59" s="99"/>
      <c r="U59" s="100"/>
      <c r="V59" s="16"/>
      <c r="W59" s="16"/>
      <c r="X59" s="16"/>
      <c r="Y59" s="6"/>
      <c r="Z59" s="6"/>
      <c r="AA59" s="6"/>
      <c r="AB59" s="6"/>
      <c r="AC59" s="6"/>
      <c r="AD59" s="6"/>
      <c r="AE59" s="6"/>
      <c r="AF59" s="6"/>
      <c r="AG59" s="6"/>
      <c r="AH59" s="6"/>
      <c r="AI59" s="6"/>
      <c r="AJ59" s="6"/>
      <c r="AK59" s="6"/>
      <c r="AL59" s="6"/>
      <c r="AM59" s="6"/>
      <c r="AN59" s="6"/>
      <c r="AO59" s="6"/>
    </row>
    <row r="60" spans="1:41" ht="57.75" customHeight="1">
      <c r="A60" s="17" t="s">
        <v>51</v>
      </c>
      <c r="B60" s="104"/>
      <c r="C60" s="105"/>
      <c r="D60" s="105"/>
      <c r="E60" s="105"/>
      <c r="F60" s="105"/>
      <c r="G60" s="105"/>
      <c r="H60" s="106"/>
      <c r="I60" s="98"/>
      <c r="J60" s="99"/>
      <c r="K60" s="99"/>
      <c r="L60" s="99"/>
      <c r="M60" s="99"/>
      <c r="N60" s="99"/>
      <c r="O60" s="99"/>
      <c r="P60" s="99"/>
      <c r="Q60" s="99"/>
      <c r="R60" s="99"/>
      <c r="S60" s="99"/>
      <c r="T60" s="99"/>
      <c r="U60" s="100"/>
      <c r="V60" s="16"/>
      <c r="W60" s="16"/>
      <c r="X60" s="16"/>
      <c r="Y60" s="6"/>
      <c r="Z60" s="6"/>
      <c r="AA60" s="6"/>
      <c r="AB60" s="6"/>
      <c r="AC60" s="6"/>
      <c r="AD60" s="6"/>
      <c r="AE60" s="6"/>
      <c r="AF60" s="6"/>
      <c r="AG60" s="6"/>
      <c r="AH60" s="6"/>
      <c r="AI60" s="6"/>
      <c r="AJ60" s="6"/>
      <c r="AK60" s="6"/>
      <c r="AL60" s="6"/>
      <c r="AM60" s="6"/>
      <c r="AN60" s="6"/>
      <c r="AO60" s="6"/>
    </row>
    <row r="61" spans="1:41" ht="30"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row>
    <row r="62" spans="1:41">
      <c r="A62" s="6"/>
      <c r="B62" s="6"/>
      <c r="C62" s="6"/>
      <c r="D62" s="6"/>
      <c r="E62" s="6"/>
      <c r="F62" s="6"/>
      <c r="G62" s="6"/>
      <c r="H62" s="6"/>
      <c r="I62" s="6"/>
      <c r="J62" s="6"/>
      <c r="K62" s="6"/>
      <c r="L62" s="6"/>
      <c r="M62" s="6"/>
      <c r="N62" s="6"/>
      <c r="O62" s="6"/>
      <c r="P62" s="6"/>
      <c r="Q62" s="6"/>
      <c r="R62" s="6"/>
      <c r="S62" s="6"/>
      <c r="T62" s="6"/>
      <c r="U62" s="6"/>
      <c r="V62" s="6"/>
      <c r="W62" s="6"/>
      <c r="X62" s="6"/>
    </row>
  </sheetData>
  <mergeCells count="87">
    <mergeCell ref="A4:F4"/>
    <mergeCell ref="H11:X11"/>
    <mergeCell ref="A13:H13"/>
    <mergeCell ref="I13:X13"/>
    <mergeCell ref="A9:C11"/>
    <mergeCell ref="D9:F9"/>
    <mergeCell ref="D10:F10"/>
    <mergeCell ref="D11:F11"/>
    <mergeCell ref="A5:F5"/>
    <mergeCell ref="G5:K5"/>
    <mergeCell ref="L5:P5"/>
    <mergeCell ref="A6:X7"/>
    <mergeCell ref="H9:X9"/>
    <mergeCell ref="H10:X10"/>
    <mergeCell ref="A1:X1"/>
    <mergeCell ref="F2:G2"/>
    <mergeCell ref="J2:K2"/>
    <mergeCell ref="L2:T2"/>
    <mergeCell ref="W2:X2"/>
    <mergeCell ref="A14:H17"/>
    <mergeCell ref="I14:I15"/>
    <mergeCell ref="J14:X15"/>
    <mergeCell ref="I16:I17"/>
    <mergeCell ref="J16:X17"/>
    <mergeCell ref="A19:H19"/>
    <mergeCell ref="A20:X21"/>
    <mergeCell ref="A23:X23"/>
    <mergeCell ref="A24:K24"/>
    <mergeCell ref="L24:R24"/>
    <mergeCell ref="S24:X24"/>
    <mergeCell ref="S29:X29"/>
    <mergeCell ref="A30:X30"/>
    <mergeCell ref="A25:A26"/>
    <mergeCell ref="B25:K28"/>
    <mergeCell ref="L25:R28"/>
    <mergeCell ref="S25:X28"/>
    <mergeCell ref="A27:A28"/>
    <mergeCell ref="S36:X36"/>
    <mergeCell ref="A37:X37"/>
    <mergeCell ref="A31:K31"/>
    <mergeCell ref="L31:R31"/>
    <mergeCell ref="S31:X31"/>
    <mergeCell ref="A32:A33"/>
    <mergeCell ref="L32:R35"/>
    <mergeCell ref="S32:X35"/>
    <mergeCell ref="A34:A35"/>
    <mergeCell ref="B32:K35"/>
    <mergeCell ref="S43:X43"/>
    <mergeCell ref="A45:H45"/>
    <mergeCell ref="A38:K38"/>
    <mergeCell ref="L38:R38"/>
    <mergeCell ref="S38:X38"/>
    <mergeCell ref="A39:A40"/>
    <mergeCell ref="L39:R42"/>
    <mergeCell ref="S39:X42"/>
    <mergeCell ref="A41:A42"/>
    <mergeCell ref="B39:K42"/>
    <mergeCell ref="A46:A47"/>
    <mergeCell ref="B46:H47"/>
    <mergeCell ref="I46:U47"/>
    <mergeCell ref="V46:X46"/>
    <mergeCell ref="B48:H48"/>
    <mergeCell ref="I48:U48"/>
    <mergeCell ref="B49:H49"/>
    <mergeCell ref="I49:U49"/>
    <mergeCell ref="B50:H50"/>
    <mergeCell ref="I50:U50"/>
    <mergeCell ref="B51:H51"/>
    <mergeCell ref="I51:U51"/>
    <mergeCell ref="B52:H52"/>
    <mergeCell ref="I52:U52"/>
    <mergeCell ref="B53:H53"/>
    <mergeCell ref="I53:U53"/>
    <mergeCell ref="B54:H54"/>
    <mergeCell ref="I54:U54"/>
    <mergeCell ref="B55:H55"/>
    <mergeCell ref="I55:U55"/>
    <mergeCell ref="B56:H56"/>
    <mergeCell ref="I56:U56"/>
    <mergeCell ref="B57:H57"/>
    <mergeCell ref="I57:U57"/>
    <mergeCell ref="B58:H58"/>
    <mergeCell ref="I58:U58"/>
    <mergeCell ref="B59:H59"/>
    <mergeCell ref="I59:U59"/>
    <mergeCell ref="B60:H60"/>
    <mergeCell ref="I60:U60"/>
  </mergeCells>
  <phoneticPr fontId="19"/>
  <conditionalFormatting sqref="A30:X31 A36:X36 A32:B32 A33:A35 L32:X35">
    <cfRule type="expression" dxfId="37" priority="3">
      <formula>$G$5=""</formula>
    </cfRule>
  </conditionalFormatting>
  <conditionalFormatting sqref="A37:X38 A43:X43 A39:B39 A40:A42 L39:X42">
    <cfRule type="expression" dxfId="36" priority="4">
      <formula>$L$5=""</formula>
    </cfRule>
  </conditionalFormatting>
  <conditionalFormatting sqref="H9:H11">
    <cfRule type="cellIs" dxfId="35" priority="1" operator="equal">
      <formula>FALSE</formula>
    </cfRule>
    <cfRule type="cellIs" dxfId="34" priority="2" operator="equal">
      <formula>FALSE</formula>
    </cfRule>
  </conditionalFormatting>
  <dataValidations count="6">
    <dataValidation type="list" allowBlank="1" showInputMessage="1" showErrorMessage="1" sqref="G9:G11" xr:uid="{F363FB0E-4184-41ED-A221-A91FE0549D07}">
      <formula1>"ア,イ,ウ"</formula1>
    </dataValidation>
    <dataValidation type="list" allowBlank="1" showInputMessage="1" showErrorMessage="1" sqref="A5:P5" xr:uid="{0DE782AE-CBF8-4872-A7D7-C644842FD209}">
      <formula1>$AC$5:$AE$5</formula1>
    </dataValidation>
    <dataValidation type="list" allowBlank="1" showInputMessage="1" showErrorMessage="1" sqref="V48:X60" xr:uid="{CEFAD806-CF3A-4D27-8C86-ED1363A4DDAB}">
      <formula1>"L,SI,SP"</formula1>
    </dataValidation>
    <dataValidation type="list" allowBlank="1" showInputMessage="1" showErrorMessage="1" sqref="C2" xr:uid="{A464C00B-0A1B-4293-8FFD-EFAA971A1E38}">
      <formula1>"3,4"</formula1>
    </dataValidation>
    <dataValidation type="list" allowBlank="1" showInputMessage="1" showErrorMessage="1" sqref="H2" xr:uid="{453904EB-1EE2-47AC-A4D7-EBE90EC6A779}">
      <formula1>"1,2,3,4,5,6,7,8,9,10,11,12"</formula1>
    </dataValidation>
    <dataValidation type="list" allowBlank="1" showInputMessage="1" showErrorMessage="1" sqref="V2" xr:uid="{53833C09-D4BE-45D6-988F-E3A0CDF78CE4}">
      <formula1>"1,2,3,4,5,6,7,8,9,10"</formula1>
    </dataValidation>
  </dataValidations>
  <pageMargins left="0.59055118110236227" right="0.39370078740157483" top="0.39370078740157483" bottom="0.39370078740157483" header="0" footer="0"/>
  <pageSetup paperSize="9" scale="65" orientation="portrait" horizontalDpi="4294967293"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09E74-5E6C-4373-988D-78D89A1B2DB3}">
  <dimension ref="A1:AO62"/>
  <sheetViews>
    <sheetView showZeros="0" zoomScale="85" zoomScaleNormal="85" zoomScaleSheetLayoutView="55" workbookViewId="0">
      <selection activeCell="L2" sqref="L2:T2"/>
    </sheetView>
  </sheetViews>
  <sheetFormatPr defaultRowHeight="18.75"/>
  <cols>
    <col min="1" max="1" width="4.875" customWidth="1"/>
    <col min="2" max="2" width="0.75" customWidth="1"/>
    <col min="3" max="28" width="5.625" customWidth="1"/>
    <col min="29" max="29" width="12.375" hidden="1" customWidth="1"/>
    <col min="30" max="33" width="9" hidden="1" customWidth="1"/>
    <col min="34" max="34" width="5.5" customWidth="1"/>
    <col min="35" max="41" width="5.625" customWidth="1"/>
  </cols>
  <sheetData>
    <row r="1" spans="1:41" ht="30" customHeight="1">
      <c r="A1" s="40" t="s">
        <v>61</v>
      </c>
      <c r="B1" s="40"/>
      <c r="C1" s="40"/>
      <c r="D1" s="40"/>
      <c r="E1" s="40"/>
      <c r="F1" s="40"/>
      <c r="G1" s="40"/>
      <c r="H1" s="40"/>
      <c r="I1" s="40"/>
      <c r="J1" s="40"/>
      <c r="K1" s="40"/>
      <c r="L1" s="40"/>
      <c r="M1" s="40"/>
      <c r="N1" s="40"/>
      <c r="O1" s="40"/>
      <c r="P1" s="40"/>
      <c r="Q1" s="40"/>
      <c r="R1" s="40"/>
      <c r="S1" s="40"/>
      <c r="T1" s="40"/>
      <c r="U1" s="40"/>
      <c r="V1" s="40"/>
      <c r="W1" s="40"/>
      <c r="X1" s="40"/>
      <c r="Y1" s="6"/>
      <c r="Z1" s="6"/>
      <c r="AA1" s="6"/>
      <c r="AB1" s="6"/>
      <c r="AC1" s="6"/>
      <c r="AD1" s="6"/>
      <c r="AE1" s="6"/>
      <c r="AF1" s="6"/>
      <c r="AG1" s="6"/>
      <c r="AH1" s="6"/>
      <c r="AI1" s="6"/>
      <c r="AJ1" s="6"/>
      <c r="AK1" s="6"/>
      <c r="AL1" s="6"/>
      <c r="AM1" s="6"/>
      <c r="AN1" s="6"/>
      <c r="AO1" s="6"/>
    </row>
    <row r="2" spans="1:41" ht="30" customHeight="1">
      <c r="A2" s="34"/>
      <c r="B2" s="34"/>
      <c r="C2" s="35">
        <f>'1'!C2</f>
        <v>0</v>
      </c>
      <c r="D2" s="34" t="s">
        <v>0</v>
      </c>
      <c r="E2" s="3"/>
      <c r="F2" s="41" t="s">
        <v>1</v>
      </c>
      <c r="G2" s="42"/>
      <c r="H2" s="4">
        <v>2</v>
      </c>
      <c r="I2" s="5"/>
      <c r="J2" s="41" t="s">
        <v>2</v>
      </c>
      <c r="K2" s="41"/>
      <c r="L2" s="43"/>
      <c r="M2" s="43"/>
      <c r="N2" s="43"/>
      <c r="O2" s="43"/>
      <c r="P2" s="43"/>
      <c r="Q2" s="43"/>
      <c r="R2" s="43"/>
      <c r="S2" s="43"/>
      <c r="T2" s="43"/>
      <c r="U2" s="3"/>
      <c r="V2" s="35"/>
      <c r="W2" s="41" t="s">
        <v>3</v>
      </c>
      <c r="X2" s="41"/>
      <c r="Y2" s="6"/>
      <c r="Z2" s="6"/>
      <c r="AA2" s="6"/>
      <c r="AB2" s="6"/>
      <c r="AC2" s="6">
        <f>IF(C2="","",C2)</f>
        <v>0</v>
      </c>
      <c r="AD2" s="6"/>
      <c r="AE2" s="6"/>
      <c r="AF2" s="6"/>
      <c r="AG2" s="6"/>
      <c r="AH2" s="6"/>
      <c r="AI2" s="6"/>
      <c r="AJ2" s="6"/>
      <c r="AK2" s="6"/>
      <c r="AL2" s="6"/>
      <c r="AM2" s="6"/>
      <c r="AN2" s="6"/>
      <c r="AO2" s="6"/>
    </row>
    <row r="3" spans="1:41" ht="13.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row>
    <row r="4" spans="1:41" ht="17.25" customHeight="1">
      <c r="A4" s="44" t="s">
        <v>13</v>
      </c>
      <c r="B4" s="44"/>
      <c r="C4" s="44"/>
      <c r="D4" s="44"/>
      <c r="E4" s="44"/>
      <c r="F4" s="44"/>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row>
    <row r="5" spans="1:41" ht="23.25" customHeight="1">
      <c r="A5" s="45"/>
      <c r="B5" s="45"/>
      <c r="C5" s="45"/>
      <c r="D5" s="45"/>
      <c r="E5" s="45"/>
      <c r="F5" s="45"/>
      <c r="G5" s="45"/>
      <c r="H5" s="45"/>
      <c r="I5" s="45"/>
      <c r="J5" s="45"/>
      <c r="K5" s="45"/>
      <c r="L5" s="45"/>
      <c r="M5" s="45"/>
      <c r="N5" s="45"/>
      <c r="O5" s="45"/>
      <c r="P5" s="45"/>
      <c r="Q5" s="32"/>
      <c r="R5" s="33"/>
      <c r="S5" s="33"/>
      <c r="T5" s="33"/>
      <c r="U5" s="33"/>
      <c r="V5" s="33"/>
      <c r="W5" s="33"/>
      <c r="X5" s="33"/>
      <c r="Y5" s="6"/>
      <c r="Z5" s="6"/>
      <c r="AA5" s="6"/>
      <c r="AB5" s="6"/>
      <c r="AC5" t="s">
        <v>20</v>
      </c>
      <c r="AD5" t="s">
        <v>110</v>
      </c>
      <c r="AE5" t="s">
        <v>114</v>
      </c>
      <c r="AH5" s="6"/>
      <c r="AI5" s="6"/>
      <c r="AJ5" s="6"/>
      <c r="AK5" s="6"/>
      <c r="AL5" s="6"/>
      <c r="AM5" s="6"/>
      <c r="AN5" s="6"/>
      <c r="AO5" s="6"/>
    </row>
    <row r="6" spans="1:41" ht="21" customHeight="1">
      <c r="A6" s="46"/>
      <c r="B6" s="47"/>
      <c r="C6" s="47"/>
      <c r="D6" s="47"/>
      <c r="E6" s="47"/>
      <c r="F6" s="47"/>
      <c r="G6" s="47"/>
      <c r="H6" s="47"/>
      <c r="I6" s="47"/>
      <c r="J6" s="47"/>
      <c r="K6" s="47"/>
      <c r="L6" s="47"/>
      <c r="M6" s="47"/>
      <c r="N6" s="47"/>
      <c r="O6" s="47"/>
      <c r="P6" s="47"/>
      <c r="Q6" s="48"/>
      <c r="R6" s="48"/>
      <c r="S6" s="48"/>
      <c r="T6" s="48"/>
      <c r="U6" s="48"/>
      <c r="V6" s="48"/>
      <c r="W6" s="48"/>
      <c r="X6" s="49"/>
      <c r="Y6" s="6"/>
      <c r="Z6" s="6"/>
      <c r="AA6" s="6"/>
      <c r="AB6" s="6"/>
      <c r="AC6" s="6"/>
      <c r="AD6" s="6"/>
      <c r="AE6" s="6"/>
      <c r="AF6" s="6"/>
      <c r="AG6" s="6"/>
      <c r="AH6" s="6"/>
      <c r="AI6" s="6"/>
      <c r="AJ6" s="6"/>
      <c r="AK6" s="6"/>
      <c r="AL6" s="6"/>
      <c r="AM6" s="6"/>
      <c r="AN6" s="6"/>
      <c r="AO6" s="6"/>
    </row>
    <row r="7" spans="1:41" ht="21" customHeight="1">
      <c r="A7" s="50"/>
      <c r="B7" s="51"/>
      <c r="C7" s="51"/>
      <c r="D7" s="51"/>
      <c r="E7" s="51"/>
      <c r="F7" s="51"/>
      <c r="G7" s="51"/>
      <c r="H7" s="51"/>
      <c r="I7" s="51"/>
      <c r="J7" s="51"/>
      <c r="K7" s="51"/>
      <c r="L7" s="51"/>
      <c r="M7" s="51"/>
      <c r="N7" s="51"/>
      <c r="O7" s="51"/>
      <c r="P7" s="51"/>
      <c r="Q7" s="51"/>
      <c r="R7" s="51"/>
      <c r="S7" s="51"/>
      <c r="T7" s="51"/>
      <c r="U7" s="51"/>
      <c r="V7" s="51"/>
      <c r="W7" s="51"/>
      <c r="X7" s="52"/>
      <c r="Y7" s="6"/>
      <c r="Z7" s="6"/>
      <c r="AA7" s="6"/>
      <c r="AB7" s="6"/>
      <c r="AC7" s="6"/>
      <c r="AD7" s="6"/>
      <c r="AE7" s="6"/>
      <c r="AF7" s="6"/>
      <c r="AG7" s="6"/>
      <c r="AH7" s="6"/>
      <c r="AI7" s="6"/>
      <c r="AJ7" s="6"/>
      <c r="AK7" s="6"/>
      <c r="AL7" s="6"/>
      <c r="AM7" s="6"/>
      <c r="AN7" s="6"/>
      <c r="AO7" s="6"/>
    </row>
    <row r="8" spans="1:41" ht="13.5" customHeight="1">
      <c r="A8" s="9"/>
      <c r="B8" s="7"/>
      <c r="C8" s="7"/>
      <c r="D8" s="7"/>
      <c r="E8" s="7"/>
      <c r="F8" s="7"/>
      <c r="G8" s="7"/>
      <c r="H8" s="7"/>
      <c r="I8" s="7"/>
      <c r="J8" s="7"/>
      <c r="K8" s="7"/>
      <c r="L8" s="7"/>
      <c r="M8" s="7"/>
      <c r="N8" s="7"/>
      <c r="O8" s="7"/>
      <c r="P8" s="7"/>
      <c r="Q8" s="7"/>
      <c r="R8" s="7"/>
      <c r="S8" s="7"/>
      <c r="T8" s="7"/>
      <c r="U8" s="7"/>
      <c r="V8" s="7"/>
      <c r="W8" s="7"/>
      <c r="X8" s="8"/>
      <c r="Y8" s="6"/>
      <c r="Z8" s="6"/>
      <c r="AA8" s="6"/>
      <c r="AB8" s="6"/>
      <c r="AC8" s="6"/>
      <c r="AD8" s="6"/>
      <c r="AE8" s="6"/>
      <c r="AF8" s="6"/>
      <c r="AG8" s="6"/>
      <c r="AH8" s="6"/>
      <c r="AI8" s="6"/>
      <c r="AJ8" s="6"/>
      <c r="AK8" s="6"/>
      <c r="AL8" s="6"/>
      <c r="AM8" s="6"/>
      <c r="AN8" s="6"/>
      <c r="AO8" s="6"/>
    </row>
    <row r="9" spans="1:41" ht="33.75" customHeight="1">
      <c r="A9" s="107" t="s">
        <v>53</v>
      </c>
      <c r="B9" s="108"/>
      <c r="C9" s="109"/>
      <c r="D9" s="116" t="str">
        <f>IF(A5="","",A5)</f>
        <v/>
      </c>
      <c r="E9" s="117"/>
      <c r="F9" s="118"/>
      <c r="G9" s="36"/>
      <c r="H9" s="39">
        <f>IFERROR(VLOOKUP(AF9,'小　CAN-DOリストデータ'!$A$2:$F$60,5,FALSE),"")</f>
        <v>0</v>
      </c>
      <c r="I9" s="39"/>
      <c r="J9" s="39"/>
      <c r="K9" s="39"/>
      <c r="L9" s="39"/>
      <c r="M9" s="39"/>
      <c r="N9" s="39"/>
      <c r="O9" s="39"/>
      <c r="P9" s="39"/>
      <c r="Q9" s="39"/>
      <c r="R9" s="39"/>
      <c r="S9" s="39"/>
      <c r="T9" s="39"/>
      <c r="U9" s="39"/>
      <c r="V9" s="39"/>
      <c r="W9" s="39"/>
      <c r="X9" s="39"/>
      <c r="Y9" s="6"/>
      <c r="Z9" s="6"/>
      <c r="AA9" s="6"/>
      <c r="AB9" s="6"/>
      <c r="AC9" s="6" t="str">
        <f>IF(D9="","",D9)</f>
        <v/>
      </c>
      <c r="AD9" s="6" t="str">
        <f>IF(G9="","",G9)</f>
        <v/>
      </c>
      <c r="AE9" s="6" t="str">
        <f>IF(AD9="","",VLOOKUP(AD9,'小　CAN-DOリストデータ'!$L$3:$M$5,2,TRUE))</f>
        <v/>
      </c>
      <c r="AF9" s="6" t="str">
        <f>IF(D9="","",$AC$2&amp;AC9&amp;AE9)</f>
        <v/>
      </c>
      <c r="AG9" s="6"/>
      <c r="AH9" s="6"/>
      <c r="AI9" s="6"/>
      <c r="AJ9" s="6"/>
      <c r="AK9" s="6"/>
      <c r="AL9" s="6"/>
      <c r="AM9" s="6"/>
      <c r="AN9" s="6"/>
      <c r="AO9" s="6"/>
    </row>
    <row r="10" spans="1:41" ht="33.75" customHeight="1">
      <c r="A10" s="110"/>
      <c r="B10" s="111"/>
      <c r="C10" s="112"/>
      <c r="D10" s="116" t="str">
        <f>IF(G5="","",G5)</f>
        <v/>
      </c>
      <c r="E10" s="117"/>
      <c r="F10" s="118"/>
      <c r="G10" s="36"/>
      <c r="H10" s="39">
        <f>IFERROR(VLOOKUP(AF10,'小　CAN-DOリストデータ'!$A$2:$F$60,5,FALSE),"")</f>
        <v>0</v>
      </c>
      <c r="I10" s="39"/>
      <c r="J10" s="39"/>
      <c r="K10" s="39"/>
      <c r="L10" s="39"/>
      <c r="M10" s="39"/>
      <c r="N10" s="39"/>
      <c r="O10" s="39"/>
      <c r="P10" s="39"/>
      <c r="Q10" s="39"/>
      <c r="R10" s="39"/>
      <c r="S10" s="39"/>
      <c r="T10" s="39"/>
      <c r="U10" s="39"/>
      <c r="V10" s="39"/>
      <c r="W10" s="39"/>
      <c r="X10" s="39"/>
      <c r="Y10" s="6"/>
      <c r="Z10" s="6"/>
      <c r="AA10" s="6"/>
      <c r="AB10" s="6"/>
      <c r="AC10" s="6" t="str">
        <f>IF(D10="","",D10)</f>
        <v/>
      </c>
      <c r="AD10" s="6" t="str">
        <f t="shared" ref="AD10:AD11" si="0">IF(G10="","",G10)</f>
        <v/>
      </c>
      <c r="AE10" s="6" t="str">
        <f>IF(AD10="","",VLOOKUP(AD10,'小　CAN-DOリストデータ'!$L$3:$M$5,2,TRUE))</f>
        <v/>
      </c>
      <c r="AF10" s="6" t="str">
        <f>IF(D10="","",$AC$2&amp;AC10&amp;AE10)</f>
        <v/>
      </c>
      <c r="AG10" s="6"/>
      <c r="AH10" s="6"/>
      <c r="AI10" s="6"/>
      <c r="AJ10" s="6"/>
      <c r="AK10" s="6"/>
      <c r="AL10" s="6"/>
      <c r="AM10" s="6"/>
      <c r="AN10" s="6"/>
      <c r="AO10" s="6"/>
    </row>
    <row r="11" spans="1:41" ht="33.75" customHeight="1">
      <c r="A11" s="113"/>
      <c r="B11" s="114"/>
      <c r="C11" s="115"/>
      <c r="D11" s="116" t="str">
        <f>IF(L5="","",L5)</f>
        <v/>
      </c>
      <c r="E11" s="117"/>
      <c r="F11" s="118"/>
      <c r="G11" s="36"/>
      <c r="H11" s="39">
        <f>IFERROR(VLOOKUP(AF11,'小　CAN-DOリストデータ'!$A$2:$F$60,5,FALSE),"")</f>
        <v>0</v>
      </c>
      <c r="I11" s="39"/>
      <c r="J11" s="39"/>
      <c r="K11" s="39"/>
      <c r="L11" s="39"/>
      <c r="M11" s="39"/>
      <c r="N11" s="39"/>
      <c r="O11" s="39"/>
      <c r="P11" s="39"/>
      <c r="Q11" s="39"/>
      <c r="R11" s="39"/>
      <c r="S11" s="39"/>
      <c r="T11" s="39"/>
      <c r="U11" s="39"/>
      <c r="V11" s="39"/>
      <c r="W11" s="39"/>
      <c r="X11" s="39"/>
      <c r="Y11" s="6"/>
      <c r="Z11" s="6"/>
      <c r="AA11" s="6"/>
      <c r="AB11" s="6"/>
      <c r="AC11" s="6" t="str">
        <f>IF(D11="","",D11)</f>
        <v/>
      </c>
      <c r="AD11" s="6" t="str">
        <f t="shared" si="0"/>
        <v/>
      </c>
      <c r="AE11" s="6" t="str">
        <f>IF(AD11="","",VLOOKUP(AD11,'小　CAN-DOリストデータ'!$L$3:$M$5,2,TRUE))</f>
        <v/>
      </c>
      <c r="AF11" s="6" t="str">
        <f>IF(D11="","",$AC$2&amp;AC11&amp;AE11)</f>
        <v/>
      </c>
      <c r="AG11" s="6"/>
      <c r="AH11" s="6"/>
      <c r="AI11" s="6"/>
      <c r="AJ11" s="6"/>
      <c r="AK11" s="6"/>
      <c r="AL11" s="6"/>
      <c r="AM11" s="6"/>
      <c r="AN11" s="6"/>
      <c r="AO11" s="6"/>
    </row>
    <row r="12" spans="1:41" ht="13.5" customHeight="1">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row>
    <row r="13" spans="1:41" ht="17.25" customHeight="1">
      <c r="A13" s="53" t="s">
        <v>14</v>
      </c>
      <c r="B13" s="54"/>
      <c r="C13" s="54"/>
      <c r="D13" s="54"/>
      <c r="E13" s="54"/>
      <c r="F13" s="54"/>
      <c r="G13" s="54"/>
      <c r="H13" s="55"/>
      <c r="I13" s="54" t="s">
        <v>6</v>
      </c>
      <c r="J13" s="54"/>
      <c r="K13" s="54"/>
      <c r="L13" s="54"/>
      <c r="M13" s="54"/>
      <c r="N13" s="54"/>
      <c r="O13" s="54"/>
      <c r="P13" s="54"/>
      <c r="Q13" s="54"/>
      <c r="R13" s="54"/>
      <c r="S13" s="54"/>
      <c r="T13" s="54"/>
      <c r="U13" s="54"/>
      <c r="V13" s="54"/>
      <c r="W13" s="54"/>
      <c r="X13" s="55"/>
      <c r="Y13" s="11"/>
      <c r="Z13" s="11"/>
      <c r="AA13" s="11"/>
      <c r="AB13" s="11"/>
      <c r="AC13" s="11"/>
      <c r="AD13" s="11"/>
      <c r="AE13" s="11"/>
      <c r="AF13" s="11"/>
      <c r="AG13" s="11"/>
      <c r="AH13" s="11"/>
      <c r="AI13" s="11"/>
      <c r="AJ13" s="11"/>
      <c r="AK13" s="11"/>
      <c r="AL13" s="11"/>
      <c r="AM13" s="11"/>
      <c r="AN13" s="11"/>
      <c r="AO13" s="11"/>
    </row>
    <row r="14" spans="1:41" ht="17.25" customHeight="1">
      <c r="A14" s="39"/>
      <c r="B14" s="56"/>
      <c r="C14" s="56"/>
      <c r="D14" s="56"/>
      <c r="E14" s="56"/>
      <c r="F14" s="56"/>
      <c r="G14" s="56"/>
      <c r="H14" s="56"/>
      <c r="I14" s="57" t="s">
        <v>15</v>
      </c>
      <c r="J14" s="39"/>
      <c r="K14" s="39"/>
      <c r="L14" s="39"/>
      <c r="M14" s="39"/>
      <c r="N14" s="39"/>
      <c r="O14" s="39"/>
      <c r="P14" s="39"/>
      <c r="Q14" s="39"/>
      <c r="R14" s="39"/>
      <c r="S14" s="39"/>
      <c r="T14" s="39"/>
      <c r="U14" s="39"/>
      <c r="V14" s="39"/>
      <c r="W14" s="39"/>
      <c r="X14" s="39"/>
      <c r="Y14" s="6"/>
      <c r="Z14" s="6"/>
      <c r="AA14" s="6"/>
      <c r="AB14" s="6"/>
      <c r="AC14" s="6"/>
      <c r="AD14" s="6"/>
      <c r="AE14" s="6"/>
      <c r="AF14" s="6"/>
      <c r="AG14" s="6"/>
      <c r="AH14" s="6"/>
      <c r="AI14" s="6"/>
      <c r="AJ14" s="6"/>
      <c r="AK14" s="6"/>
      <c r="AL14" s="6"/>
      <c r="AM14" s="6"/>
      <c r="AN14" s="6"/>
      <c r="AO14" s="6"/>
    </row>
    <row r="15" spans="1:41" ht="17.25" customHeight="1">
      <c r="A15" s="56"/>
      <c r="B15" s="56"/>
      <c r="C15" s="56"/>
      <c r="D15" s="56"/>
      <c r="E15" s="56"/>
      <c r="F15" s="56"/>
      <c r="G15" s="56"/>
      <c r="H15" s="56"/>
      <c r="I15" s="57"/>
      <c r="J15" s="39"/>
      <c r="K15" s="39"/>
      <c r="L15" s="39"/>
      <c r="M15" s="39"/>
      <c r="N15" s="39"/>
      <c r="O15" s="39"/>
      <c r="P15" s="39"/>
      <c r="Q15" s="39"/>
      <c r="R15" s="39"/>
      <c r="S15" s="39"/>
      <c r="T15" s="39"/>
      <c r="U15" s="39"/>
      <c r="V15" s="39"/>
      <c r="W15" s="39"/>
      <c r="X15" s="39"/>
      <c r="Y15" s="6"/>
      <c r="Z15" s="6"/>
      <c r="AA15" s="6"/>
      <c r="AB15" s="6"/>
      <c r="AC15" s="6"/>
      <c r="AD15" s="6"/>
      <c r="AE15" s="6"/>
      <c r="AF15" s="6"/>
      <c r="AG15" s="6"/>
      <c r="AH15" s="6"/>
      <c r="AI15" s="6"/>
      <c r="AJ15" s="6"/>
      <c r="AK15" s="6"/>
      <c r="AL15" s="6"/>
      <c r="AM15" s="6"/>
      <c r="AN15" s="6"/>
      <c r="AO15" s="6"/>
    </row>
    <row r="16" spans="1:41" ht="17.25" customHeight="1">
      <c r="A16" s="56"/>
      <c r="B16" s="56"/>
      <c r="C16" s="56"/>
      <c r="D16" s="56"/>
      <c r="E16" s="56"/>
      <c r="F16" s="56"/>
      <c r="G16" s="56"/>
      <c r="H16" s="56"/>
      <c r="I16" s="57" t="s">
        <v>16</v>
      </c>
      <c r="J16" s="39"/>
      <c r="K16" s="39"/>
      <c r="L16" s="39"/>
      <c r="M16" s="39"/>
      <c r="N16" s="39"/>
      <c r="O16" s="39"/>
      <c r="P16" s="39"/>
      <c r="Q16" s="39"/>
      <c r="R16" s="39"/>
      <c r="S16" s="39"/>
      <c r="T16" s="39"/>
      <c r="U16" s="39"/>
      <c r="V16" s="39"/>
      <c r="W16" s="39"/>
      <c r="X16" s="39"/>
      <c r="Y16" s="6"/>
      <c r="Z16" s="6"/>
      <c r="AA16" s="6"/>
      <c r="AB16" s="6"/>
      <c r="AC16" s="6"/>
      <c r="AD16" s="6"/>
      <c r="AE16" s="6"/>
      <c r="AF16" s="6"/>
      <c r="AG16" s="6"/>
      <c r="AH16" s="6"/>
      <c r="AI16" s="6"/>
      <c r="AJ16" s="6"/>
      <c r="AK16" s="6"/>
      <c r="AL16" s="6"/>
      <c r="AM16" s="6"/>
      <c r="AN16" s="6"/>
      <c r="AO16" s="6"/>
    </row>
    <row r="17" spans="1:41" ht="17.25" customHeight="1">
      <c r="A17" s="56"/>
      <c r="B17" s="56"/>
      <c r="C17" s="56"/>
      <c r="D17" s="56"/>
      <c r="E17" s="56"/>
      <c r="F17" s="56"/>
      <c r="G17" s="56"/>
      <c r="H17" s="56"/>
      <c r="I17" s="57"/>
      <c r="J17" s="39"/>
      <c r="K17" s="39"/>
      <c r="L17" s="39"/>
      <c r="M17" s="39"/>
      <c r="N17" s="39"/>
      <c r="O17" s="39"/>
      <c r="P17" s="39"/>
      <c r="Q17" s="39"/>
      <c r="R17" s="39"/>
      <c r="S17" s="39"/>
      <c r="T17" s="39"/>
      <c r="U17" s="39"/>
      <c r="V17" s="39"/>
      <c r="W17" s="39"/>
      <c r="X17" s="39"/>
      <c r="Y17" s="6"/>
      <c r="Z17" s="6"/>
      <c r="AA17" s="6"/>
      <c r="AB17" s="6"/>
      <c r="AC17" s="6"/>
      <c r="AD17" s="6"/>
      <c r="AE17" s="6"/>
      <c r="AF17" s="6"/>
      <c r="AG17" s="6"/>
      <c r="AH17" s="6"/>
      <c r="AI17" s="6"/>
      <c r="AJ17" s="6"/>
      <c r="AK17" s="6"/>
      <c r="AL17" s="6"/>
      <c r="AM17" s="6"/>
      <c r="AN17" s="6"/>
      <c r="AO17" s="6"/>
    </row>
    <row r="18" spans="1:41" ht="13.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row>
    <row r="19" spans="1:41" ht="17.25" customHeight="1">
      <c r="A19" s="53" t="s">
        <v>135</v>
      </c>
      <c r="B19" s="54"/>
      <c r="C19" s="54"/>
      <c r="D19" s="54"/>
      <c r="E19" s="54"/>
      <c r="F19" s="54"/>
      <c r="G19" s="54"/>
      <c r="H19" s="55"/>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row>
    <row r="20" spans="1:41" ht="18" customHeight="1">
      <c r="A20" s="39"/>
      <c r="B20" s="39"/>
      <c r="C20" s="39"/>
      <c r="D20" s="39"/>
      <c r="E20" s="39"/>
      <c r="F20" s="39"/>
      <c r="G20" s="39"/>
      <c r="H20" s="39"/>
      <c r="I20" s="39"/>
      <c r="J20" s="39"/>
      <c r="K20" s="39"/>
      <c r="L20" s="39"/>
      <c r="M20" s="39"/>
      <c r="N20" s="39"/>
      <c r="O20" s="39"/>
      <c r="P20" s="39"/>
      <c r="Q20" s="39"/>
      <c r="R20" s="39"/>
      <c r="S20" s="39"/>
      <c r="T20" s="39"/>
      <c r="U20" s="39"/>
      <c r="V20" s="39"/>
      <c r="W20" s="39"/>
      <c r="X20" s="39"/>
      <c r="Y20" s="6"/>
      <c r="Z20" s="6"/>
      <c r="AA20" s="6"/>
      <c r="AB20" s="6"/>
      <c r="AC20" s="6"/>
      <c r="AD20" s="6"/>
      <c r="AE20" s="6"/>
      <c r="AF20" s="6"/>
      <c r="AG20" s="6"/>
      <c r="AH20" s="6"/>
      <c r="AI20" s="6"/>
      <c r="AJ20" s="6"/>
      <c r="AK20" s="6"/>
      <c r="AL20" s="6"/>
      <c r="AM20" s="6"/>
      <c r="AN20" s="6"/>
      <c r="AO20" s="6"/>
    </row>
    <row r="21" spans="1:41" ht="18" customHeight="1">
      <c r="A21" s="39"/>
      <c r="B21" s="39"/>
      <c r="C21" s="39"/>
      <c r="D21" s="39"/>
      <c r="E21" s="39"/>
      <c r="F21" s="39"/>
      <c r="G21" s="39"/>
      <c r="H21" s="39"/>
      <c r="I21" s="39"/>
      <c r="J21" s="39"/>
      <c r="K21" s="39"/>
      <c r="L21" s="39"/>
      <c r="M21" s="39"/>
      <c r="N21" s="39"/>
      <c r="O21" s="39"/>
      <c r="P21" s="39"/>
      <c r="Q21" s="39"/>
      <c r="R21" s="39"/>
      <c r="S21" s="39"/>
      <c r="T21" s="39"/>
      <c r="U21" s="39"/>
      <c r="V21" s="39"/>
      <c r="W21" s="39"/>
      <c r="X21" s="39"/>
      <c r="Y21" s="6"/>
      <c r="Z21" s="6"/>
      <c r="AA21" s="6"/>
      <c r="AB21" s="6"/>
      <c r="AC21" s="6"/>
      <c r="AD21" s="6"/>
      <c r="AE21" s="6"/>
      <c r="AF21" s="6"/>
      <c r="AG21" s="6"/>
      <c r="AH21" s="6"/>
      <c r="AI21" s="6"/>
      <c r="AJ21" s="6"/>
      <c r="AK21" s="6"/>
      <c r="AL21" s="6"/>
      <c r="AM21" s="6"/>
      <c r="AN21" s="6"/>
      <c r="AO21" s="6"/>
    </row>
    <row r="22" spans="1:41" ht="13.5" customHeight="1" thickBo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row>
    <row r="23" spans="1:41" ht="17.25" customHeight="1" thickTop="1">
      <c r="A23" s="59" t="str">
        <f>"評価規準"&amp;"【"&amp;A5&amp;"】"</f>
        <v>評価規準【】</v>
      </c>
      <c r="B23" s="60"/>
      <c r="C23" s="60"/>
      <c r="D23" s="60"/>
      <c r="E23" s="60"/>
      <c r="F23" s="60"/>
      <c r="G23" s="60"/>
      <c r="H23" s="60"/>
      <c r="I23" s="60"/>
      <c r="J23" s="60"/>
      <c r="K23" s="60"/>
      <c r="L23" s="60"/>
      <c r="M23" s="60"/>
      <c r="N23" s="60"/>
      <c r="O23" s="60"/>
      <c r="P23" s="60"/>
      <c r="Q23" s="60"/>
      <c r="R23" s="60"/>
      <c r="S23" s="60"/>
      <c r="T23" s="60"/>
      <c r="U23" s="60"/>
      <c r="V23" s="60"/>
      <c r="W23" s="60"/>
      <c r="X23" s="61"/>
      <c r="Y23" s="3"/>
      <c r="Z23" s="3"/>
      <c r="AA23" s="3"/>
      <c r="AB23" s="3"/>
      <c r="AC23" s="3"/>
      <c r="AD23" s="3"/>
      <c r="AE23" s="3"/>
      <c r="AF23" s="3"/>
      <c r="AG23" s="3"/>
    </row>
    <row r="24" spans="1:41" ht="12.75" customHeight="1">
      <c r="A24" s="62" t="s">
        <v>7</v>
      </c>
      <c r="B24" s="63"/>
      <c r="C24" s="63"/>
      <c r="D24" s="63"/>
      <c r="E24" s="63"/>
      <c r="F24" s="63"/>
      <c r="G24" s="63"/>
      <c r="H24" s="63"/>
      <c r="I24" s="63"/>
      <c r="J24" s="63"/>
      <c r="K24" s="63"/>
      <c r="L24" s="64" t="s">
        <v>8</v>
      </c>
      <c r="M24" s="63"/>
      <c r="N24" s="63"/>
      <c r="O24" s="63"/>
      <c r="P24" s="63"/>
      <c r="Q24" s="63"/>
      <c r="R24" s="65"/>
      <c r="S24" s="63" t="s">
        <v>9</v>
      </c>
      <c r="T24" s="63"/>
      <c r="U24" s="63"/>
      <c r="V24" s="63"/>
      <c r="W24" s="63"/>
      <c r="X24" s="66"/>
    </row>
    <row r="25" spans="1:41" ht="15.75" customHeight="1">
      <c r="A25" s="67" t="s">
        <v>54</v>
      </c>
      <c r="B25" s="69"/>
      <c r="C25" s="70"/>
      <c r="D25" s="70"/>
      <c r="E25" s="70"/>
      <c r="F25" s="70"/>
      <c r="G25" s="70"/>
      <c r="H25" s="70"/>
      <c r="I25" s="70"/>
      <c r="J25" s="70"/>
      <c r="K25" s="71"/>
      <c r="L25" s="78"/>
      <c r="M25" s="78"/>
      <c r="N25" s="78"/>
      <c r="O25" s="78"/>
      <c r="P25" s="78"/>
      <c r="Q25" s="78"/>
      <c r="R25" s="78"/>
      <c r="S25" s="78"/>
      <c r="T25" s="78"/>
      <c r="U25" s="78"/>
      <c r="V25" s="78"/>
      <c r="W25" s="78"/>
      <c r="X25" s="81"/>
    </row>
    <row r="26" spans="1:41" ht="15.75" customHeight="1">
      <c r="A26" s="68"/>
      <c r="B26" s="72"/>
      <c r="C26" s="73"/>
      <c r="D26" s="73"/>
      <c r="E26" s="73"/>
      <c r="F26" s="73"/>
      <c r="G26" s="73"/>
      <c r="H26" s="73"/>
      <c r="I26" s="73"/>
      <c r="J26" s="73"/>
      <c r="K26" s="74"/>
      <c r="L26" s="79"/>
      <c r="M26" s="79"/>
      <c r="N26" s="79"/>
      <c r="O26" s="79"/>
      <c r="P26" s="79"/>
      <c r="Q26" s="79"/>
      <c r="R26" s="79"/>
      <c r="S26" s="79"/>
      <c r="T26" s="79"/>
      <c r="U26" s="79"/>
      <c r="V26" s="79"/>
      <c r="W26" s="79"/>
      <c r="X26" s="82"/>
    </row>
    <row r="27" spans="1:41" ht="15.75" customHeight="1">
      <c r="A27" s="67" t="s">
        <v>55</v>
      </c>
      <c r="B27" s="72"/>
      <c r="C27" s="73"/>
      <c r="D27" s="73"/>
      <c r="E27" s="73"/>
      <c r="F27" s="73"/>
      <c r="G27" s="73"/>
      <c r="H27" s="73"/>
      <c r="I27" s="73"/>
      <c r="J27" s="73"/>
      <c r="K27" s="74"/>
      <c r="L27" s="79"/>
      <c r="M27" s="79"/>
      <c r="N27" s="79"/>
      <c r="O27" s="79"/>
      <c r="P27" s="79"/>
      <c r="Q27" s="79"/>
      <c r="R27" s="79"/>
      <c r="S27" s="79"/>
      <c r="T27" s="79"/>
      <c r="U27" s="79"/>
      <c r="V27" s="79"/>
      <c r="W27" s="79"/>
      <c r="X27" s="82"/>
    </row>
    <row r="28" spans="1:41" ht="15.75" customHeight="1" thickBot="1">
      <c r="A28" s="84"/>
      <c r="B28" s="75"/>
      <c r="C28" s="76"/>
      <c r="D28" s="76"/>
      <c r="E28" s="76"/>
      <c r="F28" s="76"/>
      <c r="G28" s="76"/>
      <c r="H28" s="76"/>
      <c r="I28" s="76"/>
      <c r="J28" s="76"/>
      <c r="K28" s="77"/>
      <c r="L28" s="80"/>
      <c r="M28" s="80"/>
      <c r="N28" s="80"/>
      <c r="O28" s="80"/>
      <c r="P28" s="80"/>
      <c r="Q28" s="80"/>
      <c r="R28" s="80"/>
      <c r="S28" s="80"/>
      <c r="T28" s="80"/>
      <c r="U28" s="80"/>
      <c r="V28" s="80"/>
      <c r="W28" s="80"/>
      <c r="X28" s="83"/>
    </row>
    <row r="29" spans="1:41" ht="16.5" customHeight="1" thickTop="1" thickBot="1">
      <c r="A29" s="19"/>
      <c r="B29" s="19"/>
      <c r="C29" s="19"/>
      <c r="D29" s="19"/>
      <c r="E29" s="19"/>
      <c r="F29" s="19"/>
      <c r="G29" s="6"/>
      <c r="H29" s="6"/>
      <c r="I29" s="6"/>
      <c r="J29" s="6"/>
      <c r="K29" s="6"/>
      <c r="L29" s="6"/>
      <c r="M29" s="6"/>
      <c r="N29" s="6"/>
      <c r="O29" s="6"/>
      <c r="P29" s="6"/>
      <c r="Q29" s="6"/>
      <c r="R29" s="6"/>
      <c r="S29" s="58"/>
      <c r="T29" s="58"/>
      <c r="U29" s="58"/>
      <c r="V29" s="58"/>
      <c r="W29" s="58"/>
      <c r="X29" s="58"/>
      <c r="Y29" s="6"/>
      <c r="Z29" s="6"/>
      <c r="AA29" s="6"/>
      <c r="AB29" s="6"/>
      <c r="AC29" s="6"/>
      <c r="AD29" s="6"/>
      <c r="AE29" s="6"/>
      <c r="AF29" s="6"/>
      <c r="AG29" s="6"/>
      <c r="AH29" s="6"/>
      <c r="AI29" s="6"/>
      <c r="AJ29" s="6"/>
      <c r="AK29" s="6"/>
      <c r="AL29" s="6"/>
      <c r="AM29" s="6"/>
      <c r="AN29" s="6"/>
      <c r="AO29" s="6"/>
    </row>
    <row r="30" spans="1:41" ht="17.25" customHeight="1" thickTop="1">
      <c r="A30" s="59" t="str">
        <f>"評価規準"&amp;IF(G5="","","【"&amp;G5&amp;"】")</f>
        <v>評価規準</v>
      </c>
      <c r="B30" s="60"/>
      <c r="C30" s="60"/>
      <c r="D30" s="60"/>
      <c r="E30" s="60"/>
      <c r="F30" s="60"/>
      <c r="G30" s="60"/>
      <c r="H30" s="60"/>
      <c r="I30" s="60"/>
      <c r="J30" s="60"/>
      <c r="K30" s="60"/>
      <c r="L30" s="60"/>
      <c r="M30" s="60"/>
      <c r="N30" s="60"/>
      <c r="O30" s="60"/>
      <c r="P30" s="60"/>
      <c r="Q30" s="60"/>
      <c r="R30" s="60"/>
      <c r="S30" s="60"/>
      <c r="T30" s="60"/>
      <c r="U30" s="60"/>
      <c r="V30" s="60"/>
      <c r="W30" s="60"/>
      <c r="X30" s="61"/>
      <c r="Y30" s="3"/>
      <c r="Z30" s="3"/>
      <c r="AA30" s="3"/>
      <c r="AB30" s="3"/>
      <c r="AC30" s="3"/>
      <c r="AD30" s="3"/>
      <c r="AE30" s="3"/>
      <c r="AF30" s="3"/>
      <c r="AG30" s="3"/>
    </row>
    <row r="31" spans="1:41" ht="12.75" customHeight="1">
      <c r="A31" s="62" t="s">
        <v>7</v>
      </c>
      <c r="B31" s="63"/>
      <c r="C31" s="63"/>
      <c r="D31" s="63"/>
      <c r="E31" s="63"/>
      <c r="F31" s="63"/>
      <c r="G31" s="63"/>
      <c r="H31" s="63"/>
      <c r="I31" s="63"/>
      <c r="J31" s="63"/>
      <c r="K31" s="63"/>
      <c r="L31" s="64" t="s">
        <v>8</v>
      </c>
      <c r="M31" s="63"/>
      <c r="N31" s="63"/>
      <c r="O31" s="63"/>
      <c r="P31" s="63"/>
      <c r="Q31" s="63"/>
      <c r="R31" s="65"/>
      <c r="S31" s="63" t="s">
        <v>9</v>
      </c>
      <c r="T31" s="63"/>
      <c r="U31" s="63"/>
      <c r="V31" s="63"/>
      <c r="W31" s="63"/>
      <c r="X31" s="66"/>
    </row>
    <row r="32" spans="1:41" ht="15.75" customHeight="1">
      <c r="A32" s="67" t="s">
        <v>54</v>
      </c>
      <c r="B32" s="69"/>
      <c r="C32" s="70"/>
      <c r="D32" s="70"/>
      <c r="E32" s="70"/>
      <c r="F32" s="70"/>
      <c r="G32" s="70"/>
      <c r="H32" s="70"/>
      <c r="I32" s="70"/>
      <c r="J32" s="70"/>
      <c r="K32" s="71"/>
      <c r="L32" s="78"/>
      <c r="M32" s="78"/>
      <c r="N32" s="78"/>
      <c r="O32" s="78"/>
      <c r="P32" s="78"/>
      <c r="Q32" s="78"/>
      <c r="R32" s="78"/>
      <c r="S32" s="78"/>
      <c r="T32" s="78"/>
      <c r="U32" s="78"/>
      <c r="V32" s="78"/>
      <c r="W32" s="78"/>
      <c r="X32" s="81"/>
    </row>
    <row r="33" spans="1:41" ht="15.75" customHeight="1">
      <c r="A33" s="68"/>
      <c r="B33" s="72"/>
      <c r="C33" s="119"/>
      <c r="D33" s="119"/>
      <c r="E33" s="119"/>
      <c r="F33" s="119"/>
      <c r="G33" s="119"/>
      <c r="H33" s="119"/>
      <c r="I33" s="119"/>
      <c r="J33" s="119"/>
      <c r="K33" s="74"/>
      <c r="L33" s="79"/>
      <c r="M33" s="79"/>
      <c r="N33" s="79"/>
      <c r="O33" s="79"/>
      <c r="P33" s="79"/>
      <c r="Q33" s="79"/>
      <c r="R33" s="79"/>
      <c r="S33" s="79"/>
      <c r="T33" s="79"/>
      <c r="U33" s="79"/>
      <c r="V33" s="79"/>
      <c r="W33" s="79"/>
      <c r="X33" s="82"/>
    </row>
    <row r="34" spans="1:41" ht="15.75" customHeight="1">
      <c r="A34" s="67" t="s">
        <v>55</v>
      </c>
      <c r="B34" s="72"/>
      <c r="C34" s="119"/>
      <c r="D34" s="119"/>
      <c r="E34" s="119"/>
      <c r="F34" s="119"/>
      <c r="G34" s="119"/>
      <c r="H34" s="119"/>
      <c r="I34" s="119"/>
      <c r="J34" s="119"/>
      <c r="K34" s="74"/>
      <c r="L34" s="79"/>
      <c r="M34" s="79"/>
      <c r="N34" s="79"/>
      <c r="O34" s="79"/>
      <c r="P34" s="79"/>
      <c r="Q34" s="79"/>
      <c r="R34" s="79"/>
      <c r="S34" s="79"/>
      <c r="T34" s="79"/>
      <c r="U34" s="79"/>
      <c r="V34" s="79"/>
      <c r="W34" s="79"/>
      <c r="X34" s="82"/>
    </row>
    <row r="35" spans="1:41" ht="15.75" customHeight="1" thickBot="1">
      <c r="A35" s="84"/>
      <c r="B35" s="75"/>
      <c r="C35" s="76"/>
      <c r="D35" s="76"/>
      <c r="E35" s="76"/>
      <c r="F35" s="76"/>
      <c r="G35" s="76"/>
      <c r="H35" s="76"/>
      <c r="I35" s="76"/>
      <c r="J35" s="76"/>
      <c r="K35" s="77"/>
      <c r="L35" s="80"/>
      <c r="M35" s="80"/>
      <c r="N35" s="80"/>
      <c r="O35" s="80"/>
      <c r="P35" s="80"/>
      <c r="Q35" s="80"/>
      <c r="R35" s="80"/>
      <c r="S35" s="80"/>
      <c r="T35" s="80"/>
      <c r="U35" s="80"/>
      <c r="V35" s="80"/>
      <c r="W35" s="80"/>
      <c r="X35" s="83"/>
    </row>
    <row r="36" spans="1:41" ht="16.5" customHeight="1" thickTop="1" thickBot="1">
      <c r="A36" s="15"/>
      <c r="B36" s="18"/>
      <c r="C36" s="18"/>
      <c r="D36" s="18"/>
      <c r="E36" s="18"/>
      <c r="F36" s="18"/>
      <c r="G36" s="18"/>
      <c r="H36" s="18"/>
      <c r="I36" s="18"/>
      <c r="J36" s="18"/>
      <c r="K36" s="18"/>
      <c r="L36" s="18"/>
      <c r="M36" s="18"/>
      <c r="N36" s="18"/>
      <c r="O36" s="18"/>
      <c r="P36" s="18"/>
      <c r="Q36" s="18"/>
      <c r="R36" s="18"/>
      <c r="S36" s="58"/>
      <c r="T36" s="58"/>
      <c r="U36" s="58"/>
      <c r="V36" s="58"/>
      <c r="W36" s="58"/>
      <c r="X36" s="58"/>
      <c r="Y36" s="6"/>
      <c r="Z36" s="6"/>
      <c r="AA36" s="6"/>
      <c r="AB36" s="6"/>
      <c r="AC36" s="6"/>
      <c r="AD36" s="6"/>
      <c r="AE36" s="6"/>
      <c r="AF36" s="6"/>
      <c r="AG36" s="6"/>
      <c r="AH36" s="6"/>
      <c r="AI36" s="6"/>
      <c r="AJ36" s="6"/>
      <c r="AK36" s="6"/>
      <c r="AL36" s="6"/>
      <c r="AM36" s="6"/>
      <c r="AN36" s="6"/>
      <c r="AO36" s="6"/>
    </row>
    <row r="37" spans="1:41" ht="17.25" customHeight="1" thickTop="1">
      <c r="A37" s="59" t="str">
        <f>"評価規準"&amp;IF(L5="","","【"&amp;L5&amp;"】")</f>
        <v>評価規準</v>
      </c>
      <c r="B37" s="60"/>
      <c r="C37" s="60"/>
      <c r="D37" s="60"/>
      <c r="E37" s="60"/>
      <c r="F37" s="60"/>
      <c r="G37" s="60"/>
      <c r="H37" s="60"/>
      <c r="I37" s="60"/>
      <c r="J37" s="60"/>
      <c r="K37" s="60"/>
      <c r="L37" s="60"/>
      <c r="M37" s="60"/>
      <c r="N37" s="60"/>
      <c r="O37" s="60"/>
      <c r="P37" s="60"/>
      <c r="Q37" s="60"/>
      <c r="R37" s="60"/>
      <c r="S37" s="60"/>
      <c r="T37" s="60"/>
      <c r="U37" s="60"/>
      <c r="V37" s="60"/>
      <c r="W37" s="60"/>
      <c r="X37" s="61"/>
      <c r="Y37" s="3"/>
      <c r="Z37" s="3"/>
      <c r="AA37" s="3"/>
      <c r="AB37" s="3"/>
      <c r="AC37" s="3"/>
      <c r="AD37" s="3"/>
      <c r="AE37" s="3"/>
      <c r="AF37" s="3"/>
      <c r="AG37" s="3"/>
    </row>
    <row r="38" spans="1:41" ht="12.75" customHeight="1">
      <c r="A38" s="62" t="s">
        <v>7</v>
      </c>
      <c r="B38" s="63"/>
      <c r="C38" s="63"/>
      <c r="D38" s="63"/>
      <c r="E38" s="63"/>
      <c r="F38" s="63"/>
      <c r="G38" s="63"/>
      <c r="H38" s="63"/>
      <c r="I38" s="63"/>
      <c r="J38" s="63"/>
      <c r="K38" s="63"/>
      <c r="L38" s="64" t="s">
        <v>8</v>
      </c>
      <c r="M38" s="63"/>
      <c r="N38" s="63"/>
      <c r="O38" s="63"/>
      <c r="P38" s="63"/>
      <c r="Q38" s="63"/>
      <c r="R38" s="65"/>
      <c r="S38" s="63" t="s">
        <v>9</v>
      </c>
      <c r="T38" s="63"/>
      <c r="U38" s="63"/>
      <c r="V38" s="63"/>
      <c r="W38" s="63"/>
      <c r="X38" s="66"/>
    </row>
    <row r="39" spans="1:41" ht="15.75" customHeight="1">
      <c r="A39" s="67" t="s">
        <v>54</v>
      </c>
      <c r="B39" s="69"/>
      <c r="C39" s="70"/>
      <c r="D39" s="70"/>
      <c r="E39" s="70"/>
      <c r="F39" s="70"/>
      <c r="G39" s="70"/>
      <c r="H39" s="70"/>
      <c r="I39" s="70"/>
      <c r="J39" s="70"/>
      <c r="K39" s="71"/>
      <c r="L39" s="78"/>
      <c r="M39" s="78"/>
      <c r="N39" s="78"/>
      <c r="O39" s="78"/>
      <c r="P39" s="78"/>
      <c r="Q39" s="78"/>
      <c r="R39" s="78"/>
      <c r="S39" s="78"/>
      <c r="T39" s="78"/>
      <c r="U39" s="78"/>
      <c r="V39" s="78"/>
      <c r="W39" s="78"/>
      <c r="X39" s="81"/>
    </row>
    <row r="40" spans="1:41" ht="15.75" customHeight="1">
      <c r="A40" s="68"/>
      <c r="B40" s="72"/>
      <c r="C40" s="119"/>
      <c r="D40" s="119"/>
      <c r="E40" s="119"/>
      <c r="F40" s="119"/>
      <c r="G40" s="119"/>
      <c r="H40" s="119"/>
      <c r="I40" s="119"/>
      <c r="J40" s="119"/>
      <c r="K40" s="74"/>
      <c r="L40" s="79"/>
      <c r="M40" s="79"/>
      <c r="N40" s="79"/>
      <c r="O40" s="79"/>
      <c r="P40" s="79"/>
      <c r="Q40" s="79"/>
      <c r="R40" s="79"/>
      <c r="S40" s="79"/>
      <c r="T40" s="79"/>
      <c r="U40" s="79"/>
      <c r="V40" s="79"/>
      <c r="W40" s="79"/>
      <c r="X40" s="82"/>
    </row>
    <row r="41" spans="1:41" ht="15.75" customHeight="1">
      <c r="A41" s="67" t="s">
        <v>55</v>
      </c>
      <c r="B41" s="72"/>
      <c r="C41" s="119"/>
      <c r="D41" s="119"/>
      <c r="E41" s="119"/>
      <c r="F41" s="119"/>
      <c r="G41" s="119"/>
      <c r="H41" s="119"/>
      <c r="I41" s="119"/>
      <c r="J41" s="119"/>
      <c r="K41" s="74"/>
      <c r="L41" s="79"/>
      <c r="M41" s="79"/>
      <c r="N41" s="79"/>
      <c r="O41" s="79"/>
      <c r="P41" s="79"/>
      <c r="Q41" s="79"/>
      <c r="R41" s="79"/>
      <c r="S41" s="79"/>
      <c r="T41" s="79"/>
      <c r="U41" s="79"/>
      <c r="V41" s="79"/>
      <c r="W41" s="79"/>
      <c r="X41" s="82"/>
      <c r="AC41" s="6"/>
    </row>
    <row r="42" spans="1:41" ht="15.75" customHeight="1" thickBot="1">
      <c r="A42" s="84"/>
      <c r="B42" s="75"/>
      <c r="C42" s="76"/>
      <c r="D42" s="76"/>
      <c r="E42" s="76"/>
      <c r="F42" s="76"/>
      <c r="G42" s="76"/>
      <c r="H42" s="76"/>
      <c r="I42" s="76"/>
      <c r="J42" s="76"/>
      <c r="K42" s="77"/>
      <c r="L42" s="80"/>
      <c r="M42" s="80"/>
      <c r="N42" s="80"/>
      <c r="O42" s="80"/>
      <c r="P42" s="80"/>
      <c r="Q42" s="80"/>
      <c r="R42" s="80"/>
      <c r="S42" s="80"/>
      <c r="T42" s="80"/>
      <c r="U42" s="80"/>
      <c r="V42" s="80"/>
      <c r="W42" s="80"/>
      <c r="X42" s="83"/>
      <c r="AC42" s="6"/>
    </row>
    <row r="43" spans="1:41" ht="16.5" customHeight="1" thickTop="1">
      <c r="A43" s="15"/>
      <c r="B43" s="18"/>
      <c r="C43" s="18"/>
      <c r="D43" s="18"/>
      <c r="E43" s="18"/>
      <c r="F43" s="18"/>
      <c r="G43" s="18"/>
      <c r="H43" s="18"/>
      <c r="I43" s="18"/>
      <c r="J43" s="18"/>
      <c r="K43" s="18"/>
      <c r="L43" s="18"/>
      <c r="M43" s="18"/>
      <c r="N43" s="18"/>
      <c r="O43" s="18"/>
      <c r="P43" s="18"/>
      <c r="Q43" s="18"/>
      <c r="R43" s="18"/>
      <c r="S43" s="58"/>
      <c r="T43" s="58"/>
      <c r="U43" s="58"/>
      <c r="V43" s="58"/>
      <c r="W43" s="58"/>
      <c r="X43" s="58"/>
      <c r="Y43" s="6"/>
      <c r="Z43" s="6"/>
      <c r="AA43" s="6"/>
      <c r="AB43" s="6"/>
      <c r="AC43" s="6"/>
      <c r="AD43" s="6"/>
      <c r="AE43" s="6"/>
      <c r="AF43" s="6"/>
      <c r="AG43" s="6"/>
      <c r="AH43" s="6"/>
      <c r="AI43" s="6"/>
      <c r="AJ43" s="6"/>
      <c r="AK43" s="6"/>
      <c r="AL43" s="6"/>
      <c r="AM43" s="6"/>
      <c r="AN43" s="6"/>
      <c r="AO43" s="6"/>
    </row>
    <row r="44" spans="1:41" ht="12.75" customHeight="1">
      <c r="A44" s="15"/>
      <c r="B44" s="14"/>
      <c r="C44" s="14"/>
      <c r="D44" s="14"/>
      <c r="E44" s="14"/>
      <c r="F44" s="14"/>
      <c r="G44" s="14"/>
      <c r="H44" s="14"/>
      <c r="I44" s="14"/>
      <c r="J44" s="14"/>
      <c r="K44" s="14"/>
      <c r="L44" s="14"/>
      <c r="M44" s="14"/>
      <c r="N44" s="14"/>
      <c r="O44" s="14"/>
      <c r="P44" s="14"/>
      <c r="Q44" s="14"/>
      <c r="R44" s="14"/>
      <c r="S44" s="14"/>
      <c r="T44" s="14"/>
      <c r="U44" s="14"/>
      <c r="V44" s="14"/>
      <c r="W44" s="14"/>
      <c r="X44" s="14"/>
      <c r="Y44" s="6"/>
      <c r="Z44" s="6"/>
      <c r="AA44" s="6"/>
      <c r="AB44" s="6"/>
      <c r="AC44" s="6"/>
      <c r="AD44" s="6"/>
      <c r="AE44" s="6"/>
      <c r="AF44" s="6"/>
      <c r="AG44" s="6"/>
      <c r="AH44" s="6"/>
      <c r="AI44" s="6"/>
      <c r="AJ44" s="6"/>
      <c r="AK44" s="6"/>
      <c r="AL44" s="6"/>
      <c r="AM44" s="6"/>
      <c r="AN44" s="6"/>
      <c r="AO44" s="6"/>
    </row>
    <row r="45" spans="1:41" ht="27.75" customHeight="1">
      <c r="A45" s="88" t="s">
        <v>17</v>
      </c>
      <c r="B45" s="89"/>
      <c r="C45" s="89"/>
      <c r="D45" s="89"/>
      <c r="E45" s="89"/>
      <c r="F45" s="89"/>
      <c r="G45" s="89"/>
      <c r="H45" s="90"/>
      <c r="I45" s="12"/>
      <c r="J45" s="10"/>
      <c r="K45" s="10"/>
      <c r="L45" s="10"/>
      <c r="M45" s="10"/>
      <c r="N45" s="10"/>
      <c r="O45" s="10"/>
      <c r="P45" s="10"/>
      <c r="Q45" s="10"/>
      <c r="R45" s="11"/>
      <c r="S45" s="11"/>
      <c r="T45" s="11"/>
      <c r="U45" s="11"/>
      <c r="V45" s="11"/>
      <c r="W45" s="11"/>
      <c r="X45" s="6"/>
      <c r="Y45" s="6"/>
      <c r="Z45" s="6"/>
      <c r="AA45" s="6"/>
      <c r="AB45" s="6"/>
      <c r="AC45" s="6"/>
      <c r="AD45" s="6"/>
      <c r="AE45" s="6"/>
      <c r="AF45" s="6"/>
      <c r="AG45" s="6"/>
      <c r="AH45" s="6"/>
      <c r="AI45" s="6"/>
      <c r="AJ45" s="6"/>
      <c r="AK45" s="6"/>
      <c r="AL45" s="6"/>
      <c r="AM45" s="6"/>
      <c r="AN45" s="6"/>
      <c r="AO45" s="6"/>
    </row>
    <row r="46" spans="1:41" ht="21.75" customHeight="1">
      <c r="A46" s="91" t="s">
        <v>10</v>
      </c>
      <c r="B46" s="92" t="s">
        <v>18</v>
      </c>
      <c r="C46" s="93"/>
      <c r="D46" s="93"/>
      <c r="E46" s="93"/>
      <c r="F46" s="93"/>
      <c r="G46" s="93"/>
      <c r="H46" s="94"/>
      <c r="I46" s="92" t="s">
        <v>19</v>
      </c>
      <c r="J46" s="93"/>
      <c r="K46" s="93"/>
      <c r="L46" s="93"/>
      <c r="M46" s="93"/>
      <c r="N46" s="93"/>
      <c r="O46" s="93"/>
      <c r="P46" s="93"/>
      <c r="Q46" s="93"/>
      <c r="R46" s="93"/>
      <c r="S46" s="93"/>
      <c r="T46" s="93"/>
      <c r="U46" s="94"/>
      <c r="V46" s="91" t="s">
        <v>11</v>
      </c>
      <c r="W46" s="91"/>
      <c r="X46" s="91"/>
      <c r="Y46" s="6"/>
      <c r="Z46" s="6"/>
      <c r="AA46" s="6"/>
      <c r="AB46" s="6"/>
      <c r="AC46" s="6"/>
      <c r="AD46" s="6"/>
      <c r="AE46" s="6"/>
      <c r="AF46" s="6"/>
      <c r="AG46" s="6"/>
      <c r="AH46" s="6"/>
      <c r="AI46" s="6"/>
      <c r="AJ46" s="6"/>
      <c r="AK46" s="6"/>
      <c r="AL46" s="6"/>
      <c r="AM46" s="6"/>
      <c r="AN46" s="6"/>
      <c r="AO46" s="6"/>
    </row>
    <row r="47" spans="1:41" ht="21.75" customHeight="1">
      <c r="A47" s="91"/>
      <c r="B47" s="95"/>
      <c r="C47" s="96"/>
      <c r="D47" s="96"/>
      <c r="E47" s="96"/>
      <c r="F47" s="96"/>
      <c r="G47" s="96"/>
      <c r="H47" s="97"/>
      <c r="I47" s="95"/>
      <c r="J47" s="96"/>
      <c r="K47" s="96"/>
      <c r="L47" s="96"/>
      <c r="M47" s="96"/>
      <c r="N47" s="96"/>
      <c r="O47" s="96"/>
      <c r="P47" s="96"/>
      <c r="Q47" s="96"/>
      <c r="R47" s="96"/>
      <c r="S47" s="96"/>
      <c r="T47" s="96"/>
      <c r="U47" s="97"/>
      <c r="V47" s="13" t="s">
        <v>52</v>
      </c>
      <c r="W47" s="13" t="s">
        <v>12</v>
      </c>
      <c r="X47" s="13" t="s">
        <v>136</v>
      </c>
      <c r="Y47" s="6"/>
      <c r="Z47" s="6"/>
      <c r="AA47" s="6"/>
      <c r="AB47" s="6"/>
      <c r="AC47" s="6"/>
      <c r="AD47" s="6"/>
      <c r="AE47" s="6"/>
      <c r="AF47" s="6"/>
      <c r="AG47" s="6"/>
      <c r="AH47" s="6"/>
      <c r="AI47" s="6"/>
      <c r="AJ47" s="6"/>
      <c r="AK47" s="6"/>
      <c r="AL47" s="6"/>
      <c r="AM47" s="6"/>
      <c r="AN47" s="6"/>
      <c r="AO47" s="6"/>
    </row>
    <row r="48" spans="1:41" ht="57.75" customHeight="1">
      <c r="A48" s="17">
        <v>1</v>
      </c>
      <c r="B48" s="98"/>
      <c r="C48" s="99"/>
      <c r="D48" s="99"/>
      <c r="E48" s="99"/>
      <c r="F48" s="99"/>
      <c r="G48" s="99"/>
      <c r="H48" s="100"/>
      <c r="I48" s="98"/>
      <c r="J48" s="99"/>
      <c r="K48" s="99"/>
      <c r="L48" s="99"/>
      <c r="M48" s="99"/>
      <c r="N48" s="99"/>
      <c r="O48" s="99"/>
      <c r="P48" s="99"/>
      <c r="Q48" s="99"/>
      <c r="R48" s="99"/>
      <c r="S48" s="99"/>
      <c r="T48" s="99"/>
      <c r="U48" s="100"/>
      <c r="V48" s="16"/>
      <c r="W48" s="16"/>
      <c r="X48" s="16"/>
      <c r="Y48" s="6"/>
      <c r="Z48" s="6"/>
      <c r="AA48" s="6"/>
      <c r="AB48" s="6"/>
      <c r="AC48" s="6"/>
      <c r="AD48" s="6"/>
      <c r="AE48" s="6"/>
      <c r="AF48" s="6"/>
      <c r="AG48" s="6"/>
      <c r="AH48" s="6"/>
      <c r="AI48" s="6"/>
      <c r="AJ48" s="6"/>
      <c r="AK48" s="6"/>
      <c r="AL48" s="6"/>
      <c r="AM48" s="6"/>
      <c r="AN48" s="6"/>
      <c r="AO48" s="6"/>
    </row>
    <row r="49" spans="1:41" ht="57.75" customHeight="1">
      <c r="A49" s="17">
        <v>2</v>
      </c>
      <c r="B49" s="98"/>
      <c r="C49" s="99"/>
      <c r="D49" s="99"/>
      <c r="E49" s="99"/>
      <c r="F49" s="99"/>
      <c r="G49" s="99"/>
      <c r="H49" s="100"/>
      <c r="I49" s="98"/>
      <c r="J49" s="99"/>
      <c r="K49" s="99"/>
      <c r="L49" s="99"/>
      <c r="M49" s="99"/>
      <c r="N49" s="99"/>
      <c r="O49" s="99"/>
      <c r="P49" s="99"/>
      <c r="Q49" s="99"/>
      <c r="R49" s="99"/>
      <c r="S49" s="99"/>
      <c r="T49" s="99"/>
      <c r="U49" s="100"/>
      <c r="V49" s="16"/>
      <c r="W49" s="16"/>
      <c r="X49" s="16"/>
      <c r="Y49" s="6"/>
      <c r="Z49" s="6"/>
      <c r="AA49" s="6"/>
      <c r="AB49" s="6"/>
      <c r="AC49" s="6"/>
      <c r="AD49" s="6"/>
      <c r="AE49" s="6"/>
      <c r="AF49" s="6"/>
      <c r="AG49" s="6"/>
      <c r="AH49" s="6"/>
      <c r="AI49" s="6"/>
      <c r="AJ49" s="6"/>
      <c r="AK49" s="6"/>
      <c r="AL49" s="6"/>
      <c r="AM49" s="6"/>
      <c r="AN49" s="6"/>
      <c r="AO49" s="6"/>
    </row>
    <row r="50" spans="1:41" ht="57.75" customHeight="1">
      <c r="A50" s="17">
        <v>3</v>
      </c>
      <c r="B50" s="98"/>
      <c r="C50" s="99"/>
      <c r="D50" s="99"/>
      <c r="E50" s="99"/>
      <c r="F50" s="99"/>
      <c r="G50" s="99"/>
      <c r="H50" s="100"/>
      <c r="I50" s="98"/>
      <c r="J50" s="99"/>
      <c r="K50" s="99"/>
      <c r="L50" s="99"/>
      <c r="M50" s="99"/>
      <c r="N50" s="99"/>
      <c r="O50" s="99"/>
      <c r="P50" s="99"/>
      <c r="Q50" s="99"/>
      <c r="R50" s="99"/>
      <c r="S50" s="99"/>
      <c r="T50" s="99"/>
      <c r="U50" s="100"/>
      <c r="V50" s="16"/>
      <c r="W50" s="16"/>
      <c r="X50" s="16"/>
      <c r="Y50" s="6"/>
      <c r="Z50" s="6"/>
      <c r="AA50" s="6"/>
      <c r="AB50" s="6"/>
      <c r="AC50" s="6"/>
      <c r="AD50" s="6"/>
      <c r="AE50" s="6"/>
      <c r="AF50" s="6"/>
      <c r="AG50" s="6"/>
      <c r="AH50" s="6"/>
      <c r="AI50" s="6"/>
      <c r="AJ50" s="6"/>
      <c r="AK50" s="6"/>
      <c r="AL50" s="6"/>
      <c r="AM50" s="6"/>
      <c r="AN50" s="6"/>
      <c r="AO50" s="6"/>
    </row>
    <row r="51" spans="1:41" ht="57.75" customHeight="1">
      <c r="A51" s="17">
        <v>4</v>
      </c>
      <c r="B51" s="98"/>
      <c r="C51" s="99"/>
      <c r="D51" s="99"/>
      <c r="E51" s="99"/>
      <c r="F51" s="99"/>
      <c r="G51" s="99"/>
      <c r="H51" s="100"/>
      <c r="I51" s="98"/>
      <c r="J51" s="99"/>
      <c r="K51" s="99"/>
      <c r="L51" s="99"/>
      <c r="M51" s="99"/>
      <c r="N51" s="99"/>
      <c r="O51" s="99"/>
      <c r="P51" s="99"/>
      <c r="Q51" s="99"/>
      <c r="R51" s="99"/>
      <c r="S51" s="99"/>
      <c r="T51" s="99"/>
      <c r="U51" s="100"/>
      <c r="V51" s="16"/>
      <c r="W51" s="16"/>
      <c r="X51" s="16"/>
      <c r="Y51" s="6"/>
      <c r="Z51" s="6"/>
      <c r="AA51" s="6"/>
      <c r="AB51" s="6"/>
      <c r="AC51" s="6"/>
      <c r="AD51" s="6"/>
      <c r="AE51" s="6"/>
      <c r="AF51" s="6"/>
      <c r="AG51" s="6"/>
      <c r="AH51" s="6"/>
      <c r="AI51" s="6"/>
      <c r="AJ51" s="6"/>
      <c r="AK51" s="6"/>
      <c r="AL51" s="6"/>
      <c r="AM51" s="6"/>
      <c r="AN51" s="6"/>
      <c r="AO51" s="6"/>
    </row>
    <row r="52" spans="1:41" ht="57.75" customHeight="1">
      <c r="A52" s="17">
        <v>5</v>
      </c>
      <c r="B52" s="98"/>
      <c r="C52" s="99"/>
      <c r="D52" s="99"/>
      <c r="E52" s="99"/>
      <c r="F52" s="99"/>
      <c r="G52" s="99"/>
      <c r="H52" s="100"/>
      <c r="I52" s="98"/>
      <c r="J52" s="99"/>
      <c r="K52" s="99"/>
      <c r="L52" s="99"/>
      <c r="M52" s="99"/>
      <c r="N52" s="99"/>
      <c r="O52" s="99"/>
      <c r="P52" s="99"/>
      <c r="Q52" s="99"/>
      <c r="R52" s="99"/>
      <c r="S52" s="99"/>
      <c r="T52" s="99"/>
      <c r="U52" s="100"/>
      <c r="V52" s="16"/>
      <c r="W52" s="16"/>
      <c r="X52" s="16"/>
      <c r="Y52" s="6"/>
      <c r="Z52" s="6"/>
      <c r="AA52" s="6"/>
      <c r="AB52" s="6"/>
      <c r="AC52" s="6"/>
      <c r="AD52" s="6"/>
      <c r="AE52" s="6"/>
      <c r="AF52" s="6"/>
      <c r="AG52" s="6"/>
      <c r="AH52" s="6"/>
      <c r="AI52" s="6"/>
      <c r="AJ52" s="6"/>
      <c r="AK52" s="6"/>
      <c r="AL52" s="6"/>
      <c r="AM52" s="6"/>
      <c r="AN52" s="6"/>
      <c r="AO52" s="6"/>
    </row>
    <row r="53" spans="1:41" ht="57.75" hidden="1" customHeight="1">
      <c r="A53" s="17">
        <v>6</v>
      </c>
      <c r="B53" s="98"/>
      <c r="C53" s="99"/>
      <c r="D53" s="99"/>
      <c r="E53" s="99"/>
      <c r="F53" s="99"/>
      <c r="G53" s="99"/>
      <c r="H53" s="100"/>
      <c r="I53" s="98"/>
      <c r="J53" s="99"/>
      <c r="K53" s="99"/>
      <c r="L53" s="99"/>
      <c r="M53" s="99"/>
      <c r="N53" s="99"/>
      <c r="O53" s="99"/>
      <c r="P53" s="99"/>
      <c r="Q53" s="99"/>
      <c r="R53" s="99"/>
      <c r="S53" s="99"/>
      <c r="T53" s="99"/>
      <c r="U53" s="100"/>
      <c r="V53" s="16"/>
      <c r="W53" s="16"/>
      <c r="X53" s="16"/>
      <c r="Y53" s="6"/>
      <c r="Z53" s="6"/>
      <c r="AA53" s="6"/>
      <c r="AB53" s="6"/>
      <c r="AC53" s="6"/>
      <c r="AD53" s="6"/>
      <c r="AE53" s="6"/>
      <c r="AF53" s="6"/>
      <c r="AG53" s="6"/>
      <c r="AH53" s="6"/>
      <c r="AI53" s="6"/>
      <c r="AJ53" s="6"/>
      <c r="AK53" s="6"/>
      <c r="AL53" s="6"/>
      <c r="AM53" s="6"/>
      <c r="AN53" s="6"/>
      <c r="AO53" s="6"/>
    </row>
    <row r="54" spans="1:41" ht="57.75" hidden="1" customHeight="1">
      <c r="A54" s="17">
        <v>7</v>
      </c>
      <c r="B54" s="98"/>
      <c r="C54" s="99"/>
      <c r="D54" s="99"/>
      <c r="E54" s="99"/>
      <c r="F54" s="99"/>
      <c r="G54" s="99"/>
      <c r="H54" s="100"/>
      <c r="I54" s="98"/>
      <c r="J54" s="99"/>
      <c r="K54" s="99"/>
      <c r="L54" s="99"/>
      <c r="M54" s="99"/>
      <c r="N54" s="99"/>
      <c r="O54" s="99"/>
      <c r="P54" s="99"/>
      <c r="Q54" s="99"/>
      <c r="R54" s="99"/>
      <c r="S54" s="99"/>
      <c r="T54" s="99"/>
      <c r="U54" s="100"/>
      <c r="V54" s="16"/>
      <c r="W54" s="16"/>
      <c r="X54" s="16"/>
      <c r="Y54" s="6"/>
      <c r="Z54" s="6"/>
      <c r="AA54" s="6"/>
      <c r="AB54" s="6"/>
      <c r="AC54" s="6"/>
      <c r="AD54" s="6"/>
      <c r="AE54" s="6"/>
      <c r="AF54" s="6"/>
      <c r="AG54" s="6"/>
      <c r="AH54" s="6"/>
      <c r="AI54" s="6"/>
      <c r="AJ54" s="6"/>
      <c r="AK54" s="6"/>
      <c r="AL54" s="6"/>
      <c r="AM54" s="6"/>
      <c r="AN54" s="6"/>
      <c r="AO54" s="6"/>
    </row>
    <row r="55" spans="1:41" ht="57.75" hidden="1" customHeight="1">
      <c r="A55" s="17">
        <v>8</v>
      </c>
      <c r="B55" s="98"/>
      <c r="C55" s="99"/>
      <c r="D55" s="99"/>
      <c r="E55" s="99"/>
      <c r="F55" s="99"/>
      <c r="G55" s="99"/>
      <c r="H55" s="100"/>
      <c r="I55" s="98"/>
      <c r="J55" s="99"/>
      <c r="K55" s="99"/>
      <c r="L55" s="99"/>
      <c r="M55" s="99"/>
      <c r="N55" s="99"/>
      <c r="O55" s="99"/>
      <c r="P55" s="99"/>
      <c r="Q55" s="99"/>
      <c r="R55" s="99"/>
      <c r="S55" s="99"/>
      <c r="T55" s="99"/>
      <c r="U55" s="100"/>
      <c r="V55" s="16"/>
      <c r="W55" s="16"/>
      <c r="X55" s="16"/>
      <c r="Y55" s="6"/>
      <c r="Z55" s="6"/>
      <c r="AA55" s="6"/>
      <c r="AB55" s="6"/>
      <c r="AC55" s="6"/>
      <c r="AD55" s="6"/>
      <c r="AE55" s="6"/>
      <c r="AF55" s="6"/>
      <c r="AG55" s="6"/>
      <c r="AH55" s="6"/>
      <c r="AI55" s="6"/>
      <c r="AJ55" s="6"/>
      <c r="AK55" s="6"/>
      <c r="AL55" s="6"/>
      <c r="AM55" s="6"/>
      <c r="AN55" s="6"/>
      <c r="AO55" s="6"/>
    </row>
    <row r="56" spans="1:41" ht="57.75" hidden="1" customHeight="1">
      <c r="A56" s="17">
        <v>9</v>
      </c>
      <c r="B56" s="101"/>
      <c r="C56" s="102"/>
      <c r="D56" s="102"/>
      <c r="E56" s="102"/>
      <c r="F56" s="102"/>
      <c r="G56" s="102"/>
      <c r="H56" s="103"/>
      <c r="I56" s="98"/>
      <c r="J56" s="99"/>
      <c r="K56" s="99"/>
      <c r="L56" s="99"/>
      <c r="M56" s="99"/>
      <c r="N56" s="99"/>
      <c r="O56" s="99"/>
      <c r="P56" s="99"/>
      <c r="Q56" s="99"/>
      <c r="R56" s="99"/>
      <c r="S56" s="99"/>
      <c r="T56" s="99"/>
      <c r="U56" s="100"/>
      <c r="V56" s="16"/>
      <c r="W56" s="16"/>
      <c r="X56" s="16"/>
      <c r="Y56" s="6"/>
      <c r="Z56" s="6"/>
      <c r="AA56" s="6"/>
      <c r="AB56" s="6"/>
      <c r="AC56" s="6"/>
      <c r="AD56" s="6"/>
      <c r="AE56" s="6"/>
      <c r="AF56" s="6"/>
      <c r="AG56" s="6"/>
      <c r="AH56" s="6"/>
      <c r="AI56" s="6"/>
      <c r="AJ56" s="6"/>
      <c r="AK56" s="6"/>
      <c r="AL56" s="6"/>
      <c r="AM56" s="6"/>
      <c r="AN56" s="6"/>
      <c r="AO56" s="6"/>
    </row>
    <row r="57" spans="1:41" ht="57.75" hidden="1" customHeight="1">
      <c r="A57" s="17">
        <v>10</v>
      </c>
      <c r="B57" s="101"/>
      <c r="C57" s="102"/>
      <c r="D57" s="102"/>
      <c r="E57" s="102"/>
      <c r="F57" s="102"/>
      <c r="G57" s="102"/>
      <c r="H57" s="103"/>
      <c r="I57" s="98"/>
      <c r="J57" s="99"/>
      <c r="K57" s="99"/>
      <c r="L57" s="99"/>
      <c r="M57" s="99"/>
      <c r="N57" s="99"/>
      <c r="O57" s="99"/>
      <c r="P57" s="99"/>
      <c r="Q57" s="99"/>
      <c r="R57" s="99"/>
      <c r="S57" s="99"/>
      <c r="T57" s="99"/>
      <c r="U57" s="100"/>
      <c r="V57" s="16"/>
      <c r="W57" s="16"/>
      <c r="X57" s="16"/>
      <c r="Y57" s="6"/>
      <c r="Z57" s="6"/>
      <c r="AA57" s="6"/>
      <c r="AB57" s="6"/>
      <c r="AC57" s="6"/>
      <c r="AD57" s="6"/>
      <c r="AE57" s="6"/>
      <c r="AF57" s="6"/>
      <c r="AG57" s="6"/>
      <c r="AH57" s="6"/>
      <c r="AI57" s="6"/>
      <c r="AJ57" s="6"/>
      <c r="AK57" s="6"/>
      <c r="AL57" s="6"/>
      <c r="AM57" s="6"/>
      <c r="AN57" s="6"/>
      <c r="AO57" s="6"/>
    </row>
    <row r="58" spans="1:41" ht="57.75" hidden="1" customHeight="1">
      <c r="A58" s="17">
        <v>11</v>
      </c>
      <c r="B58" s="101"/>
      <c r="C58" s="102"/>
      <c r="D58" s="102"/>
      <c r="E58" s="102"/>
      <c r="F58" s="102"/>
      <c r="G58" s="102"/>
      <c r="H58" s="103"/>
      <c r="I58" s="98"/>
      <c r="J58" s="99"/>
      <c r="K58" s="99"/>
      <c r="L58" s="99"/>
      <c r="M58" s="99"/>
      <c r="N58" s="99"/>
      <c r="O58" s="99"/>
      <c r="P58" s="99"/>
      <c r="Q58" s="99"/>
      <c r="R58" s="99"/>
      <c r="S58" s="99"/>
      <c r="T58" s="99"/>
      <c r="U58" s="100"/>
      <c r="V58" s="16"/>
      <c r="W58" s="16"/>
      <c r="X58" s="16"/>
      <c r="Y58" s="6"/>
      <c r="Z58" s="6"/>
      <c r="AA58" s="6"/>
      <c r="AB58" s="6"/>
      <c r="AC58" s="6"/>
      <c r="AD58" s="6"/>
      <c r="AE58" s="6"/>
      <c r="AF58" s="6"/>
      <c r="AG58" s="6"/>
      <c r="AH58" s="6"/>
      <c r="AI58" s="6"/>
      <c r="AJ58" s="6"/>
      <c r="AK58" s="6"/>
      <c r="AL58" s="6"/>
      <c r="AM58" s="6"/>
      <c r="AN58" s="6"/>
      <c r="AO58" s="6"/>
    </row>
    <row r="59" spans="1:41" ht="57.75" hidden="1" customHeight="1">
      <c r="A59" s="17">
        <v>12</v>
      </c>
      <c r="B59" s="101"/>
      <c r="C59" s="102"/>
      <c r="D59" s="102"/>
      <c r="E59" s="102"/>
      <c r="F59" s="102"/>
      <c r="G59" s="102"/>
      <c r="H59" s="103"/>
      <c r="I59" s="98"/>
      <c r="J59" s="99"/>
      <c r="K59" s="99"/>
      <c r="L59" s="99"/>
      <c r="M59" s="99"/>
      <c r="N59" s="99"/>
      <c r="O59" s="99"/>
      <c r="P59" s="99"/>
      <c r="Q59" s="99"/>
      <c r="R59" s="99"/>
      <c r="S59" s="99"/>
      <c r="T59" s="99"/>
      <c r="U59" s="100"/>
      <c r="V59" s="16"/>
      <c r="W59" s="16"/>
      <c r="X59" s="16"/>
      <c r="Y59" s="6"/>
      <c r="Z59" s="6"/>
      <c r="AA59" s="6"/>
      <c r="AB59" s="6"/>
      <c r="AC59" s="6"/>
      <c r="AD59" s="6"/>
      <c r="AE59" s="6"/>
      <c r="AF59" s="6"/>
      <c r="AG59" s="6"/>
      <c r="AH59" s="6"/>
      <c r="AI59" s="6"/>
      <c r="AJ59" s="6"/>
      <c r="AK59" s="6"/>
      <c r="AL59" s="6"/>
      <c r="AM59" s="6"/>
      <c r="AN59" s="6"/>
      <c r="AO59" s="6"/>
    </row>
    <row r="60" spans="1:41" ht="57.75" customHeight="1">
      <c r="A60" s="17" t="s">
        <v>51</v>
      </c>
      <c r="B60" s="104"/>
      <c r="C60" s="105"/>
      <c r="D60" s="105"/>
      <c r="E60" s="105"/>
      <c r="F60" s="105"/>
      <c r="G60" s="105"/>
      <c r="H60" s="106"/>
      <c r="I60" s="98"/>
      <c r="J60" s="99"/>
      <c r="K60" s="99"/>
      <c r="L60" s="99"/>
      <c r="M60" s="99"/>
      <c r="N60" s="99"/>
      <c r="O60" s="99"/>
      <c r="P60" s="99"/>
      <c r="Q60" s="99"/>
      <c r="R60" s="99"/>
      <c r="S60" s="99"/>
      <c r="T60" s="99"/>
      <c r="U60" s="100"/>
      <c r="V60" s="16"/>
      <c r="W60" s="16"/>
      <c r="X60" s="16"/>
      <c r="Y60" s="6"/>
      <c r="Z60" s="6"/>
      <c r="AA60" s="6"/>
      <c r="AB60" s="6"/>
      <c r="AC60" s="6"/>
      <c r="AD60" s="6"/>
      <c r="AE60" s="6"/>
      <c r="AF60" s="6"/>
      <c r="AG60" s="6"/>
      <c r="AH60" s="6"/>
      <c r="AI60" s="6"/>
      <c r="AJ60" s="6"/>
      <c r="AK60" s="6"/>
      <c r="AL60" s="6"/>
      <c r="AM60" s="6"/>
      <c r="AN60" s="6"/>
      <c r="AO60" s="6"/>
    </row>
    <row r="61" spans="1:41" ht="30"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row>
    <row r="62" spans="1:41">
      <c r="A62" s="6"/>
      <c r="B62" s="6"/>
      <c r="C62" s="6"/>
      <c r="D62" s="6"/>
      <c r="E62" s="6"/>
      <c r="F62" s="6"/>
      <c r="G62" s="6"/>
      <c r="H62" s="6"/>
      <c r="I62" s="6"/>
      <c r="J62" s="6"/>
      <c r="K62" s="6"/>
      <c r="L62" s="6"/>
      <c r="M62" s="6"/>
      <c r="N62" s="6"/>
      <c r="O62" s="6"/>
      <c r="P62" s="6"/>
      <c r="Q62" s="6"/>
      <c r="R62" s="6"/>
      <c r="S62" s="6"/>
      <c r="T62" s="6"/>
      <c r="U62" s="6"/>
      <c r="V62" s="6"/>
      <c r="W62" s="6"/>
      <c r="X62" s="6"/>
    </row>
  </sheetData>
  <mergeCells count="87">
    <mergeCell ref="B60:H60"/>
    <mergeCell ref="I60:U60"/>
    <mergeCell ref="B57:H57"/>
    <mergeCell ref="I57:U57"/>
    <mergeCell ref="B58:H58"/>
    <mergeCell ref="I58:U58"/>
    <mergeCell ref="B59:H59"/>
    <mergeCell ref="I59:U59"/>
    <mergeCell ref="B54:H54"/>
    <mergeCell ref="I54:U54"/>
    <mergeCell ref="B55:H55"/>
    <mergeCell ref="I55:U55"/>
    <mergeCell ref="B56:H56"/>
    <mergeCell ref="I56:U56"/>
    <mergeCell ref="B51:H51"/>
    <mergeCell ref="I51:U51"/>
    <mergeCell ref="B52:H52"/>
    <mergeCell ref="I52:U52"/>
    <mergeCell ref="B53:H53"/>
    <mergeCell ref="I53:U53"/>
    <mergeCell ref="B48:H48"/>
    <mergeCell ref="I48:U48"/>
    <mergeCell ref="B49:H49"/>
    <mergeCell ref="I49:U49"/>
    <mergeCell ref="B50:H50"/>
    <mergeCell ref="I50:U50"/>
    <mergeCell ref="S43:X43"/>
    <mergeCell ref="A45:H45"/>
    <mergeCell ref="A46:A47"/>
    <mergeCell ref="B46:H47"/>
    <mergeCell ref="I46:U47"/>
    <mergeCell ref="V46:X46"/>
    <mergeCell ref="S36:X36"/>
    <mergeCell ref="A37:X37"/>
    <mergeCell ref="A38:K38"/>
    <mergeCell ref="L38:R38"/>
    <mergeCell ref="S38:X38"/>
    <mergeCell ref="A39:A40"/>
    <mergeCell ref="L39:R42"/>
    <mergeCell ref="S39:X42"/>
    <mergeCell ref="A41:A42"/>
    <mergeCell ref="B39:K42"/>
    <mergeCell ref="A30:X30"/>
    <mergeCell ref="A31:K31"/>
    <mergeCell ref="L31:R31"/>
    <mergeCell ref="S31:X31"/>
    <mergeCell ref="A32:A33"/>
    <mergeCell ref="L32:R35"/>
    <mergeCell ref="S32:X35"/>
    <mergeCell ref="A34:A35"/>
    <mergeCell ref="B32:K35"/>
    <mergeCell ref="S29:X29"/>
    <mergeCell ref="A19:H19"/>
    <mergeCell ref="A20:X21"/>
    <mergeCell ref="A23:X23"/>
    <mergeCell ref="A24:K24"/>
    <mergeCell ref="L24:R24"/>
    <mergeCell ref="S24:X24"/>
    <mergeCell ref="A25:A26"/>
    <mergeCell ref="B25:K28"/>
    <mergeCell ref="L25:R28"/>
    <mergeCell ref="S25:X28"/>
    <mergeCell ref="A27:A28"/>
    <mergeCell ref="A13:H13"/>
    <mergeCell ref="I13:X13"/>
    <mergeCell ref="A14:H17"/>
    <mergeCell ref="I14:I15"/>
    <mergeCell ref="J14:X15"/>
    <mergeCell ref="I16:I17"/>
    <mergeCell ref="J16:X17"/>
    <mergeCell ref="A5:F5"/>
    <mergeCell ref="G5:K5"/>
    <mergeCell ref="L5:P5"/>
    <mergeCell ref="A6:X7"/>
    <mergeCell ref="A9:C11"/>
    <mergeCell ref="D9:F9"/>
    <mergeCell ref="H9:X9"/>
    <mergeCell ref="D10:F10"/>
    <mergeCell ref="H10:X10"/>
    <mergeCell ref="D11:F11"/>
    <mergeCell ref="H11:X11"/>
    <mergeCell ref="A4:F4"/>
    <mergeCell ref="A1:X1"/>
    <mergeCell ref="F2:G2"/>
    <mergeCell ref="J2:K2"/>
    <mergeCell ref="L2:T2"/>
    <mergeCell ref="W2:X2"/>
  </mergeCells>
  <phoneticPr fontId="19"/>
  <conditionalFormatting sqref="H9:H11">
    <cfRule type="cellIs" dxfId="31" priority="3" operator="equal">
      <formula>FALSE</formula>
    </cfRule>
    <cfRule type="cellIs" dxfId="30" priority="4" operator="equal">
      <formula>FALSE</formula>
    </cfRule>
  </conditionalFormatting>
  <conditionalFormatting sqref="A30:X31 A36:X36 A32:B32 A33:A35 L32:X35">
    <cfRule type="expression" dxfId="29" priority="1">
      <formula>$G$5=""</formula>
    </cfRule>
  </conditionalFormatting>
  <conditionalFormatting sqref="A37:X38 A43:X43 A39:B39 A40:A42 L39:X42">
    <cfRule type="expression" dxfId="28" priority="2">
      <formula>$L$5=""</formula>
    </cfRule>
  </conditionalFormatting>
  <dataValidations count="4">
    <dataValidation type="list" allowBlank="1" showInputMessage="1" showErrorMessage="1" sqref="V2" xr:uid="{F4FDC190-AE91-4A06-B690-517FD67B42DA}">
      <formula1>"1,2,3,4,5,6,7,8,9,10"</formula1>
    </dataValidation>
    <dataValidation type="list" allowBlank="1" showInputMessage="1" showErrorMessage="1" sqref="V48:X60" xr:uid="{D0B1176D-8CF1-4335-ADFA-C3E20B9F94C8}">
      <formula1>"L,SI,SP"</formula1>
    </dataValidation>
    <dataValidation type="list" allowBlank="1" showInputMessage="1" showErrorMessage="1" sqref="A5:P5" xr:uid="{3C2292AA-0690-492E-AE70-351C4D397E47}">
      <formula1>$AC$5:$AE$5</formula1>
    </dataValidation>
    <dataValidation type="list" allowBlank="1" showInputMessage="1" showErrorMessage="1" sqref="G9:G11" xr:uid="{468E5CB8-03E7-4740-B203-5783CAB1A76A}">
      <formula1>"ア,イ,ウ"</formula1>
    </dataValidation>
  </dataValidations>
  <pageMargins left="0.59055118110236227" right="0.39370078740157483" top="0.39370078740157483" bottom="0.39370078740157483" header="0" footer="0"/>
  <pageSetup paperSize="9" scale="65" orientation="portrait" horizontalDpi="4294967293"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D4AFB-26E0-4717-ACA5-CE0EE5A07802}">
  <dimension ref="A1:AO62"/>
  <sheetViews>
    <sheetView showZeros="0" zoomScale="85" zoomScaleNormal="85" zoomScaleSheetLayoutView="55" workbookViewId="0">
      <selection activeCell="L2" sqref="L2:T2"/>
    </sheetView>
  </sheetViews>
  <sheetFormatPr defaultRowHeight="18.75"/>
  <cols>
    <col min="1" max="1" width="4.875" customWidth="1"/>
    <col min="2" max="2" width="0.75" customWidth="1"/>
    <col min="3" max="28" width="5.625" customWidth="1"/>
    <col min="29" max="29" width="12.375" hidden="1" customWidth="1"/>
    <col min="30" max="33" width="9" hidden="1" customWidth="1"/>
    <col min="34" max="34" width="5.5" customWidth="1"/>
    <col min="35" max="41" width="5.625" customWidth="1"/>
  </cols>
  <sheetData>
    <row r="1" spans="1:41" ht="30" customHeight="1">
      <c r="A1" s="40" t="s">
        <v>61</v>
      </c>
      <c r="B1" s="40"/>
      <c r="C1" s="40"/>
      <c r="D1" s="40"/>
      <c r="E1" s="40"/>
      <c r="F1" s="40"/>
      <c r="G1" s="40"/>
      <c r="H1" s="40"/>
      <c r="I1" s="40"/>
      <c r="J1" s="40"/>
      <c r="K1" s="40"/>
      <c r="L1" s="40"/>
      <c r="M1" s="40"/>
      <c r="N1" s="40"/>
      <c r="O1" s="40"/>
      <c r="P1" s="40"/>
      <c r="Q1" s="40"/>
      <c r="R1" s="40"/>
      <c r="S1" s="40"/>
      <c r="T1" s="40"/>
      <c r="U1" s="40"/>
      <c r="V1" s="40"/>
      <c r="W1" s="40"/>
      <c r="X1" s="40"/>
      <c r="Y1" s="6"/>
      <c r="Z1" s="6"/>
      <c r="AA1" s="6"/>
      <c r="AB1" s="6"/>
      <c r="AC1" s="6"/>
      <c r="AD1" s="6"/>
      <c r="AE1" s="6"/>
      <c r="AF1" s="6"/>
      <c r="AG1" s="6"/>
      <c r="AH1" s="6"/>
      <c r="AI1" s="6"/>
      <c r="AJ1" s="6"/>
      <c r="AK1" s="6"/>
      <c r="AL1" s="6"/>
      <c r="AM1" s="6"/>
      <c r="AN1" s="6"/>
      <c r="AO1" s="6"/>
    </row>
    <row r="2" spans="1:41" ht="30" customHeight="1">
      <c r="A2" s="37"/>
      <c r="B2" s="37"/>
      <c r="C2" s="38">
        <f>'1'!C2</f>
        <v>0</v>
      </c>
      <c r="D2" s="37" t="s">
        <v>0</v>
      </c>
      <c r="E2" s="3"/>
      <c r="F2" s="41" t="s">
        <v>1</v>
      </c>
      <c r="G2" s="42"/>
      <c r="H2" s="4">
        <v>3</v>
      </c>
      <c r="I2" s="5"/>
      <c r="J2" s="41" t="s">
        <v>2</v>
      </c>
      <c r="K2" s="41"/>
      <c r="L2" s="43"/>
      <c r="M2" s="43"/>
      <c r="N2" s="43"/>
      <c r="O2" s="43"/>
      <c r="P2" s="43"/>
      <c r="Q2" s="43"/>
      <c r="R2" s="43"/>
      <c r="S2" s="43"/>
      <c r="T2" s="43"/>
      <c r="U2" s="3"/>
      <c r="V2" s="38"/>
      <c r="W2" s="41" t="s">
        <v>3</v>
      </c>
      <c r="X2" s="41"/>
      <c r="Y2" s="6"/>
      <c r="Z2" s="6"/>
      <c r="AA2" s="6"/>
      <c r="AB2" s="6"/>
      <c r="AC2" s="6">
        <f>IF(C2="","",C2)</f>
        <v>0</v>
      </c>
      <c r="AD2" s="6"/>
      <c r="AE2" s="6"/>
      <c r="AF2" s="6"/>
      <c r="AG2" s="6"/>
      <c r="AH2" s="6"/>
      <c r="AI2" s="6"/>
      <c r="AJ2" s="6"/>
      <c r="AK2" s="6"/>
      <c r="AL2" s="6"/>
      <c r="AM2" s="6"/>
      <c r="AN2" s="6"/>
      <c r="AO2" s="6"/>
    </row>
    <row r="3" spans="1:41" ht="13.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row>
    <row r="4" spans="1:41" ht="17.25" customHeight="1">
      <c r="A4" s="44" t="s">
        <v>13</v>
      </c>
      <c r="B4" s="44"/>
      <c r="C4" s="44"/>
      <c r="D4" s="44"/>
      <c r="E4" s="44"/>
      <c r="F4" s="44"/>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row>
    <row r="5" spans="1:41" ht="23.25" customHeight="1">
      <c r="A5" s="45"/>
      <c r="B5" s="45"/>
      <c r="C5" s="45"/>
      <c r="D5" s="45"/>
      <c r="E5" s="45"/>
      <c r="F5" s="45"/>
      <c r="G5" s="45"/>
      <c r="H5" s="45"/>
      <c r="I5" s="45"/>
      <c r="J5" s="45"/>
      <c r="K5" s="45"/>
      <c r="L5" s="45"/>
      <c r="M5" s="45"/>
      <c r="N5" s="45"/>
      <c r="O5" s="45"/>
      <c r="P5" s="45"/>
      <c r="Q5" s="32"/>
      <c r="R5" s="33"/>
      <c r="S5" s="33"/>
      <c r="T5" s="33"/>
      <c r="U5" s="33"/>
      <c r="V5" s="33"/>
      <c r="W5" s="33"/>
      <c r="X5" s="33"/>
      <c r="Y5" s="6"/>
      <c r="Z5" s="6"/>
      <c r="AA5" s="6"/>
      <c r="AB5" s="6"/>
      <c r="AC5" t="s">
        <v>20</v>
      </c>
      <c r="AD5" t="s">
        <v>110</v>
      </c>
      <c r="AE5" t="s">
        <v>114</v>
      </c>
      <c r="AH5" s="6"/>
      <c r="AI5" s="6"/>
      <c r="AJ5" s="6"/>
      <c r="AK5" s="6"/>
      <c r="AL5" s="6"/>
      <c r="AM5" s="6"/>
      <c r="AN5" s="6"/>
      <c r="AO5" s="6"/>
    </row>
    <row r="6" spans="1:41" ht="21" customHeight="1">
      <c r="A6" s="46"/>
      <c r="B6" s="47"/>
      <c r="C6" s="47"/>
      <c r="D6" s="47"/>
      <c r="E6" s="47"/>
      <c r="F6" s="47"/>
      <c r="G6" s="47"/>
      <c r="H6" s="47"/>
      <c r="I6" s="47"/>
      <c r="J6" s="47"/>
      <c r="K6" s="47"/>
      <c r="L6" s="47"/>
      <c r="M6" s="47"/>
      <c r="N6" s="47"/>
      <c r="O6" s="47"/>
      <c r="P6" s="47"/>
      <c r="Q6" s="48"/>
      <c r="R6" s="48"/>
      <c r="S6" s="48"/>
      <c r="T6" s="48"/>
      <c r="U6" s="48"/>
      <c r="V6" s="48"/>
      <c r="W6" s="48"/>
      <c r="X6" s="49"/>
      <c r="Y6" s="6"/>
      <c r="Z6" s="6"/>
      <c r="AA6" s="6"/>
      <c r="AB6" s="6"/>
      <c r="AC6" s="6"/>
      <c r="AD6" s="6"/>
      <c r="AE6" s="6"/>
      <c r="AF6" s="6"/>
      <c r="AG6" s="6"/>
      <c r="AH6" s="6"/>
      <c r="AI6" s="6"/>
      <c r="AJ6" s="6"/>
      <c r="AK6" s="6"/>
      <c r="AL6" s="6"/>
      <c r="AM6" s="6"/>
      <c r="AN6" s="6"/>
      <c r="AO6" s="6"/>
    </row>
    <row r="7" spans="1:41" ht="21" customHeight="1">
      <c r="A7" s="50"/>
      <c r="B7" s="51"/>
      <c r="C7" s="51"/>
      <c r="D7" s="51"/>
      <c r="E7" s="51"/>
      <c r="F7" s="51"/>
      <c r="G7" s="51"/>
      <c r="H7" s="51"/>
      <c r="I7" s="51"/>
      <c r="J7" s="51"/>
      <c r="K7" s="51"/>
      <c r="L7" s="51"/>
      <c r="M7" s="51"/>
      <c r="N7" s="51"/>
      <c r="O7" s="51"/>
      <c r="P7" s="51"/>
      <c r="Q7" s="51"/>
      <c r="R7" s="51"/>
      <c r="S7" s="51"/>
      <c r="T7" s="51"/>
      <c r="U7" s="51"/>
      <c r="V7" s="51"/>
      <c r="W7" s="51"/>
      <c r="X7" s="52"/>
      <c r="Y7" s="6"/>
      <c r="Z7" s="6"/>
      <c r="AA7" s="6"/>
      <c r="AB7" s="6"/>
      <c r="AC7" s="6"/>
      <c r="AD7" s="6"/>
      <c r="AE7" s="6"/>
      <c r="AF7" s="6"/>
      <c r="AG7" s="6"/>
      <c r="AH7" s="6"/>
      <c r="AI7" s="6"/>
      <c r="AJ7" s="6"/>
      <c r="AK7" s="6"/>
      <c r="AL7" s="6"/>
      <c r="AM7" s="6"/>
      <c r="AN7" s="6"/>
      <c r="AO7" s="6"/>
    </row>
    <row r="8" spans="1:41" ht="13.5" customHeight="1">
      <c r="A8" s="9"/>
      <c r="B8" s="7"/>
      <c r="C8" s="7"/>
      <c r="D8" s="7"/>
      <c r="E8" s="7"/>
      <c r="F8" s="7"/>
      <c r="G8" s="7"/>
      <c r="H8" s="7"/>
      <c r="I8" s="7"/>
      <c r="J8" s="7"/>
      <c r="K8" s="7"/>
      <c r="L8" s="7"/>
      <c r="M8" s="7"/>
      <c r="N8" s="7"/>
      <c r="O8" s="7"/>
      <c r="P8" s="7"/>
      <c r="Q8" s="7"/>
      <c r="R8" s="7"/>
      <c r="S8" s="7"/>
      <c r="T8" s="7"/>
      <c r="U8" s="7"/>
      <c r="V8" s="7"/>
      <c r="W8" s="7"/>
      <c r="X8" s="8"/>
      <c r="Y8" s="6"/>
      <c r="Z8" s="6"/>
      <c r="AA8" s="6"/>
      <c r="AB8" s="6"/>
      <c r="AC8" s="6"/>
      <c r="AD8" s="6"/>
      <c r="AE8" s="6"/>
      <c r="AF8" s="6"/>
      <c r="AG8" s="6"/>
      <c r="AH8" s="6"/>
      <c r="AI8" s="6"/>
      <c r="AJ8" s="6"/>
      <c r="AK8" s="6"/>
      <c r="AL8" s="6"/>
      <c r="AM8" s="6"/>
      <c r="AN8" s="6"/>
      <c r="AO8" s="6"/>
    </row>
    <row r="9" spans="1:41" ht="33.75" customHeight="1">
      <c r="A9" s="107" t="s">
        <v>53</v>
      </c>
      <c r="B9" s="108"/>
      <c r="C9" s="109"/>
      <c r="D9" s="116" t="str">
        <f>IF(A5="","",A5)</f>
        <v/>
      </c>
      <c r="E9" s="117"/>
      <c r="F9" s="118"/>
      <c r="G9" s="36"/>
      <c r="H9" s="39">
        <f>IFERROR(VLOOKUP(AF9,'小　CAN-DOリストデータ'!$A$2:$F$60,5,FALSE),"")</f>
        <v>0</v>
      </c>
      <c r="I9" s="39"/>
      <c r="J9" s="39"/>
      <c r="K9" s="39"/>
      <c r="L9" s="39"/>
      <c r="M9" s="39"/>
      <c r="N9" s="39"/>
      <c r="O9" s="39"/>
      <c r="P9" s="39"/>
      <c r="Q9" s="39"/>
      <c r="R9" s="39"/>
      <c r="S9" s="39"/>
      <c r="T9" s="39"/>
      <c r="U9" s="39"/>
      <c r="V9" s="39"/>
      <c r="W9" s="39"/>
      <c r="X9" s="39"/>
      <c r="Y9" s="6"/>
      <c r="Z9" s="6"/>
      <c r="AA9" s="6"/>
      <c r="AB9" s="6"/>
      <c r="AC9" s="6" t="str">
        <f>IF(D9="","",D9)</f>
        <v/>
      </c>
      <c r="AD9" s="6" t="str">
        <f>IF(G9="","",G9)</f>
        <v/>
      </c>
      <c r="AE9" s="6" t="str">
        <f>IF(AD9="","",VLOOKUP(AD9,'小　CAN-DOリストデータ'!$L$3:$M$5,2,TRUE))</f>
        <v/>
      </c>
      <c r="AF9" s="6" t="str">
        <f>IF(D9="","",$AC$2&amp;AC9&amp;AE9)</f>
        <v/>
      </c>
      <c r="AG9" s="6"/>
      <c r="AH9" s="6"/>
      <c r="AI9" s="6"/>
      <c r="AJ9" s="6"/>
      <c r="AK9" s="6"/>
      <c r="AL9" s="6"/>
      <c r="AM9" s="6"/>
      <c r="AN9" s="6"/>
      <c r="AO9" s="6"/>
    </row>
    <row r="10" spans="1:41" ht="33.75" customHeight="1">
      <c r="A10" s="110"/>
      <c r="B10" s="111"/>
      <c r="C10" s="112"/>
      <c r="D10" s="116" t="str">
        <f>IF(G5="","",G5)</f>
        <v/>
      </c>
      <c r="E10" s="117"/>
      <c r="F10" s="118"/>
      <c r="G10" s="36"/>
      <c r="H10" s="39">
        <f>IFERROR(VLOOKUP(AF10,'小　CAN-DOリストデータ'!$A$2:$F$60,5,FALSE),"")</f>
        <v>0</v>
      </c>
      <c r="I10" s="39"/>
      <c r="J10" s="39"/>
      <c r="K10" s="39"/>
      <c r="L10" s="39"/>
      <c r="M10" s="39"/>
      <c r="N10" s="39"/>
      <c r="O10" s="39"/>
      <c r="P10" s="39"/>
      <c r="Q10" s="39"/>
      <c r="R10" s="39"/>
      <c r="S10" s="39"/>
      <c r="T10" s="39"/>
      <c r="U10" s="39"/>
      <c r="V10" s="39"/>
      <c r="W10" s="39"/>
      <c r="X10" s="39"/>
      <c r="Y10" s="6"/>
      <c r="Z10" s="6"/>
      <c r="AA10" s="6"/>
      <c r="AB10" s="6"/>
      <c r="AC10" s="6" t="str">
        <f>IF(D10="","",D10)</f>
        <v/>
      </c>
      <c r="AD10" s="6" t="str">
        <f t="shared" ref="AD10:AD11" si="0">IF(G10="","",G10)</f>
        <v/>
      </c>
      <c r="AE10" s="6" t="str">
        <f>IF(AD10="","",VLOOKUP(AD10,'小　CAN-DOリストデータ'!$L$3:$M$5,2,TRUE))</f>
        <v/>
      </c>
      <c r="AF10" s="6" t="str">
        <f>IF(D10="","",$AC$2&amp;AC10&amp;AE10)</f>
        <v/>
      </c>
      <c r="AG10" s="6"/>
      <c r="AH10" s="6"/>
      <c r="AI10" s="6"/>
      <c r="AJ10" s="6"/>
      <c r="AK10" s="6"/>
      <c r="AL10" s="6"/>
      <c r="AM10" s="6"/>
      <c r="AN10" s="6"/>
      <c r="AO10" s="6"/>
    </row>
    <row r="11" spans="1:41" ht="33.75" customHeight="1">
      <c r="A11" s="113"/>
      <c r="B11" s="114"/>
      <c r="C11" s="115"/>
      <c r="D11" s="116" t="str">
        <f>IF(L5="","",L5)</f>
        <v/>
      </c>
      <c r="E11" s="117"/>
      <c r="F11" s="118"/>
      <c r="G11" s="36"/>
      <c r="H11" s="39">
        <f>IFERROR(VLOOKUP(AF11,'小　CAN-DOリストデータ'!$A$2:$F$60,5,FALSE),"")</f>
        <v>0</v>
      </c>
      <c r="I11" s="39"/>
      <c r="J11" s="39"/>
      <c r="K11" s="39"/>
      <c r="L11" s="39"/>
      <c r="M11" s="39"/>
      <c r="N11" s="39"/>
      <c r="O11" s="39"/>
      <c r="P11" s="39"/>
      <c r="Q11" s="39"/>
      <c r="R11" s="39"/>
      <c r="S11" s="39"/>
      <c r="T11" s="39"/>
      <c r="U11" s="39"/>
      <c r="V11" s="39"/>
      <c r="W11" s="39"/>
      <c r="X11" s="39"/>
      <c r="Y11" s="6"/>
      <c r="Z11" s="6"/>
      <c r="AA11" s="6"/>
      <c r="AB11" s="6"/>
      <c r="AC11" s="6" t="str">
        <f>IF(D11="","",D11)</f>
        <v/>
      </c>
      <c r="AD11" s="6" t="str">
        <f t="shared" si="0"/>
        <v/>
      </c>
      <c r="AE11" s="6" t="str">
        <f>IF(AD11="","",VLOOKUP(AD11,'小　CAN-DOリストデータ'!$L$3:$M$5,2,TRUE))</f>
        <v/>
      </c>
      <c r="AF11" s="6" t="str">
        <f>IF(D11="","",$AC$2&amp;AC11&amp;AE11)</f>
        <v/>
      </c>
      <c r="AG11" s="6"/>
      <c r="AH11" s="6"/>
      <c r="AI11" s="6"/>
      <c r="AJ11" s="6"/>
      <c r="AK11" s="6"/>
      <c r="AL11" s="6"/>
      <c r="AM11" s="6"/>
      <c r="AN11" s="6"/>
      <c r="AO11" s="6"/>
    </row>
    <row r="12" spans="1:41" ht="13.5" customHeight="1">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row>
    <row r="13" spans="1:41" ht="17.25" customHeight="1">
      <c r="A13" s="53" t="s">
        <v>14</v>
      </c>
      <c r="B13" s="54"/>
      <c r="C13" s="54"/>
      <c r="D13" s="54"/>
      <c r="E13" s="54"/>
      <c r="F13" s="54"/>
      <c r="G13" s="54"/>
      <c r="H13" s="55"/>
      <c r="I13" s="54" t="s">
        <v>6</v>
      </c>
      <c r="J13" s="54"/>
      <c r="K13" s="54"/>
      <c r="L13" s="54"/>
      <c r="M13" s="54"/>
      <c r="N13" s="54"/>
      <c r="O13" s="54"/>
      <c r="P13" s="54"/>
      <c r="Q13" s="54"/>
      <c r="R13" s="54"/>
      <c r="S13" s="54"/>
      <c r="T13" s="54"/>
      <c r="U13" s="54"/>
      <c r="V13" s="54"/>
      <c r="W13" s="54"/>
      <c r="X13" s="55"/>
      <c r="Y13" s="11"/>
      <c r="Z13" s="11"/>
      <c r="AA13" s="11"/>
      <c r="AB13" s="11"/>
      <c r="AC13" s="11"/>
      <c r="AD13" s="11"/>
      <c r="AE13" s="11"/>
      <c r="AF13" s="11"/>
      <c r="AG13" s="11"/>
      <c r="AH13" s="11"/>
      <c r="AI13" s="11"/>
      <c r="AJ13" s="11"/>
      <c r="AK13" s="11"/>
      <c r="AL13" s="11"/>
      <c r="AM13" s="11"/>
      <c r="AN13" s="11"/>
      <c r="AO13" s="11"/>
    </row>
    <row r="14" spans="1:41" ht="17.25" customHeight="1">
      <c r="A14" s="39"/>
      <c r="B14" s="56"/>
      <c r="C14" s="56"/>
      <c r="D14" s="56"/>
      <c r="E14" s="56"/>
      <c r="F14" s="56"/>
      <c r="G14" s="56"/>
      <c r="H14" s="56"/>
      <c r="I14" s="57" t="s">
        <v>15</v>
      </c>
      <c r="J14" s="39"/>
      <c r="K14" s="39"/>
      <c r="L14" s="39"/>
      <c r="M14" s="39"/>
      <c r="N14" s="39"/>
      <c r="O14" s="39"/>
      <c r="P14" s="39"/>
      <c r="Q14" s="39"/>
      <c r="R14" s="39"/>
      <c r="S14" s="39"/>
      <c r="T14" s="39"/>
      <c r="U14" s="39"/>
      <c r="V14" s="39"/>
      <c r="W14" s="39"/>
      <c r="X14" s="39"/>
      <c r="Y14" s="6"/>
      <c r="Z14" s="6"/>
      <c r="AA14" s="6"/>
      <c r="AB14" s="6"/>
      <c r="AC14" s="6"/>
      <c r="AD14" s="6"/>
      <c r="AE14" s="6"/>
      <c r="AF14" s="6"/>
      <c r="AG14" s="6"/>
      <c r="AH14" s="6"/>
      <c r="AI14" s="6"/>
      <c r="AJ14" s="6"/>
      <c r="AK14" s="6"/>
      <c r="AL14" s="6"/>
      <c r="AM14" s="6"/>
      <c r="AN14" s="6"/>
      <c r="AO14" s="6"/>
    </row>
    <row r="15" spans="1:41" ht="17.25" customHeight="1">
      <c r="A15" s="56"/>
      <c r="B15" s="56"/>
      <c r="C15" s="56"/>
      <c r="D15" s="56"/>
      <c r="E15" s="56"/>
      <c r="F15" s="56"/>
      <c r="G15" s="56"/>
      <c r="H15" s="56"/>
      <c r="I15" s="57"/>
      <c r="J15" s="39"/>
      <c r="K15" s="39"/>
      <c r="L15" s="39"/>
      <c r="M15" s="39"/>
      <c r="N15" s="39"/>
      <c r="O15" s="39"/>
      <c r="P15" s="39"/>
      <c r="Q15" s="39"/>
      <c r="R15" s="39"/>
      <c r="S15" s="39"/>
      <c r="T15" s="39"/>
      <c r="U15" s="39"/>
      <c r="V15" s="39"/>
      <c r="W15" s="39"/>
      <c r="X15" s="39"/>
      <c r="Y15" s="6"/>
      <c r="Z15" s="6"/>
      <c r="AA15" s="6"/>
      <c r="AB15" s="6"/>
      <c r="AC15" s="6"/>
      <c r="AD15" s="6"/>
      <c r="AE15" s="6"/>
      <c r="AF15" s="6"/>
      <c r="AG15" s="6"/>
      <c r="AH15" s="6"/>
      <c r="AI15" s="6"/>
      <c r="AJ15" s="6"/>
      <c r="AK15" s="6"/>
      <c r="AL15" s="6"/>
      <c r="AM15" s="6"/>
      <c r="AN15" s="6"/>
      <c r="AO15" s="6"/>
    </row>
    <row r="16" spans="1:41" ht="17.25" customHeight="1">
      <c r="A16" s="56"/>
      <c r="B16" s="56"/>
      <c r="C16" s="56"/>
      <c r="D16" s="56"/>
      <c r="E16" s="56"/>
      <c r="F16" s="56"/>
      <c r="G16" s="56"/>
      <c r="H16" s="56"/>
      <c r="I16" s="57" t="s">
        <v>16</v>
      </c>
      <c r="J16" s="39"/>
      <c r="K16" s="39"/>
      <c r="L16" s="39"/>
      <c r="M16" s="39"/>
      <c r="N16" s="39"/>
      <c r="O16" s="39"/>
      <c r="P16" s="39"/>
      <c r="Q16" s="39"/>
      <c r="R16" s="39"/>
      <c r="S16" s="39"/>
      <c r="T16" s="39"/>
      <c r="U16" s="39"/>
      <c r="V16" s="39"/>
      <c r="W16" s="39"/>
      <c r="X16" s="39"/>
      <c r="Y16" s="6"/>
      <c r="Z16" s="6"/>
      <c r="AA16" s="6"/>
      <c r="AB16" s="6"/>
      <c r="AC16" s="6"/>
      <c r="AD16" s="6"/>
      <c r="AE16" s="6"/>
      <c r="AF16" s="6"/>
      <c r="AG16" s="6"/>
      <c r="AH16" s="6"/>
      <c r="AI16" s="6"/>
      <c r="AJ16" s="6"/>
      <c r="AK16" s="6"/>
      <c r="AL16" s="6"/>
      <c r="AM16" s="6"/>
      <c r="AN16" s="6"/>
      <c r="AO16" s="6"/>
    </row>
    <row r="17" spans="1:41" ht="17.25" customHeight="1">
      <c r="A17" s="56"/>
      <c r="B17" s="56"/>
      <c r="C17" s="56"/>
      <c r="D17" s="56"/>
      <c r="E17" s="56"/>
      <c r="F17" s="56"/>
      <c r="G17" s="56"/>
      <c r="H17" s="56"/>
      <c r="I17" s="57"/>
      <c r="J17" s="39"/>
      <c r="K17" s="39"/>
      <c r="L17" s="39"/>
      <c r="M17" s="39"/>
      <c r="N17" s="39"/>
      <c r="O17" s="39"/>
      <c r="P17" s="39"/>
      <c r="Q17" s="39"/>
      <c r="R17" s="39"/>
      <c r="S17" s="39"/>
      <c r="T17" s="39"/>
      <c r="U17" s="39"/>
      <c r="V17" s="39"/>
      <c r="W17" s="39"/>
      <c r="X17" s="39"/>
      <c r="Y17" s="6"/>
      <c r="Z17" s="6"/>
      <c r="AA17" s="6"/>
      <c r="AB17" s="6"/>
      <c r="AC17" s="6"/>
      <c r="AD17" s="6"/>
      <c r="AE17" s="6"/>
      <c r="AF17" s="6"/>
      <c r="AG17" s="6"/>
      <c r="AH17" s="6"/>
      <c r="AI17" s="6"/>
      <c r="AJ17" s="6"/>
      <c r="AK17" s="6"/>
      <c r="AL17" s="6"/>
      <c r="AM17" s="6"/>
      <c r="AN17" s="6"/>
      <c r="AO17" s="6"/>
    </row>
    <row r="18" spans="1:41" ht="13.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row>
    <row r="19" spans="1:41" ht="17.25" customHeight="1">
      <c r="A19" s="53" t="s">
        <v>135</v>
      </c>
      <c r="B19" s="54"/>
      <c r="C19" s="54"/>
      <c r="D19" s="54"/>
      <c r="E19" s="54"/>
      <c r="F19" s="54"/>
      <c r="G19" s="54"/>
      <c r="H19" s="55"/>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row>
    <row r="20" spans="1:41" ht="18" customHeight="1">
      <c r="A20" s="39"/>
      <c r="B20" s="39"/>
      <c r="C20" s="39"/>
      <c r="D20" s="39"/>
      <c r="E20" s="39"/>
      <c r="F20" s="39"/>
      <c r="G20" s="39"/>
      <c r="H20" s="39"/>
      <c r="I20" s="39"/>
      <c r="J20" s="39"/>
      <c r="K20" s="39"/>
      <c r="L20" s="39"/>
      <c r="M20" s="39"/>
      <c r="N20" s="39"/>
      <c r="O20" s="39"/>
      <c r="P20" s="39"/>
      <c r="Q20" s="39"/>
      <c r="R20" s="39"/>
      <c r="S20" s="39"/>
      <c r="T20" s="39"/>
      <c r="U20" s="39"/>
      <c r="V20" s="39"/>
      <c r="W20" s="39"/>
      <c r="X20" s="39"/>
      <c r="Y20" s="6"/>
      <c r="Z20" s="6"/>
      <c r="AA20" s="6"/>
      <c r="AB20" s="6"/>
      <c r="AC20" s="6"/>
      <c r="AD20" s="6"/>
      <c r="AE20" s="6"/>
      <c r="AF20" s="6"/>
      <c r="AG20" s="6"/>
      <c r="AH20" s="6"/>
      <c r="AI20" s="6"/>
      <c r="AJ20" s="6"/>
      <c r="AK20" s="6"/>
      <c r="AL20" s="6"/>
      <c r="AM20" s="6"/>
      <c r="AN20" s="6"/>
      <c r="AO20" s="6"/>
    </row>
    <row r="21" spans="1:41" ht="18" customHeight="1">
      <c r="A21" s="39"/>
      <c r="B21" s="39"/>
      <c r="C21" s="39"/>
      <c r="D21" s="39"/>
      <c r="E21" s="39"/>
      <c r="F21" s="39"/>
      <c r="G21" s="39"/>
      <c r="H21" s="39"/>
      <c r="I21" s="39"/>
      <c r="J21" s="39"/>
      <c r="K21" s="39"/>
      <c r="L21" s="39"/>
      <c r="M21" s="39"/>
      <c r="N21" s="39"/>
      <c r="O21" s="39"/>
      <c r="P21" s="39"/>
      <c r="Q21" s="39"/>
      <c r="R21" s="39"/>
      <c r="S21" s="39"/>
      <c r="T21" s="39"/>
      <c r="U21" s="39"/>
      <c r="V21" s="39"/>
      <c r="W21" s="39"/>
      <c r="X21" s="39"/>
      <c r="Y21" s="6"/>
      <c r="Z21" s="6"/>
      <c r="AA21" s="6"/>
      <c r="AB21" s="6"/>
      <c r="AC21" s="6"/>
      <c r="AD21" s="6"/>
      <c r="AE21" s="6"/>
      <c r="AF21" s="6"/>
      <c r="AG21" s="6"/>
      <c r="AH21" s="6"/>
      <c r="AI21" s="6"/>
      <c r="AJ21" s="6"/>
      <c r="AK21" s="6"/>
      <c r="AL21" s="6"/>
      <c r="AM21" s="6"/>
      <c r="AN21" s="6"/>
      <c r="AO21" s="6"/>
    </row>
    <row r="22" spans="1:41" ht="13.5" customHeight="1" thickBo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row>
    <row r="23" spans="1:41" ht="17.25" customHeight="1" thickTop="1">
      <c r="A23" s="59" t="str">
        <f>"評価規準"&amp;"【"&amp;A5&amp;"】"</f>
        <v>評価規準【】</v>
      </c>
      <c r="B23" s="60"/>
      <c r="C23" s="60"/>
      <c r="D23" s="60"/>
      <c r="E23" s="60"/>
      <c r="F23" s="60"/>
      <c r="G23" s="60"/>
      <c r="H23" s="60"/>
      <c r="I23" s="60"/>
      <c r="J23" s="60"/>
      <c r="K23" s="60"/>
      <c r="L23" s="60"/>
      <c r="M23" s="60"/>
      <c r="N23" s="60"/>
      <c r="O23" s="60"/>
      <c r="P23" s="60"/>
      <c r="Q23" s="60"/>
      <c r="R23" s="60"/>
      <c r="S23" s="60"/>
      <c r="T23" s="60"/>
      <c r="U23" s="60"/>
      <c r="V23" s="60"/>
      <c r="W23" s="60"/>
      <c r="X23" s="61"/>
      <c r="Y23" s="3"/>
      <c r="Z23" s="3"/>
      <c r="AA23" s="3"/>
      <c r="AB23" s="3"/>
      <c r="AC23" s="3"/>
      <c r="AD23" s="3"/>
      <c r="AE23" s="3"/>
      <c r="AF23" s="3"/>
      <c r="AG23" s="3"/>
    </row>
    <row r="24" spans="1:41" ht="12.75" customHeight="1">
      <c r="A24" s="62" t="s">
        <v>7</v>
      </c>
      <c r="B24" s="63"/>
      <c r="C24" s="63"/>
      <c r="D24" s="63"/>
      <c r="E24" s="63"/>
      <c r="F24" s="63"/>
      <c r="G24" s="63"/>
      <c r="H24" s="63"/>
      <c r="I24" s="63"/>
      <c r="J24" s="63"/>
      <c r="K24" s="63"/>
      <c r="L24" s="64" t="s">
        <v>8</v>
      </c>
      <c r="M24" s="63"/>
      <c r="N24" s="63"/>
      <c r="O24" s="63"/>
      <c r="P24" s="63"/>
      <c r="Q24" s="63"/>
      <c r="R24" s="65"/>
      <c r="S24" s="63" t="s">
        <v>9</v>
      </c>
      <c r="T24" s="63"/>
      <c r="U24" s="63"/>
      <c r="V24" s="63"/>
      <c r="W24" s="63"/>
      <c r="X24" s="66"/>
    </row>
    <row r="25" spans="1:41" ht="15.75" customHeight="1">
      <c r="A25" s="67" t="s">
        <v>54</v>
      </c>
      <c r="B25" s="69"/>
      <c r="C25" s="70"/>
      <c r="D25" s="70"/>
      <c r="E25" s="70"/>
      <c r="F25" s="70"/>
      <c r="G25" s="70"/>
      <c r="H25" s="70"/>
      <c r="I25" s="70"/>
      <c r="J25" s="70"/>
      <c r="K25" s="71"/>
      <c r="L25" s="78"/>
      <c r="M25" s="78"/>
      <c r="N25" s="78"/>
      <c r="O25" s="78"/>
      <c r="P25" s="78"/>
      <c r="Q25" s="78"/>
      <c r="R25" s="78"/>
      <c r="S25" s="78"/>
      <c r="T25" s="78"/>
      <c r="U25" s="78"/>
      <c r="V25" s="78"/>
      <c r="W25" s="78"/>
      <c r="X25" s="81"/>
    </row>
    <row r="26" spans="1:41" ht="15.75" customHeight="1">
      <c r="A26" s="68"/>
      <c r="B26" s="72"/>
      <c r="C26" s="73"/>
      <c r="D26" s="73"/>
      <c r="E26" s="73"/>
      <c r="F26" s="73"/>
      <c r="G26" s="73"/>
      <c r="H26" s="73"/>
      <c r="I26" s="73"/>
      <c r="J26" s="73"/>
      <c r="K26" s="74"/>
      <c r="L26" s="79"/>
      <c r="M26" s="79"/>
      <c r="N26" s="79"/>
      <c r="O26" s="79"/>
      <c r="P26" s="79"/>
      <c r="Q26" s="79"/>
      <c r="R26" s="79"/>
      <c r="S26" s="79"/>
      <c r="T26" s="79"/>
      <c r="U26" s="79"/>
      <c r="V26" s="79"/>
      <c r="W26" s="79"/>
      <c r="X26" s="82"/>
    </row>
    <row r="27" spans="1:41" ht="15.75" customHeight="1">
      <c r="A27" s="67" t="s">
        <v>55</v>
      </c>
      <c r="B27" s="72"/>
      <c r="C27" s="73"/>
      <c r="D27" s="73"/>
      <c r="E27" s="73"/>
      <c r="F27" s="73"/>
      <c r="G27" s="73"/>
      <c r="H27" s="73"/>
      <c r="I27" s="73"/>
      <c r="J27" s="73"/>
      <c r="K27" s="74"/>
      <c r="L27" s="79"/>
      <c r="M27" s="79"/>
      <c r="N27" s="79"/>
      <c r="O27" s="79"/>
      <c r="P27" s="79"/>
      <c r="Q27" s="79"/>
      <c r="R27" s="79"/>
      <c r="S27" s="79"/>
      <c r="T27" s="79"/>
      <c r="U27" s="79"/>
      <c r="V27" s="79"/>
      <c r="W27" s="79"/>
      <c r="X27" s="82"/>
    </row>
    <row r="28" spans="1:41" ht="15.75" customHeight="1" thickBot="1">
      <c r="A28" s="84"/>
      <c r="B28" s="75"/>
      <c r="C28" s="76"/>
      <c r="D28" s="76"/>
      <c r="E28" s="76"/>
      <c r="F28" s="76"/>
      <c r="G28" s="76"/>
      <c r="H28" s="76"/>
      <c r="I28" s="76"/>
      <c r="J28" s="76"/>
      <c r="K28" s="77"/>
      <c r="L28" s="80"/>
      <c r="M28" s="80"/>
      <c r="N28" s="80"/>
      <c r="O28" s="80"/>
      <c r="P28" s="80"/>
      <c r="Q28" s="80"/>
      <c r="R28" s="80"/>
      <c r="S28" s="80"/>
      <c r="T28" s="80"/>
      <c r="U28" s="80"/>
      <c r="V28" s="80"/>
      <c r="W28" s="80"/>
      <c r="X28" s="83"/>
    </row>
    <row r="29" spans="1:41" ht="16.5" customHeight="1" thickTop="1" thickBot="1">
      <c r="A29" s="19"/>
      <c r="B29" s="19"/>
      <c r="C29" s="19"/>
      <c r="D29" s="19"/>
      <c r="E29" s="19"/>
      <c r="F29" s="19"/>
      <c r="G29" s="6"/>
      <c r="H29" s="6"/>
      <c r="I29" s="6"/>
      <c r="J29" s="6"/>
      <c r="K29" s="6"/>
      <c r="L29" s="6"/>
      <c r="M29" s="6"/>
      <c r="N29" s="6"/>
      <c r="O29" s="6"/>
      <c r="P29" s="6"/>
      <c r="Q29" s="6"/>
      <c r="R29" s="6"/>
      <c r="S29" s="58"/>
      <c r="T29" s="58"/>
      <c r="U29" s="58"/>
      <c r="V29" s="58"/>
      <c r="W29" s="58"/>
      <c r="X29" s="58"/>
      <c r="Y29" s="6"/>
      <c r="Z29" s="6"/>
      <c r="AA29" s="6"/>
      <c r="AB29" s="6"/>
      <c r="AC29" s="6"/>
      <c r="AD29" s="6"/>
      <c r="AE29" s="6"/>
      <c r="AF29" s="6"/>
      <c r="AG29" s="6"/>
      <c r="AH29" s="6"/>
      <c r="AI29" s="6"/>
      <c r="AJ29" s="6"/>
      <c r="AK29" s="6"/>
      <c r="AL29" s="6"/>
      <c r="AM29" s="6"/>
      <c r="AN29" s="6"/>
      <c r="AO29" s="6"/>
    </row>
    <row r="30" spans="1:41" ht="17.25" customHeight="1" thickTop="1">
      <c r="A30" s="59" t="str">
        <f>"評価規準"&amp;IF(G5="","","【"&amp;G5&amp;"】")</f>
        <v>評価規準</v>
      </c>
      <c r="B30" s="60"/>
      <c r="C30" s="60"/>
      <c r="D30" s="60"/>
      <c r="E30" s="60"/>
      <c r="F30" s="60"/>
      <c r="G30" s="60"/>
      <c r="H30" s="60"/>
      <c r="I30" s="60"/>
      <c r="J30" s="60"/>
      <c r="K30" s="60"/>
      <c r="L30" s="60"/>
      <c r="M30" s="60"/>
      <c r="N30" s="60"/>
      <c r="O30" s="60"/>
      <c r="P30" s="60"/>
      <c r="Q30" s="60"/>
      <c r="R30" s="60"/>
      <c r="S30" s="60"/>
      <c r="T30" s="60"/>
      <c r="U30" s="60"/>
      <c r="V30" s="60"/>
      <c r="W30" s="60"/>
      <c r="X30" s="61"/>
      <c r="Y30" s="3"/>
      <c r="Z30" s="3"/>
      <c r="AA30" s="3"/>
      <c r="AB30" s="3"/>
      <c r="AC30" s="3"/>
      <c r="AD30" s="3"/>
      <c r="AE30" s="3"/>
      <c r="AF30" s="3"/>
      <c r="AG30" s="3"/>
    </row>
    <row r="31" spans="1:41" ht="12.75" customHeight="1">
      <c r="A31" s="62" t="s">
        <v>7</v>
      </c>
      <c r="B31" s="63"/>
      <c r="C31" s="63"/>
      <c r="D31" s="63"/>
      <c r="E31" s="63"/>
      <c r="F31" s="63"/>
      <c r="G31" s="63"/>
      <c r="H31" s="63"/>
      <c r="I31" s="63"/>
      <c r="J31" s="63"/>
      <c r="K31" s="63"/>
      <c r="L31" s="64" t="s">
        <v>8</v>
      </c>
      <c r="M31" s="63"/>
      <c r="N31" s="63"/>
      <c r="O31" s="63"/>
      <c r="P31" s="63"/>
      <c r="Q31" s="63"/>
      <c r="R31" s="65"/>
      <c r="S31" s="63" t="s">
        <v>9</v>
      </c>
      <c r="T31" s="63"/>
      <c r="U31" s="63"/>
      <c r="V31" s="63"/>
      <c r="W31" s="63"/>
      <c r="X31" s="66"/>
    </row>
    <row r="32" spans="1:41" ht="15.75" customHeight="1">
      <c r="A32" s="67" t="s">
        <v>54</v>
      </c>
      <c r="B32" s="69"/>
      <c r="C32" s="70"/>
      <c r="D32" s="70"/>
      <c r="E32" s="70"/>
      <c r="F32" s="70"/>
      <c r="G32" s="70"/>
      <c r="H32" s="70"/>
      <c r="I32" s="70"/>
      <c r="J32" s="70"/>
      <c r="K32" s="71"/>
      <c r="L32" s="78"/>
      <c r="M32" s="78"/>
      <c r="N32" s="78"/>
      <c r="O32" s="78"/>
      <c r="P32" s="78"/>
      <c r="Q32" s="78"/>
      <c r="R32" s="78"/>
      <c r="S32" s="78"/>
      <c r="T32" s="78"/>
      <c r="U32" s="78"/>
      <c r="V32" s="78"/>
      <c r="W32" s="78"/>
      <c r="X32" s="81"/>
    </row>
    <row r="33" spans="1:41" ht="15.75" customHeight="1">
      <c r="A33" s="68"/>
      <c r="B33" s="72"/>
      <c r="C33" s="119"/>
      <c r="D33" s="119"/>
      <c r="E33" s="119"/>
      <c r="F33" s="119"/>
      <c r="G33" s="119"/>
      <c r="H33" s="119"/>
      <c r="I33" s="119"/>
      <c r="J33" s="119"/>
      <c r="K33" s="74"/>
      <c r="L33" s="79"/>
      <c r="M33" s="79"/>
      <c r="N33" s="79"/>
      <c r="O33" s="79"/>
      <c r="P33" s="79"/>
      <c r="Q33" s="79"/>
      <c r="R33" s="79"/>
      <c r="S33" s="79"/>
      <c r="T33" s="79"/>
      <c r="U33" s="79"/>
      <c r="V33" s="79"/>
      <c r="W33" s="79"/>
      <c r="X33" s="82"/>
    </row>
    <row r="34" spans="1:41" ht="15.75" customHeight="1">
      <c r="A34" s="67" t="s">
        <v>55</v>
      </c>
      <c r="B34" s="72"/>
      <c r="C34" s="119"/>
      <c r="D34" s="119"/>
      <c r="E34" s="119"/>
      <c r="F34" s="119"/>
      <c r="G34" s="119"/>
      <c r="H34" s="119"/>
      <c r="I34" s="119"/>
      <c r="J34" s="119"/>
      <c r="K34" s="74"/>
      <c r="L34" s="79"/>
      <c r="M34" s="79"/>
      <c r="N34" s="79"/>
      <c r="O34" s="79"/>
      <c r="P34" s="79"/>
      <c r="Q34" s="79"/>
      <c r="R34" s="79"/>
      <c r="S34" s="79"/>
      <c r="T34" s="79"/>
      <c r="U34" s="79"/>
      <c r="V34" s="79"/>
      <c r="W34" s="79"/>
      <c r="X34" s="82"/>
    </row>
    <row r="35" spans="1:41" ht="15.75" customHeight="1" thickBot="1">
      <c r="A35" s="84"/>
      <c r="B35" s="75"/>
      <c r="C35" s="76"/>
      <c r="D35" s="76"/>
      <c r="E35" s="76"/>
      <c r="F35" s="76"/>
      <c r="G35" s="76"/>
      <c r="H35" s="76"/>
      <c r="I35" s="76"/>
      <c r="J35" s="76"/>
      <c r="K35" s="77"/>
      <c r="L35" s="80"/>
      <c r="M35" s="80"/>
      <c r="N35" s="80"/>
      <c r="O35" s="80"/>
      <c r="P35" s="80"/>
      <c r="Q35" s="80"/>
      <c r="R35" s="80"/>
      <c r="S35" s="80"/>
      <c r="T35" s="80"/>
      <c r="U35" s="80"/>
      <c r="V35" s="80"/>
      <c r="W35" s="80"/>
      <c r="X35" s="83"/>
    </row>
    <row r="36" spans="1:41" ht="16.5" customHeight="1" thickTop="1" thickBot="1">
      <c r="A36" s="15"/>
      <c r="B36" s="18"/>
      <c r="C36" s="18"/>
      <c r="D36" s="18"/>
      <c r="E36" s="18"/>
      <c r="F36" s="18"/>
      <c r="G36" s="18"/>
      <c r="H36" s="18"/>
      <c r="I36" s="18"/>
      <c r="J36" s="18"/>
      <c r="K36" s="18"/>
      <c r="L36" s="18"/>
      <c r="M36" s="18"/>
      <c r="N36" s="18"/>
      <c r="O36" s="18"/>
      <c r="P36" s="18"/>
      <c r="Q36" s="18"/>
      <c r="R36" s="18"/>
      <c r="S36" s="58"/>
      <c r="T36" s="58"/>
      <c r="U36" s="58"/>
      <c r="V36" s="58"/>
      <c r="W36" s="58"/>
      <c r="X36" s="58"/>
      <c r="Y36" s="6"/>
      <c r="Z36" s="6"/>
      <c r="AA36" s="6"/>
      <c r="AB36" s="6"/>
      <c r="AC36" s="6"/>
      <c r="AD36" s="6"/>
      <c r="AE36" s="6"/>
      <c r="AF36" s="6"/>
      <c r="AG36" s="6"/>
      <c r="AH36" s="6"/>
      <c r="AI36" s="6"/>
      <c r="AJ36" s="6"/>
      <c r="AK36" s="6"/>
      <c r="AL36" s="6"/>
      <c r="AM36" s="6"/>
      <c r="AN36" s="6"/>
      <c r="AO36" s="6"/>
    </row>
    <row r="37" spans="1:41" ht="17.25" customHeight="1" thickTop="1">
      <c r="A37" s="59" t="str">
        <f>"評価規準"&amp;IF(L5="","","【"&amp;L5&amp;"】")</f>
        <v>評価規準</v>
      </c>
      <c r="B37" s="60"/>
      <c r="C37" s="60"/>
      <c r="D37" s="60"/>
      <c r="E37" s="60"/>
      <c r="F37" s="60"/>
      <c r="G37" s="60"/>
      <c r="H37" s="60"/>
      <c r="I37" s="60"/>
      <c r="J37" s="60"/>
      <c r="K37" s="60"/>
      <c r="L37" s="60"/>
      <c r="M37" s="60"/>
      <c r="N37" s="60"/>
      <c r="O37" s="60"/>
      <c r="P37" s="60"/>
      <c r="Q37" s="60"/>
      <c r="R37" s="60"/>
      <c r="S37" s="60"/>
      <c r="T37" s="60"/>
      <c r="U37" s="60"/>
      <c r="V37" s="60"/>
      <c r="W37" s="60"/>
      <c r="X37" s="61"/>
      <c r="Y37" s="3"/>
      <c r="Z37" s="3"/>
      <c r="AA37" s="3"/>
      <c r="AB37" s="3"/>
      <c r="AC37" s="3"/>
      <c r="AD37" s="3"/>
      <c r="AE37" s="3"/>
      <c r="AF37" s="3"/>
      <c r="AG37" s="3"/>
    </row>
    <row r="38" spans="1:41" ht="12.75" customHeight="1">
      <c r="A38" s="62" t="s">
        <v>7</v>
      </c>
      <c r="B38" s="63"/>
      <c r="C38" s="63"/>
      <c r="D38" s="63"/>
      <c r="E38" s="63"/>
      <c r="F38" s="63"/>
      <c r="G38" s="63"/>
      <c r="H38" s="63"/>
      <c r="I38" s="63"/>
      <c r="J38" s="63"/>
      <c r="K38" s="63"/>
      <c r="L38" s="64" t="s">
        <v>8</v>
      </c>
      <c r="M38" s="63"/>
      <c r="N38" s="63"/>
      <c r="O38" s="63"/>
      <c r="P38" s="63"/>
      <c r="Q38" s="63"/>
      <c r="R38" s="65"/>
      <c r="S38" s="63" t="s">
        <v>9</v>
      </c>
      <c r="T38" s="63"/>
      <c r="U38" s="63"/>
      <c r="V38" s="63"/>
      <c r="W38" s="63"/>
      <c r="X38" s="66"/>
    </row>
    <row r="39" spans="1:41" ht="15.75" customHeight="1">
      <c r="A39" s="67" t="s">
        <v>54</v>
      </c>
      <c r="B39" s="69"/>
      <c r="C39" s="70"/>
      <c r="D39" s="70"/>
      <c r="E39" s="70"/>
      <c r="F39" s="70"/>
      <c r="G39" s="70"/>
      <c r="H39" s="70"/>
      <c r="I39" s="70"/>
      <c r="J39" s="70"/>
      <c r="K39" s="71"/>
      <c r="L39" s="78"/>
      <c r="M39" s="78"/>
      <c r="N39" s="78"/>
      <c r="O39" s="78"/>
      <c r="P39" s="78"/>
      <c r="Q39" s="78"/>
      <c r="R39" s="78"/>
      <c r="S39" s="78"/>
      <c r="T39" s="78"/>
      <c r="U39" s="78"/>
      <c r="V39" s="78"/>
      <c r="W39" s="78"/>
      <c r="X39" s="81"/>
    </row>
    <row r="40" spans="1:41" ht="15.75" customHeight="1">
      <c r="A40" s="68"/>
      <c r="B40" s="72"/>
      <c r="C40" s="119"/>
      <c r="D40" s="119"/>
      <c r="E40" s="119"/>
      <c r="F40" s="119"/>
      <c r="G40" s="119"/>
      <c r="H40" s="119"/>
      <c r="I40" s="119"/>
      <c r="J40" s="119"/>
      <c r="K40" s="74"/>
      <c r="L40" s="79"/>
      <c r="M40" s="79"/>
      <c r="N40" s="79"/>
      <c r="O40" s="79"/>
      <c r="P40" s="79"/>
      <c r="Q40" s="79"/>
      <c r="R40" s="79"/>
      <c r="S40" s="79"/>
      <c r="T40" s="79"/>
      <c r="U40" s="79"/>
      <c r="V40" s="79"/>
      <c r="W40" s="79"/>
      <c r="X40" s="82"/>
    </row>
    <row r="41" spans="1:41" ht="15.75" customHeight="1">
      <c r="A41" s="67" t="s">
        <v>55</v>
      </c>
      <c r="B41" s="72"/>
      <c r="C41" s="119"/>
      <c r="D41" s="119"/>
      <c r="E41" s="119"/>
      <c r="F41" s="119"/>
      <c r="G41" s="119"/>
      <c r="H41" s="119"/>
      <c r="I41" s="119"/>
      <c r="J41" s="119"/>
      <c r="K41" s="74"/>
      <c r="L41" s="79"/>
      <c r="M41" s="79"/>
      <c r="N41" s="79"/>
      <c r="O41" s="79"/>
      <c r="P41" s="79"/>
      <c r="Q41" s="79"/>
      <c r="R41" s="79"/>
      <c r="S41" s="79"/>
      <c r="T41" s="79"/>
      <c r="U41" s="79"/>
      <c r="V41" s="79"/>
      <c r="W41" s="79"/>
      <c r="X41" s="82"/>
      <c r="AC41" s="6"/>
    </row>
    <row r="42" spans="1:41" ht="15.75" customHeight="1" thickBot="1">
      <c r="A42" s="84"/>
      <c r="B42" s="75"/>
      <c r="C42" s="76"/>
      <c r="D42" s="76"/>
      <c r="E42" s="76"/>
      <c r="F42" s="76"/>
      <c r="G42" s="76"/>
      <c r="H42" s="76"/>
      <c r="I42" s="76"/>
      <c r="J42" s="76"/>
      <c r="K42" s="77"/>
      <c r="L42" s="80"/>
      <c r="M42" s="80"/>
      <c r="N42" s="80"/>
      <c r="O42" s="80"/>
      <c r="P42" s="80"/>
      <c r="Q42" s="80"/>
      <c r="R42" s="80"/>
      <c r="S42" s="80"/>
      <c r="T42" s="80"/>
      <c r="U42" s="80"/>
      <c r="V42" s="80"/>
      <c r="W42" s="80"/>
      <c r="X42" s="83"/>
      <c r="AC42" s="6"/>
    </row>
    <row r="43" spans="1:41" ht="16.5" customHeight="1" thickTop="1">
      <c r="A43" s="15"/>
      <c r="B43" s="18"/>
      <c r="C43" s="18"/>
      <c r="D43" s="18"/>
      <c r="E43" s="18"/>
      <c r="F43" s="18"/>
      <c r="G43" s="18"/>
      <c r="H43" s="18"/>
      <c r="I43" s="18"/>
      <c r="J43" s="18"/>
      <c r="K43" s="18"/>
      <c r="L43" s="18"/>
      <c r="M43" s="18"/>
      <c r="N43" s="18"/>
      <c r="O43" s="18"/>
      <c r="P43" s="18"/>
      <c r="Q43" s="18"/>
      <c r="R43" s="18"/>
      <c r="S43" s="58"/>
      <c r="T43" s="58"/>
      <c r="U43" s="58"/>
      <c r="V43" s="58"/>
      <c r="W43" s="58"/>
      <c r="X43" s="58"/>
      <c r="Y43" s="6"/>
      <c r="Z43" s="6"/>
      <c r="AA43" s="6"/>
      <c r="AB43" s="6"/>
      <c r="AC43" s="6"/>
      <c r="AD43" s="6"/>
      <c r="AE43" s="6"/>
      <c r="AF43" s="6"/>
      <c r="AG43" s="6"/>
      <c r="AH43" s="6"/>
      <c r="AI43" s="6"/>
      <c r="AJ43" s="6"/>
      <c r="AK43" s="6"/>
      <c r="AL43" s="6"/>
      <c r="AM43" s="6"/>
      <c r="AN43" s="6"/>
      <c r="AO43" s="6"/>
    </row>
    <row r="44" spans="1:41" ht="12.75" customHeight="1">
      <c r="A44" s="15"/>
      <c r="B44" s="14"/>
      <c r="C44" s="14"/>
      <c r="D44" s="14"/>
      <c r="E44" s="14"/>
      <c r="F44" s="14"/>
      <c r="G44" s="14"/>
      <c r="H44" s="14"/>
      <c r="I44" s="14"/>
      <c r="J44" s="14"/>
      <c r="K44" s="14"/>
      <c r="L44" s="14"/>
      <c r="M44" s="14"/>
      <c r="N44" s="14"/>
      <c r="O44" s="14"/>
      <c r="P44" s="14"/>
      <c r="Q44" s="14"/>
      <c r="R44" s="14"/>
      <c r="S44" s="14"/>
      <c r="T44" s="14"/>
      <c r="U44" s="14"/>
      <c r="V44" s="14"/>
      <c r="W44" s="14"/>
      <c r="X44" s="14"/>
      <c r="Y44" s="6"/>
      <c r="Z44" s="6"/>
      <c r="AA44" s="6"/>
      <c r="AB44" s="6"/>
      <c r="AC44" s="6"/>
      <c r="AD44" s="6"/>
      <c r="AE44" s="6"/>
      <c r="AF44" s="6"/>
      <c r="AG44" s="6"/>
      <c r="AH44" s="6"/>
      <c r="AI44" s="6"/>
      <c r="AJ44" s="6"/>
      <c r="AK44" s="6"/>
      <c r="AL44" s="6"/>
      <c r="AM44" s="6"/>
      <c r="AN44" s="6"/>
      <c r="AO44" s="6"/>
    </row>
    <row r="45" spans="1:41" ht="27.75" customHeight="1">
      <c r="A45" s="88" t="s">
        <v>17</v>
      </c>
      <c r="B45" s="89"/>
      <c r="C45" s="89"/>
      <c r="D45" s="89"/>
      <c r="E45" s="89"/>
      <c r="F45" s="89"/>
      <c r="G45" s="89"/>
      <c r="H45" s="90"/>
      <c r="I45" s="12"/>
      <c r="J45" s="10"/>
      <c r="K45" s="10"/>
      <c r="L45" s="10"/>
      <c r="M45" s="10"/>
      <c r="N45" s="10"/>
      <c r="O45" s="10"/>
      <c r="P45" s="10"/>
      <c r="Q45" s="10"/>
      <c r="R45" s="11"/>
      <c r="S45" s="11"/>
      <c r="T45" s="11"/>
      <c r="U45" s="11"/>
      <c r="V45" s="11"/>
      <c r="W45" s="11"/>
      <c r="X45" s="6"/>
      <c r="Y45" s="6"/>
      <c r="Z45" s="6"/>
      <c r="AA45" s="6"/>
      <c r="AB45" s="6"/>
      <c r="AC45" s="6"/>
      <c r="AD45" s="6"/>
      <c r="AE45" s="6"/>
      <c r="AF45" s="6"/>
      <c r="AG45" s="6"/>
      <c r="AH45" s="6"/>
      <c r="AI45" s="6"/>
      <c r="AJ45" s="6"/>
      <c r="AK45" s="6"/>
      <c r="AL45" s="6"/>
      <c r="AM45" s="6"/>
      <c r="AN45" s="6"/>
      <c r="AO45" s="6"/>
    </row>
    <row r="46" spans="1:41" ht="21.75" customHeight="1">
      <c r="A46" s="91" t="s">
        <v>10</v>
      </c>
      <c r="B46" s="92" t="s">
        <v>18</v>
      </c>
      <c r="C46" s="93"/>
      <c r="D46" s="93"/>
      <c r="E46" s="93"/>
      <c r="F46" s="93"/>
      <c r="G46" s="93"/>
      <c r="H46" s="94"/>
      <c r="I46" s="92" t="s">
        <v>19</v>
      </c>
      <c r="J46" s="93"/>
      <c r="K46" s="93"/>
      <c r="L46" s="93"/>
      <c r="M46" s="93"/>
      <c r="N46" s="93"/>
      <c r="O46" s="93"/>
      <c r="P46" s="93"/>
      <c r="Q46" s="93"/>
      <c r="R46" s="93"/>
      <c r="S46" s="93"/>
      <c r="T46" s="93"/>
      <c r="U46" s="94"/>
      <c r="V46" s="91" t="s">
        <v>11</v>
      </c>
      <c r="W46" s="91"/>
      <c r="X46" s="91"/>
      <c r="Y46" s="6"/>
      <c r="Z46" s="6"/>
      <c r="AA46" s="6"/>
      <c r="AB46" s="6"/>
      <c r="AC46" s="6"/>
      <c r="AD46" s="6"/>
      <c r="AE46" s="6"/>
      <c r="AF46" s="6"/>
      <c r="AG46" s="6"/>
      <c r="AH46" s="6"/>
      <c r="AI46" s="6"/>
      <c r="AJ46" s="6"/>
      <c r="AK46" s="6"/>
      <c r="AL46" s="6"/>
      <c r="AM46" s="6"/>
      <c r="AN46" s="6"/>
      <c r="AO46" s="6"/>
    </row>
    <row r="47" spans="1:41" ht="21.75" customHeight="1">
      <c r="A47" s="91"/>
      <c r="B47" s="95"/>
      <c r="C47" s="96"/>
      <c r="D47" s="96"/>
      <c r="E47" s="96"/>
      <c r="F47" s="96"/>
      <c r="G47" s="96"/>
      <c r="H47" s="97"/>
      <c r="I47" s="95"/>
      <c r="J47" s="96"/>
      <c r="K47" s="96"/>
      <c r="L47" s="96"/>
      <c r="M47" s="96"/>
      <c r="N47" s="96"/>
      <c r="O47" s="96"/>
      <c r="P47" s="96"/>
      <c r="Q47" s="96"/>
      <c r="R47" s="96"/>
      <c r="S47" s="96"/>
      <c r="T47" s="96"/>
      <c r="U47" s="97"/>
      <c r="V47" s="13" t="s">
        <v>52</v>
      </c>
      <c r="W47" s="13" t="s">
        <v>12</v>
      </c>
      <c r="X47" s="13" t="s">
        <v>136</v>
      </c>
      <c r="Y47" s="6"/>
      <c r="Z47" s="6"/>
      <c r="AA47" s="6"/>
      <c r="AB47" s="6"/>
      <c r="AC47" s="6"/>
      <c r="AD47" s="6"/>
      <c r="AE47" s="6"/>
      <c r="AF47" s="6"/>
      <c r="AG47" s="6"/>
      <c r="AH47" s="6"/>
      <c r="AI47" s="6"/>
      <c r="AJ47" s="6"/>
      <c r="AK47" s="6"/>
      <c r="AL47" s="6"/>
      <c r="AM47" s="6"/>
      <c r="AN47" s="6"/>
      <c r="AO47" s="6"/>
    </row>
    <row r="48" spans="1:41" ht="57.75" customHeight="1">
      <c r="A48" s="17">
        <v>1</v>
      </c>
      <c r="B48" s="98"/>
      <c r="C48" s="99"/>
      <c r="D48" s="99"/>
      <c r="E48" s="99"/>
      <c r="F48" s="99"/>
      <c r="G48" s="99"/>
      <c r="H48" s="100"/>
      <c r="I48" s="98"/>
      <c r="J48" s="99"/>
      <c r="K48" s="99"/>
      <c r="L48" s="99"/>
      <c r="M48" s="99"/>
      <c r="N48" s="99"/>
      <c r="O48" s="99"/>
      <c r="P48" s="99"/>
      <c r="Q48" s="99"/>
      <c r="R48" s="99"/>
      <c r="S48" s="99"/>
      <c r="T48" s="99"/>
      <c r="U48" s="100"/>
      <c r="V48" s="16"/>
      <c r="W48" s="16"/>
      <c r="X48" s="16"/>
      <c r="Y48" s="6"/>
      <c r="Z48" s="6"/>
      <c r="AA48" s="6"/>
      <c r="AB48" s="6"/>
      <c r="AC48" s="6"/>
      <c r="AD48" s="6"/>
      <c r="AE48" s="6"/>
      <c r="AF48" s="6"/>
      <c r="AG48" s="6"/>
      <c r="AH48" s="6"/>
      <c r="AI48" s="6"/>
      <c r="AJ48" s="6"/>
      <c r="AK48" s="6"/>
      <c r="AL48" s="6"/>
      <c r="AM48" s="6"/>
      <c r="AN48" s="6"/>
      <c r="AO48" s="6"/>
    </row>
    <row r="49" spans="1:41" ht="57.75" customHeight="1">
      <c r="A49" s="17">
        <v>2</v>
      </c>
      <c r="B49" s="98"/>
      <c r="C49" s="99"/>
      <c r="D49" s="99"/>
      <c r="E49" s="99"/>
      <c r="F49" s="99"/>
      <c r="G49" s="99"/>
      <c r="H49" s="100"/>
      <c r="I49" s="98"/>
      <c r="J49" s="99"/>
      <c r="K49" s="99"/>
      <c r="L49" s="99"/>
      <c r="M49" s="99"/>
      <c r="N49" s="99"/>
      <c r="O49" s="99"/>
      <c r="P49" s="99"/>
      <c r="Q49" s="99"/>
      <c r="R49" s="99"/>
      <c r="S49" s="99"/>
      <c r="T49" s="99"/>
      <c r="U49" s="100"/>
      <c r="V49" s="16"/>
      <c r="W49" s="16"/>
      <c r="X49" s="16"/>
      <c r="Y49" s="6"/>
      <c r="Z49" s="6"/>
      <c r="AA49" s="6"/>
      <c r="AB49" s="6"/>
      <c r="AC49" s="6"/>
      <c r="AD49" s="6"/>
      <c r="AE49" s="6"/>
      <c r="AF49" s="6"/>
      <c r="AG49" s="6"/>
      <c r="AH49" s="6"/>
      <c r="AI49" s="6"/>
      <c r="AJ49" s="6"/>
      <c r="AK49" s="6"/>
      <c r="AL49" s="6"/>
      <c r="AM49" s="6"/>
      <c r="AN49" s="6"/>
      <c r="AO49" s="6"/>
    </row>
    <row r="50" spans="1:41" ht="57.75" customHeight="1">
      <c r="A50" s="17">
        <v>3</v>
      </c>
      <c r="B50" s="98"/>
      <c r="C50" s="99"/>
      <c r="D50" s="99"/>
      <c r="E50" s="99"/>
      <c r="F50" s="99"/>
      <c r="G50" s="99"/>
      <c r="H50" s="100"/>
      <c r="I50" s="98"/>
      <c r="J50" s="99"/>
      <c r="K50" s="99"/>
      <c r="L50" s="99"/>
      <c r="M50" s="99"/>
      <c r="N50" s="99"/>
      <c r="O50" s="99"/>
      <c r="P50" s="99"/>
      <c r="Q50" s="99"/>
      <c r="R50" s="99"/>
      <c r="S50" s="99"/>
      <c r="T50" s="99"/>
      <c r="U50" s="100"/>
      <c r="V50" s="16"/>
      <c r="W50" s="16"/>
      <c r="X50" s="16"/>
      <c r="Y50" s="6"/>
      <c r="Z50" s="6"/>
      <c r="AA50" s="6"/>
      <c r="AB50" s="6"/>
      <c r="AC50" s="6"/>
      <c r="AD50" s="6"/>
      <c r="AE50" s="6"/>
      <c r="AF50" s="6"/>
      <c r="AG50" s="6"/>
      <c r="AH50" s="6"/>
      <c r="AI50" s="6"/>
      <c r="AJ50" s="6"/>
      <c r="AK50" s="6"/>
      <c r="AL50" s="6"/>
      <c r="AM50" s="6"/>
      <c r="AN50" s="6"/>
      <c r="AO50" s="6"/>
    </row>
    <row r="51" spans="1:41" ht="57.75" customHeight="1">
      <c r="A51" s="17">
        <v>4</v>
      </c>
      <c r="B51" s="98"/>
      <c r="C51" s="99"/>
      <c r="D51" s="99"/>
      <c r="E51" s="99"/>
      <c r="F51" s="99"/>
      <c r="G51" s="99"/>
      <c r="H51" s="100"/>
      <c r="I51" s="98"/>
      <c r="J51" s="99"/>
      <c r="K51" s="99"/>
      <c r="L51" s="99"/>
      <c r="M51" s="99"/>
      <c r="N51" s="99"/>
      <c r="O51" s="99"/>
      <c r="P51" s="99"/>
      <c r="Q51" s="99"/>
      <c r="R51" s="99"/>
      <c r="S51" s="99"/>
      <c r="T51" s="99"/>
      <c r="U51" s="100"/>
      <c r="V51" s="16"/>
      <c r="W51" s="16"/>
      <c r="X51" s="16"/>
      <c r="Y51" s="6"/>
      <c r="Z51" s="6"/>
      <c r="AA51" s="6"/>
      <c r="AB51" s="6"/>
      <c r="AC51" s="6"/>
      <c r="AD51" s="6"/>
      <c r="AE51" s="6"/>
      <c r="AF51" s="6"/>
      <c r="AG51" s="6"/>
      <c r="AH51" s="6"/>
      <c r="AI51" s="6"/>
      <c r="AJ51" s="6"/>
      <c r="AK51" s="6"/>
      <c r="AL51" s="6"/>
      <c r="AM51" s="6"/>
      <c r="AN51" s="6"/>
      <c r="AO51" s="6"/>
    </row>
    <row r="52" spans="1:41" ht="57.75" customHeight="1">
      <c r="A52" s="17">
        <v>5</v>
      </c>
      <c r="B52" s="98"/>
      <c r="C52" s="99"/>
      <c r="D52" s="99"/>
      <c r="E52" s="99"/>
      <c r="F52" s="99"/>
      <c r="G52" s="99"/>
      <c r="H52" s="100"/>
      <c r="I52" s="98"/>
      <c r="J52" s="99"/>
      <c r="K52" s="99"/>
      <c r="L52" s="99"/>
      <c r="M52" s="99"/>
      <c r="N52" s="99"/>
      <c r="O52" s="99"/>
      <c r="P52" s="99"/>
      <c r="Q52" s="99"/>
      <c r="R52" s="99"/>
      <c r="S52" s="99"/>
      <c r="T52" s="99"/>
      <c r="U52" s="100"/>
      <c r="V52" s="16"/>
      <c r="W52" s="16"/>
      <c r="X52" s="16"/>
      <c r="Y52" s="6"/>
      <c r="Z52" s="6"/>
      <c r="AA52" s="6"/>
      <c r="AB52" s="6"/>
      <c r="AC52" s="6"/>
      <c r="AD52" s="6"/>
      <c r="AE52" s="6"/>
      <c r="AF52" s="6"/>
      <c r="AG52" s="6"/>
      <c r="AH52" s="6"/>
      <c r="AI52" s="6"/>
      <c r="AJ52" s="6"/>
      <c r="AK52" s="6"/>
      <c r="AL52" s="6"/>
      <c r="AM52" s="6"/>
      <c r="AN52" s="6"/>
      <c r="AO52" s="6"/>
    </row>
    <row r="53" spans="1:41" ht="57.75" hidden="1" customHeight="1">
      <c r="A53" s="17">
        <v>6</v>
      </c>
      <c r="B53" s="98"/>
      <c r="C53" s="99"/>
      <c r="D53" s="99"/>
      <c r="E53" s="99"/>
      <c r="F53" s="99"/>
      <c r="G53" s="99"/>
      <c r="H53" s="100"/>
      <c r="I53" s="98"/>
      <c r="J53" s="99"/>
      <c r="K53" s="99"/>
      <c r="L53" s="99"/>
      <c r="M53" s="99"/>
      <c r="N53" s="99"/>
      <c r="O53" s="99"/>
      <c r="P53" s="99"/>
      <c r="Q53" s="99"/>
      <c r="R53" s="99"/>
      <c r="S53" s="99"/>
      <c r="T53" s="99"/>
      <c r="U53" s="100"/>
      <c r="V53" s="16"/>
      <c r="W53" s="16"/>
      <c r="X53" s="16"/>
      <c r="Y53" s="6"/>
      <c r="Z53" s="6"/>
      <c r="AA53" s="6"/>
      <c r="AB53" s="6"/>
      <c r="AC53" s="6"/>
      <c r="AD53" s="6"/>
      <c r="AE53" s="6"/>
      <c r="AF53" s="6"/>
      <c r="AG53" s="6"/>
      <c r="AH53" s="6"/>
      <c r="AI53" s="6"/>
      <c r="AJ53" s="6"/>
      <c r="AK53" s="6"/>
      <c r="AL53" s="6"/>
      <c r="AM53" s="6"/>
      <c r="AN53" s="6"/>
      <c r="AO53" s="6"/>
    </row>
    <row r="54" spans="1:41" ht="57.75" hidden="1" customHeight="1">
      <c r="A54" s="17">
        <v>7</v>
      </c>
      <c r="B54" s="98"/>
      <c r="C54" s="99"/>
      <c r="D54" s="99"/>
      <c r="E54" s="99"/>
      <c r="F54" s="99"/>
      <c r="G54" s="99"/>
      <c r="H54" s="100"/>
      <c r="I54" s="98"/>
      <c r="J54" s="99"/>
      <c r="K54" s="99"/>
      <c r="L54" s="99"/>
      <c r="M54" s="99"/>
      <c r="N54" s="99"/>
      <c r="O54" s="99"/>
      <c r="P54" s="99"/>
      <c r="Q54" s="99"/>
      <c r="R54" s="99"/>
      <c r="S54" s="99"/>
      <c r="T54" s="99"/>
      <c r="U54" s="100"/>
      <c r="V54" s="16"/>
      <c r="W54" s="16"/>
      <c r="X54" s="16"/>
      <c r="Y54" s="6"/>
      <c r="Z54" s="6"/>
      <c r="AA54" s="6"/>
      <c r="AB54" s="6"/>
      <c r="AC54" s="6"/>
      <c r="AD54" s="6"/>
      <c r="AE54" s="6"/>
      <c r="AF54" s="6"/>
      <c r="AG54" s="6"/>
      <c r="AH54" s="6"/>
      <c r="AI54" s="6"/>
      <c r="AJ54" s="6"/>
      <c r="AK54" s="6"/>
      <c r="AL54" s="6"/>
      <c r="AM54" s="6"/>
      <c r="AN54" s="6"/>
      <c r="AO54" s="6"/>
    </row>
    <row r="55" spans="1:41" ht="57.75" hidden="1" customHeight="1">
      <c r="A55" s="17">
        <v>8</v>
      </c>
      <c r="B55" s="98"/>
      <c r="C55" s="99"/>
      <c r="D55" s="99"/>
      <c r="E55" s="99"/>
      <c r="F55" s="99"/>
      <c r="G55" s="99"/>
      <c r="H55" s="100"/>
      <c r="I55" s="98"/>
      <c r="J55" s="99"/>
      <c r="K55" s="99"/>
      <c r="L55" s="99"/>
      <c r="M55" s="99"/>
      <c r="N55" s="99"/>
      <c r="O55" s="99"/>
      <c r="P55" s="99"/>
      <c r="Q55" s="99"/>
      <c r="R55" s="99"/>
      <c r="S55" s="99"/>
      <c r="T55" s="99"/>
      <c r="U55" s="100"/>
      <c r="V55" s="16"/>
      <c r="W55" s="16"/>
      <c r="X55" s="16"/>
      <c r="Y55" s="6"/>
      <c r="Z55" s="6"/>
      <c r="AA55" s="6"/>
      <c r="AB55" s="6"/>
      <c r="AC55" s="6"/>
      <c r="AD55" s="6"/>
      <c r="AE55" s="6"/>
      <c r="AF55" s="6"/>
      <c r="AG55" s="6"/>
      <c r="AH55" s="6"/>
      <c r="AI55" s="6"/>
      <c r="AJ55" s="6"/>
      <c r="AK55" s="6"/>
      <c r="AL55" s="6"/>
      <c r="AM55" s="6"/>
      <c r="AN55" s="6"/>
      <c r="AO55" s="6"/>
    </row>
    <row r="56" spans="1:41" ht="57.75" hidden="1" customHeight="1">
      <c r="A56" s="17">
        <v>9</v>
      </c>
      <c r="B56" s="101"/>
      <c r="C56" s="102"/>
      <c r="D56" s="102"/>
      <c r="E56" s="102"/>
      <c r="F56" s="102"/>
      <c r="G56" s="102"/>
      <c r="H56" s="103"/>
      <c r="I56" s="98"/>
      <c r="J56" s="99"/>
      <c r="K56" s="99"/>
      <c r="L56" s="99"/>
      <c r="M56" s="99"/>
      <c r="N56" s="99"/>
      <c r="O56" s="99"/>
      <c r="P56" s="99"/>
      <c r="Q56" s="99"/>
      <c r="R56" s="99"/>
      <c r="S56" s="99"/>
      <c r="T56" s="99"/>
      <c r="U56" s="100"/>
      <c r="V56" s="16"/>
      <c r="W56" s="16"/>
      <c r="X56" s="16"/>
      <c r="Y56" s="6"/>
      <c r="Z56" s="6"/>
      <c r="AA56" s="6"/>
      <c r="AB56" s="6"/>
      <c r="AC56" s="6"/>
      <c r="AD56" s="6"/>
      <c r="AE56" s="6"/>
      <c r="AF56" s="6"/>
      <c r="AG56" s="6"/>
      <c r="AH56" s="6"/>
      <c r="AI56" s="6"/>
      <c r="AJ56" s="6"/>
      <c r="AK56" s="6"/>
      <c r="AL56" s="6"/>
      <c r="AM56" s="6"/>
      <c r="AN56" s="6"/>
      <c r="AO56" s="6"/>
    </row>
    <row r="57" spans="1:41" ht="57.75" hidden="1" customHeight="1">
      <c r="A57" s="17">
        <v>10</v>
      </c>
      <c r="B57" s="101"/>
      <c r="C57" s="102"/>
      <c r="D57" s="102"/>
      <c r="E57" s="102"/>
      <c r="F57" s="102"/>
      <c r="G57" s="102"/>
      <c r="H57" s="103"/>
      <c r="I57" s="98"/>
      <c r="J57" s="99"/>
      <c r="K57" s="99"/>
      <c r="L57" s="99"/>
      <c r="M57" s="99"/>
      <c r="N57" s="99"/>
      <c r="O57" s="99"/>
      <c r="P57" s="99"/>
      <c r="Q57" s="99"/>
      <c r="R57" s="99"/>
      <c r="S57" s="99"/>
      <c r="T57" s="99"/>
      <c r="U57" s="100"/>
      <c r="V57" s="16"/>
      <c r="W57" s="16"/>
      <c r="X57" s="16"/>
      <c r="Y57" s="6"/>
      <c r="Z57" s="6"/>
      <c r="AA57" s="6"/>
      <c r="AB57" s="6"/>
      <c r="AC57" s="6"/>
      <c r="AD57" s="6"/>
      <c r="AE57" s="6"/>
      <c r="AF57" s="6"/>
      <c r="AG57" s="6"/>
      <c r="AH57" s="6"/>
      <c r="AI57" s="6"/>
      <c r="AJ57" s="6"/>
      <c r="AK57" s="6"/>
      <c r="AL57" s="6"/>
      <c r="AM57" s="6"/>
      <c r="AN57" s="6"/>
      <c r="AO57" s="6"/>
    </row>
    <row r="58" spans="1:41" ht="57.75" hidden="1" customHeight="1">
      <c r="A58" s="17">
        <v>11</v>
      </c>
      <c r="B58" s="101"/>
      <c r="C58" s="102"/>
      <c r="D58" s="102"/>
      <c r="E58" s="102"/>
      <c r="F58" s="102"/>
      <c r="G58" s="102"/>
      <c r="H58" s="103"/>
      <c r="I58" s="98"/>
      <c r="J58" s="99"/>
      <c r="K58" s="99"/>
      <c r="L58" s="99"/>
      <c r="M58" s="99"/>
      <c r="N58" s="99"/>
      <c r="O58" s="99"/>
      <c r="P58" s="99"/>
      <c r="Q58" s="99"/>
      <c r="R58" s="99"/>
      <c r="S58" s="99"/>
      <c r="T58" s="99"/>
      <c r="U58" s="100"/>
      <c r="V58" s="16"/>
      <c r="W58" s="16"/>
      <c r="X58" s="16"/>
      <c r="Y58" s="6"/>
      <c r="Z58" s="6"/>
      <c r="AA58" s="6"/>
      <c r="AB58" s="6"/>
      <c r="AC58" s="6"/>
      <c r="AD58" s="6"/>
      <c r="AE58" s="6"/>
      <c r="AF58" s="6"/>
      <c r="AG58" s="6"/>
      <c r="AH58" s="6"/>
      <c r="AI58" s="6"/>
      <c r="AJ58" s="6"/>
      <c r="AK58" s="6"/>
      <c r="AL58" s="6"/>
      <c r="AM58" s="6"/>
      <c r="AN58" s="6"/>
      <c r="AO58" s="6"/>
    </row>
    <row r="59" spans="1:41" ht="57.75" hidden="1" customHeight="1">
      <c r="A59" s="17">
        <v>12</v>
      </c>
      <c r="B59" s="101"/>
      <c r="C59" s="102"/>
      <c r="D59" s="102"/>
      <c r="E59" s="102"/>
      <c r="F59" s="102"/>
      <c r="G59" s="102"/>
      <c r="H59" s="103"/>
      <c r="I59" s="98"/>
      <c r="J59" s="99"/>
      <c r="K59" s="99"/>
      <c r="L59" s="99"/>
      <c r="M59" s="99"/>
      <c r="N59" s="99"/>
      <c r="O59" s="99"/>
      <c r="P59" s="99"/>
      <c r="Q59" s="99"/>
      <c r="R59" s="99"/>
      <c r="S59" s="99"/>
      <c r="T59" s="99"/>
      <c r="U59" s="100"/>
      <c r="V59" s="16"/>
      <c r="W59" s="16"/>
      <c r="X59" s="16"/>
      <c r="Y59" s="6"/>
      <c r="Z59" s="6"/>
      <c r="AA59" s="6"/>
      <c r="AB59" s="6"/>
      <c r="AC59" s="6"/>
      <c r="AD59" s="6"/>
      <c r="AE59" s="6"/>
      <c r="AF59" s="6"/>
      <c r="AG59" s="6"/>
      <c r="AH59" s="6"/>
      <c r="AI59" s="6"/>
      <c r="AJ59" s="6"/>
      <c r="AK59" s="6"/>
      <c r="AL59" s="6"/>
      <c r="AM59" s="6"/>
      <c r="AN59" s="6"/>
      <c r="AO59" s="6"/>
    </row>
    <row r="60" spans="1:41" ht="57.75" customHeight="1">
      <c r="A60" s="17" t="s">
        <v>51</v>
      </c>
      <c r="B60" s="104"/>
      <c r="C60" s="105"/>
      <c r="D60" s="105"/>
      <c r="E60" s="105"/>
      <c r="F60" s="105"/>
      <c r="G60" s="105"/>
      <c r="H60" s="106"/>
      <c r="I60" s="98"/>
      <c r="J60" s="99"/>
      <c r="K60" s="99"/>
      <c r="L60" s="99"/>
      <c r="M60" s="99"/>
      <c r="N60" s="99"/>
      <c r="O60" s="99"/>
      <c r="P60" s="99"/>
      <c r="Q60" s="99"/>
      <c r="R60" s="99"/>
      <c r="S60" s="99"/>
      <c r="T60" s="99"/>
      <c r="U60" s="100"/>
      <c r="V60" s="16"/>
      <c r="W60" s="16"/>
      <c r="X60" s="16"/>
      <c r="Y60" s="6"/>
      <c r="Z60" s="6"/>
      <c r="AA60" s="6"/>
      <c r="AB60" s="6"/>
      <c r="AC60" s="6"/>
      <c r="AD60" s="6"/>
      <c r="AE60" s="6"/>
      <c r="AF60" s="6"/>
      <c r="AG60" s="6"/>
      <c r="AH60" s="6"/>
      <c r="AI60" s="6"/>
      <c r="AJ60" s="6"/>
      <c r="AK60" s="6"/>
      <c r="AL60" s="6"/>
      <c r="AM60" s="6"/>
      <c r="AN60" s="6"/>
      <c r="AO60" s="6"/>
    </row>
    <row r="61" spans="1:41" ht="30"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row>
    <row r="62" spans="1:41">
      <c r="A62" s="6"/>
      <c r="B62" s="6"/>
      <c r="C62" s="6"/>
      <c r="D62" s="6"/>
      <c r="E62" s="6"/>
      <c r="F62" s="6"/>
      <c r="G62" s="6"/>
      <c r="H62" s="6"/>
      <c r="I62" s="6"/>
      <c r="J62" s="6"/>
      <c r="K62" s="6"/>
      <c r="L62" s="6"/>
      <c r="M62" s="6"/>
      <c r="N62" s="6"/>
      <c r="O62" s="6"/>
      <c r="P62" s="6"/>
      <c r="Q62" s="6"/>
      <c r="R62" s="6"/>
      <c r="S62" s="6"/>
      <c r="T62" s="6"/>
      <c r="U62" s="6"/>
      <c r="V62" s="6"/>
      <c r="W62" s="6"/>
      <c r="X62" s="6"/>
    </row>
  </sheetData>
  <mergeCells count="87">
    <mergeCell ref="B60:H60"/>
    <mergeCell ref="I60:U60"/>
    <mergeCell ref="B57:H57"/>
    <mergeCell ref="I57:U57"/>
    <mergeCell ref="B58:H58"/>
    <mergeCell ref="I58:U58"/>
    <mergeCell ref="B59:H59"/>
    <mergeCell ref="I59:U59"/>
    <mergeCell ref="B54:H54"/>
    <mergeCell ref="I54:U54"/>
    <mergeCell ref="B55:H55"/>
    <mergeCell ref="I55:U55"/>
    <mergeCell ref="B56:H56"/>
    <mergeCell ref="I56:U56"/>
    <mergeCell ref="B51:H51"/>
    <mergeCell ref="I51:U51"/>
    <mergeCell ref="B52:H52"/>
    <mergeCell ref="I52:U52"/>
    <mergeCell ref="B53:H53"/>
    <mergeCell ref="I53:U53"/>
    <mergeCell ref="B48:H48"/>
    <mergeCell ref="I48:U48"/>
    <mergeCell ref="B49:H49"/>
    <mergeCell ref="I49:U49"/>
    <mergeCell ref="B50:H50"/>
    <mergeCell ref="I50:U50"/>
    <mergeCell ref="S43:X43"/>
    <mergeCell ref="A45:H45"/>
    <mergeCell ref="A46:A47"/>
    <mergeCell ref="B46:H47"/>
    <mergeCell ref="I46:U47"/>
    <mergeCell ref="V46:X46"/>
    <mergeCell ref="S36:X36"/>
    <mergeCell ref="A37:X37"/>
    <mergeCell ref="A38:K38"/>
    <mergeCell ref="L38:R38"/>
    <mergeCell ref="S38:X38"/>
    <mergeCell ref="A39:A40"/>
    <mergeCell ref="B39:K42"/>
    <mergeCell ref="L39:R42"/>
    <mergeCell ref="S39:X42"/>
    <mergeCell ref="A41:A42"/>
    <mergeCell ref="A30:X30"/>
    <mergeCell ref="A31:K31"/>
    <mergeCell ref="L31:R31"/>
    <mergeCell ref="S31:X31"/>
    <mergeCell ref="A32:A33"/>
    <mergeCell ref="B32:K35"/>
    <mergeCell ref="L32:R35"/>
    <mergeCell ref="S32:X35"/>
    <mergeCell ref="A34:A35"/>
    <mergeCell ref="A25:A26"/>
    <mergeCell ref="B25:K28"/>
    <mergeCell ref="L25:R28"/>
    <mergeCell ref="S25:X28"/>
    <mergeCell ref="A27:A28"/>
    <mergeCell ref="S29:X29"/>
    <mergeCell ref="A19:H19"/>
    <mergeCell ref="A20:X21"/>
    <mergeCell ref="A23:X23"/>
    <mergeCell ref="A24:K24"/>
    <mergeCell ref="L24:R24"/>
    <mergeCell ref="S24:X24"/>
    <mergeCell ref="H11:X11"/>
    <mergeCell ref="A13:H13"/>
    <mergeCell ref="I13:X13"/>
    <mergeCell ref="A14:H17"/>
    <mergeCell ref="I14:I15"/>
    <mergeCell ref="J14:X15"/>
    <mergeCell ref="I16:I17"/>
    <mergeCell ref="J16:X17"/>
    <mergeCell ref="A5:F5"/>
    <mergeCell ref="G5:K5"/>
    <mergeCell ref="L5:P5"/>
    <mergeCell ref="A6:X7"/>
    <mergeCell ref="A9:C11"/>
    <mergeCell ref="D9:F9"/>
    <mergeCell ref="H9:X9"/>
    <mergeCell ref="D10:F10"/>
    <mergeCell ref="H10:X10"/>
    <mergeCell ref="D11:F11"/>
    <mergeCell ref="A1:X1"/>
    <mergeCell ref="F2:G2"/>
    <mergeCell ref="J2:K2"/>
    <mergeCell ref="L2:T2"/>
    <mergeCell ref="W2:X2"/>
    <mergeCell ref="A4:F4"/>
  </mergeCells>
  <phoneticPr fontId="19"/>
  <conditionalFormatting sqref="H9:H11">
    <cfRule type="cellIs" dxfId="27" priority="3" operator="equal">
      <formula>FALSE</formula>
    </cfRule>
    <cfRule type="cellIs" dxfId="26" priority="4" operator="equal">
      <formula>FALSE</formula>
    </cfRule>
  </conditionalFormatting>
  <conditionalFormatting sqref="A30:X31 A36:X36 A32:B32 A33:A35 L32:X35">
    <cfRule type="expression" dxfId="25" priority="1">
      <formula>$G$5=""</formula>
    </cfRule>
  </conditionalFormatting>
  <conditionalFormatting sqref="A37:X38 A43:X43 A39:B39 A40:A42 L39:X42">
    <cfRule type="expression" dxfId="24" priority="2">
      <formula>$L$5=""</formula>
    </cfRule>
  </conditionalFormatting>
  <dataValidations count="4">
    <dataValidation type="list" allowBlank="1" showInputMessage="1" showErrorMessage="1" sqref="G9:G11" xr:uid="{7B2DA63C-E0F8-486A-9FD4-13C77C477E48}">
      <formula1>"ア,イ,ウ"</formula1>
    </dataValidation>
    <dataValidation type="list" allowBlank="1" showInputMessage="1" showErrorMessage="1" sqref="A5:P5" xr:uid="{BF27C32C-32E9-47C2-9010-3FBDBA7DD79B}">
      <formula1>$AC$5:$AE$5</formula1>
    </dataValidation>
    <dataValidation type="list" allowBlank="1" showInputMessage="1" showErrorMessage="1" sqref="V48:X60" xr:uid="{83D0923A-6F1F-4867-9CDB-7B9FDF02CF23}">
      <formula1>"L,SI,SP"</formula1>
    </dataValidation>
    <dataValidation type="list" allowBlank="1" showInputMessage="1" showErrorMessage="1" sqref="V2" xr:uid="{C27852C7-A4C5-4C56-88C6-26FA6ACE90BA}">
      <formula1>"1,2,3,4,5,6,7,8,9,10"</formula1>
    </dataValidation>
  </dataValidations>
  <pageMargins left="0.59055118110236227" right="0.39370078740157483" top="0.39370078740157483" bottom="0.39370078740157483" header="0" footer="0"/>
  <pageSetup paperSize="9" scale="65" orientation="portrait" horizontalDpi="4294967293"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A7CCA-9849-4F52-BB89-EF9F76CCB217}">
  <dimension ref="A1:AO62"/>
  <sheetViews>
    <sheetView showZeros="0" zoomScale="85" zoomScaleNormal="85" zoomScaleSheetLayoutView="55" workbookViewId="0">
      <selection activeCell="L2" sqref="L2:T2"/>
    </sheetView>
  </sheetViews>
  <sheetFormatPr defaultRowHeight="18.75"/>
  <cols>
    <col min="1" max="1" width="4.875" customWidth="1"/>
    <col min="2" max="2" width="0.75" customWidth="1"/>
    <col min="3" max="28" width="5.625" customWidth="1"/>
    <col min="29" max="29" width="12.375" hidden="1" customWidth="1"/>
    <col min="30" max="33" width="9" hidden="1" customWidth="1"/>
    <col min="34" max="34" width="5.5" customWidth="1"/>
    <col min="35" max="41" width="5.625" customWidth="1"/>
  </cols>
  <sheetData>
    <row r="1" spans="1:41" ht="30" customHeight="1">
      <c r="A1" s="40" t="s">
        <v>61</v>
      </c>
      <c r="B1" s="40"/>
      <c r="C1" s="40"/>
      <c r="D1" s="40"/>
      <c r="E1" s="40"/>
      <c r="F1" s="40"/>
      <c r="G1" s="40"/>
      <c r="H1" s="40"/>
      <c r="I1" s="40"/>
      <c r="J1" s="40"/>
      <c r="K1" s="40"/>
      <c r="L1" s="40"/>
      <c r="M1" s="40"/>
      <c r="N1" s="40"/>
      <c r="O1" s="40"/>
      <c r="P1" s="40"/>
      <c r="Q1" s="40"/>
      <c r="R1" s="40"/>
      <c r="S1" s="40"/>
      <c r="T1" s="40"/>
      <c r="U1" s="40"/>
      <c r="V1" s="40"/>
      <c r="W1" s="40"/>
      <c r="X1" s="40"/>
      <c r="Y1" s="6"/>
      <c r="Z1" s="6"/>
      <c r="AA1" s="6"/>
      <c r="AB1" s="6"/>
      <c r="AC1" s="6"/>
      <c r="AD1" s="6"/>
      <c r="AE1" s="6"/>
      <c r="AF1" s="6"/>
      <c r="AG1" s="6"/>
      <c r="AH1" s="6"/>
      <c r="AI1" s="6"/>
      <c r="AJ1" s="6"/>
      <c r="AK1" s="6"/>
      <c r="AL1" s="6"/>
      <c r="AM1" s="6"/>
      <c r="AN1" s="6"/>
      <c r="AO1" s="6"/>
    </row>
    <row r="2" spans="1:41" ht="30" customHeight="1">
      <c r="A2" s="37"/>
      <c r="B2" s="37"/>
      <c r="C2" s="38">
        <f>'1'!C2</f>
        <v>0</v>
      </c>
      <c r="D2" s="37" t="s">
        <v>0</v>
      </c>
      <c r="E2" s="3"/>
      <c r="F2" s="41" t="s">
        <v>1</v>
      </c>
      <c r="G2" s="42"/>
      <c r="H2" s="4">
        <v>4</v>
      </c>
      <c r="I2" s="5"/>
      <c r="J2" s="41" t="s">
        <v>2</v>
      </c>
      <c r="K2" s="41"/>
      <c r="L2" s="43"/>
      <c r="M2" s="43"/>
      <c r="N2" s="43"/>
      <c r="O2" s="43"/>
      <c r="P2" s="43"/>
      <c r="Q2" s="43"/>
      <c r="R2" s="43"/>
      <c r="S2" s="43"/>
      <c r="T2" s="43"/>
      <c r="U2" s="3"/>
      <c r="V2" s="38"/>
      <c r="W2" s="41" t="s">
        <v>3</v>
      </c>
      <c r="X2" s="41"/>
      <c r="Y2" s="6"/>
      <c r="Z2" s="6"/>
      <c r="AA2" s="6"/>
      <c r="AB2" s="6"/>
      <c r="AC2" s="6">
        <f>IF(C2="","",C2)</f>
        <v>0</v>
      </c>
      <c r="AD2" s="6"/>
      <c r="AE2" s="6"/>
      <c r="AF2" s="6"/>
      <c r="AG2" s="6"/>
      <c r="AH2" s="6"/>
      <c r="AI2" s="6"/>
      <c r="AJ2" s="6"/>
      <c r="AK2" s="6"/>
      <c r="AL2" s="6"/>
      <c r="AM2" s="6"/>
      <c r="AN2" s="6"/>
      <c r="AO2" s="6"/>
    </row>
    <row r="3" spans="1:41" ht="13.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row>
    <row r="4" spans="1:41" ht="17.25" customHeight="1">
      <c r="A4" s="44" t="s">
        <v>13</v>
      </c>
      <c r="B4" s="44"/>
      <c r="C4" s="44"/>
      <c r="D4" s="44"/>
      <c r="E4" s="44"/>
      <c r="F4" s="44"/>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row>
    <row r="5" spans="1:41" ht="23.25" customHeight="1">
      <c r="A5" s="45"/>
      <c r="B5" s="45"/>
      <c r="C5" s="45"/>
      <c r="D5" s="45"/>
      <c r="E5" s="45"/>
      <c r="F5" s="45"/>
      <c r="G5" s="45"/>
      <c r="H5" s="45"/>
      <c r="I5" s="45"/>
      <c r="J5" s="45"/>
      <c r="K5" s="45"/>
      <c r="L5" s="45"/>
      <c r="M5" s="45"/>
      <c r="N5" s="45"/>
      <c r="O5" s="45"/>
      <c r="P5" s="45"/>
      <c r="Q5" s="32"/>
      <c r="R5" s="33"/>
      <c r="S5" s="33"/>
      <c r="T5" s="33"/>
      <c r="U5" s="33"/>
      <c r="V5" s="33"/>
      <c r="W5" s="33"/>
      <c r="X5" s="33"/>
      <c r="Y5" s="6"/>
      <c r="Z5" s="6"/>
      <c r="AA5" s="6"/>
      <c r="AB5" s="6"/>
      <c r="AC5" t="s">
        <v>20</v>
      </c>
      <c r="AD5" t="s">
        <v>110</v>
      </c>
      <c r="AE5" t="s">
        <v>114</v>
      </c>
      <c r="AH5" s="6"/>
      <c r="AI5" s="6"/>
      <c r="AJ5" s="6"/>
      <c r="AK5" s="6"/>
      <c r="AL5" s="6"/>
      <c r="AM5" s="6"/>
      <c r="AN5" s="6"/>
      <c r="AO5" s="6"/>
    </row>
    <row r="6" spans="1:41" ht="21" customHeight="1">
      <c r="A6" s="46"/>
      <c r="B6" s="47"/>
      <c r="C6" s="47"/>
      <c r="D6" s="47"/>
      <c r="E6" s="47"/>
      <c r="F6" s="47"/>
      <c r="G6" s="47"/>
      <c r="H6" s="47"/>
      <c r="I6" s="47"/>
      <c r="J6" s="47"/>
      <c r="K6" s="47"/>
      <c r="L6" s="47"/>
      <c r="M6" s="47"/>
      <c r="N6" s="47"/>
      <c r="O6" s="47"/>
      <c r="P6" s="47"/>
      <c r="Q6" s="48"/>
      <c r="R6" s="48"/>
      <c r="S6" s="48"/>
      <c r="T6" s="48"/>
      <c r="U6" s="48"/>
      <c r="V6" s="48"/>
      <c r="W6" s="48"/>
      <c r="X6" s="49"/>
      <c r="Y6" s="6"/>
      <c r="Z6" s="6"/>
      <c r="AA6" s="6"/>
      <c r="AB6" s="6"/>
      <c r="AC6" s="6"/>
      <c r="AD6" s="6"/>
      <c r="AE6" s="6"/>
      <c r="AF6" s="6"/>
      <c r="AG6" s="6"/>
      <c r="AH6" s="6"/>
      <c r="AI6" s="6"/>
      <c r="AJ6" s="6"/>
      <c r="AK6" s="6"/>
      <c r="AL6" s="6"/>
      <c r="AM6" s="6"/>
      <c r="AN6" s="6"/>
      <c r="AO6" s="6"/>
    </row>
    <row r="7" spans="1:41" ht="21" customHeight="1">
      <c r="A7" s="50"/>
      <c r="B7" s="51"/>
      <c r="C7" s="51"/>
      <c r="D7" s="51"/>
      <c r="E7" s="51"/>
      <c r="F7" s="51"/>
      <c r="G7" s="51"/>
      <c r="H7" s="51"/>
      <c r="I7" s="51"/>
      <c r="J7" s="51"/>
      <c r="K7" s="51"/>
      <c r="L7" s="51"/>
      <c r="M7" s="51"/>
      <c r="N7" s="51"/>
      <c r="O7" s="51"/>
      <c r="P7" s="51"/>
      <c r="Q7" s="51"/>
      <c r="R7" s="51"/>
      <c r="S7" s="51"/>
      <c r="T7" s="51"/>
      <c r="U7" s="51"/>
      <c r="V7" s="51"/>
      <c r="W7" s="51"/>
      <c r="X7" s="52"/>
      <c r="Y7" s="6"/>
      <c r="Z7" s="6"/>
      <c r="AA7" s="6"/>
      <c r="AB7" s="6"/>
      <c r="AC7" s="6"/>
      <c r="AD7" s="6"/>
      <c r="AE7" s="6"/>
      <c r="AF7" s="6"/>
      <c r="AG7" s="6"/>
      <c r="AH7" s="6"/>
      <c r="AI7" s="6"/>
      <c r="AJ7" s="6"/>
      <c r="AK7" s="6"/>
      <c r="AL7" s="6"/>
      <c r="AM7" s="6"/>
      <c r="AN7" s="6"/>
      <c r="AO7" s="6"/>
    </row>
    <row r="8" spans="1:41" ht="13.5" customHeight="1">
      <c r="A8" s="9"/>
      <c r="B8" s="7"/>
      <c r="C8" s="7"/>
      <c r="D8" s="7"/>
      <c r="E8" s="7"/>
      <c r="F8" s="7"/>
      <c r="G8" s="7"/>
      <c r="H8" s="7"/>
      <c r="I8" s="7"/>
      <c r="J8" s="7"/>
      <c r="K8" s="7"/>
      <c r="L8" s="7"/>
      <c r="M8" s="7"/>
      <c r="N8" s="7"/>
      <c r="O8" s="7"/>
      <c r="P8" s="7"/>
      <c r="Q8" s="7"/>
      <c r="R8" s="7"/>
      <c r="S8" s="7"/>
      <c r="T8" s="7"/>
      <c r="U8" s="7"/>
      <c r="V8" s="7"/>
      <c r="W8" s="7"/>
      <c r="X8" s="8"/>
      <c r="Y8" s="6"/>
      <c r="Z8" s="6"/>
      <c r="AA8" s="6"/>
      <c r="AB8" s="6"/>
      <c r="AC8" s="6"/>
      <c r="AD8" s="6"/>
      <c r="AE8" s="6"/>
      <c r="AF8" s="6"/>
      <c r="AG8" s="6"/>
      <c r="AH8" s="6"/>
      <c r="AI8" s="6"/>
      <c r="AJ8" s="6"/>
      <c r="AK8" s="6"/>
      <c r="AL8" s="6"/>
      <c r="AM8" s="6"/>
      <c r="AN8" s="6"/>
      <c r="AO8" s="6"/>
    </row>
    <row r="9" spans="1:41" ht="33.75" customHeight="1">
      <c r="A9" s="107" t="s">
        <v>53</v>
      </c>
      <c r="B9" s="108"/>
      <c r="C9" s="109"/>
      <c r="D9" s="116" t="str">
        <f>IF(A5="","",A5)</f>
        <v/>
      </c>
      <c r="E9" s="117"/>
      <c r="F9" s="118"/>
      <c r="G9" s="36"/>
      <c r="H9" s="39">
        <f>IFERROR(VLOOKUP(AF9,'小　CAN-DOリストデータ'!$A$2:$F$60,5,FALSE),"")</f>
        <v>0</v>
      </c>
      <c r="I9" s="39"/>
      <c r="J9" s="39"/>
      <c r="K9" s="39"/>
      <c r="L9" s="39"/>
      <c r="M9" s="39"/>
      <c r="N9" s="39"/>
      <c r="O9" s="39"/>
      <c r="P9" s="39"/>
      <c r="Q9" s="39"/>
      <c r="R9" s="39"/>
      <c r="S9" s="39"/>
      <c r="T9" s="39"/>
      <c r="U9" s="39"/>
      <c r="V9" s="39"/>
      <c r="W9" s="39"/>
      <c r="X9" s="39"/>
      <c r="Y9" s="6"/>
      <c r="Z9" s="6"/>
      <c r="AA9" s="6"/>
      <c r="AB9" s="6"/>
      <c r="AC9" s="6" t="str">
        <f>IF(D9="","",D9)</f>
        <v/>
      </c>
      <c r="AD9" s="6" t="str">
        <f>IF(G9="","",G9)</f>
        <v/>
      </c>
      <c r="AE9" s="6" t="str">
        <f>IF(AD9="","",VLOOKUP(AD9,'小　CAN-DOリストデータ'!$L$3:$M$5,2,TRUE))</f>
        <v/>
      </c>
      <c r="AF9" s="6" t="str">
        <f>IF(D9="","",$AC$2&amp;AC9&amp;AE9)</f>
        <v/>
      </c>
      <c r="AG9" s="6"/>
      <c r="AH9" s="6"/>
      <c r="AI9" s="6"/>
      <c r="AJ9" s="6"/>
      <c r="AK9" s="6"/>
      <c r="AL9" s="6"/>
      <c r="AM9" s="6"/>
      <c r="AN9" s="6"/>
      <c r="AO9" s="6"/>
    </row>
    <row r="10" spans="1:41" ht="33.75" customHeight="1">
      <c r="A10" s="110"/>
      <c r="B10" s="111"/>
      <c r="C10" s="112"/>
      <c r="D10" s="116" t="str">
        <f>IF(G5="","",G5)</f>
        <v/>
      </c>
      <c r="E10" s="117"/>
      <c r="F10" s="118"/>
      <c r="G10" s="36"/>
      <c r="H10" s="39">
        <f>IFERROR(VLOOKUP(AF10,'小　CAN-DOリストデータ'!$A$2:$F$60,5,FALSE),"")</f>
        <v>0</v>
      </c>
      <c r="I10" s="39"/>
      <c r="J10" s="39"/>
      <c r="K10" s="39"/>
      <c r="L10" s="39"/>
      <c r="M10" s="39"/>
      <c r="N10" s="39"/>
      <c r="O10" s="39"/>
      <c r="P10" s="39"/>
      <c r="Q10" s="39"/>
      <c r="R10" s="39"/>
      <c r="S10" s="39"/>
      <c r="T10" s="39"/>
      <c r="U10" s="39"/>
      <c r="V10" s="39"/>
      <c r="W10" s="39"/>
      <c r="X10" s="39"/>
      <c r="Y10" s="6"/>
      <c r="Z10" s="6"/>
      <c r="AA10" s="6"/>
      <c r="AB10" s="6"/>
      <c r="AC10" s="6" t="str">
        <f>IF(D10="","",D10)</f>
        <v/>
      </c>
      <c r="AD10" s="6" t="str">
        <f t="shared" ref="AD10:AD11" si="0">IF(G10="","",G10)</f>
        <v/>
      </c>
      <c r="AE10" s="6" t="str">
        <f>IF(AD10="","",VLOOKUP(AD10,'小　CAN-DOリストデータ'!$L$3:$M$5,2,TRUE))</f>
        <v/>
      </c>
      <c r="AF10" s="6" t="str">
        <f>IF(D10="","",$AC$2&amp;AC10&amp;AE10)</f>
        <v/>
      </c>
      <c r="AG10" s="6"/>
      <c r="AH10" s="6"/>
      <c r="AI10" s="6"/>
      <c r="AJ10" s="6"/>
      <c r="AK10" s="6"/>
      <c r="AL10" s="6"/>
      <c r="AM10" s="6"/>
      <c r="AN10" s="6"/>
      <c r="AO10" s="6"/>
    </row>
    <row r="11" spans="1:41" ht="33.75" customHeight="1">
      <c r="A11" s="113"/>
      <c r="B11" s="114"/>
      <c r="C11" s="115"/>
      <c r="D11" s="116" t="str">
        <f>IF(L5="","",L5)</f>
        <v/>
      </c>
      <c r="E11" s="117"/>
      <c r="F11" s="118"/>
      <c r="G11" s="36"/>
      <c r="H11" s="39">
        <f>IFERROR(VLOOKUP(AF11,'小　CAN-DOリストデータ'!$A$2:$F$60,5,FALSE),"")</f>
        <v>0</v>
      </c>
      <c r="I11" s="39"/>
      <c r="J11" s="39"/>
      <c r="K11" s="39"/>
      <c r="L11" s="39"/>
      <c r="M11" s="39"/>
      <c r="N11" s="39"/>
      <c r="O11" s="39"/>
      <c r="P11" s="39"/>
      <c r="Q11" s="39"/>
      <c r="R11" s="39"/>
      <c r="S11" s="39"/>
      <c r="T11" s="39"/>
      <c r="U11" s="39"/>
      <c r="V11" s="39"/>
      <c r="W11" s="39"/>
      <c r="X11" s="39"/>
      <c r="Y11" s="6"/>
      <c r="Z11" s="6"/>
      <c r="AA11" s="6"/>
      <c r="AB11" s="6"/>
      <c r="AC11" s="6" t="str">
        <f>IF(D11="","",D11)</f>
        <v/>
      </c>
      <c r="AD11" s="6" t="str">
        <f t="shared" si="0"/>
        <v/>
      </c>
      <c r="AE11" s="6" t="str">
        <f>IF(AD11="","",VLOOKUP(AD11,'小　CAN-DOリストデータ'!$L$3:$M$5,2,TRUE))</f>
        <v/>
      </c>
      <c r="AF11" s="6" t="str">
        <f>IF(D11="","",$AC$2&amp;AC11&amp;AE11)</f>
        <v/>
      </c>
      <c r="AG11" s="6"/>
      <c r="AH11" s="6"/>
      <c r="AI11" s="6"/>
      <c r="AJ11" s="6"/>
      <c r="AK11" s="6"/>
      <c r="AL11" s="6"/>
      <c r="AM11" s="6"/>
      <c r="AN11" s="6"/>
      <c r="AO11" s="6"/>
    </row>
    <row r="12" spans="1:41" ht="13.5" customHeight="1">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row>
    <row r="13" spans="1:41" ht="17.25" customHeight="1">
      <c r="A13" s="53" t="s">
        <v>14</v>
      </c>
      <c r="B13" s="54"/>
      <c r="C13" s="54"/>
      <c r="D13" s="54"/>
      <c r="E13" s="54"/>
      <c r="F13" s="54"/>
      <c r="G13" s="54"/>
      <c r="H13" s="55"/>
      <c r="I13" s="54" t="s">
        <v>6</v>
      </c>
      <c r="J13" s="54"/>
      <c r="K13" s="54"/>
      <c r="L13" s="54"/>
      <c r="M13" s="54"/>
      <c r="N13" s="54"/>
      <c r="O13" s="54"/>
      <c r="P13" s="54"/>
      <c r="Q13" s="54"/>
      <c r="R13" s="54"/>
      <c r="S13" s="54"/>
      <c r="T13" s="54"/>
      <c r="U13" s="54"/>
      <c r="V13" s="54"/>
      <c r="W13" s="54"/>
      <c r="X13" s="55"/>
      <c r="Y13" s="11"/>
      <c r="Z13" s="11"/>
      <c r="AA13" s="11"/>
      <c r="AB13" s="11"/>
      <c r="AC13" s="11"/>
      <c r="AD13" s="11"/>
      <c r="AE13" s="11"/>
      <c r="AF13" s="11"/>
      <c r="AG13" s="11"/>
      <c r="AH13" s="11"/>
      <c r="AI13" s="11"/>
      <c r="AJ13" s="11"/>
      <c r="AK13" s="11"/>
      <c r="AL13" s="11"/>
      <c r="AM13" s="11"/>
      <c r="AN13" s="11"/>
      <c r="AO13" s="11"/>
    </row>
    <row r="14" spans="1:41" ht="17.25" customHeight="1">
      <c r="A14" s="39"/>
      <c r="B14" s="56"/>
      <c r="C14" s="56"/>
      <c r="D14" s="56"/>
      <c r="E14" s="56"/>
      <c r="F14" s="56"/>
      <c r="G14" s="56"/>
      <c r="H14" s="56"/>
      <c r="I14" s="57" t="s">
        <v>15</v>
      </c>
      <c r="J14" s="39"/>
      <c r="K14" s="39"/>
      <c r="L14" s="39"/>
      <c r="M14" s="39"/>
      <c r="N14" s="39"/>
      <c r="O14" s="39"/>
      <c r="P14" s="39"/>
      <c r="Q14" s="39"/>
      <c r="R14" s="39"/>
      <c r="S14" s="39"/>
      <c r="T14" s="39"/>
      <c r="U14" s="39"/>
      <c r="V14" s="39"/>
      <c r="W14" s="39"/>
      <c r="X14" s="39"/>
      <c r="Y14" s="6"/>
      <c r="Z14" s="6"/>
      <c r="AA14" s="6"/>
      <c r="AB14" s="6"/>
      <c r="AC14" s="6"/>
      <c r="AD14" s="6"/>
      <c r="AE14" s="6"/>
      <c r="AF14" s="6"/>
      <c r="AG14" s="6"/>
      <c r="AH14" s="6"/>
      <c r="AI14" s="6"/>
      <c r="AJ14" s="6"/>
      <c r="AK14" s="6"/>
      <c r="AL14" s="6"/>
      <c r="AM14" s="6"/>
      <c r="AN14" s="6"/>
      <c r="AO14" s="6"/>
    </row>
    <row r="15" spans="1:41" ht="17.25" customHeight="1">
      <c r="A15" s="56"/>
      <c r="B15" s="56"/>
      <c r="C15" s="56"/>
      <c r="D15" s="56"/>
      <c r="E15" s="56"/>
      <c r="F15" s="56"/>
      <c r="G15" s="56"/>
      <c r="H15" s="56"/>
      <c r="I15" s="57"/>
      <c r="J15" s="39"/>
      <c r="K15" s="39"/>
      <c r="L15" s="39"/>
      <c r="M15" s="39"/>
      <c r="N15" s="39"/>
      <c r="O15" s="39"/>
      <c r="P15" s="39"/>
      <c r="Q15" s="39"/>
      <c r="R15" s="39"/>
      <c r="S15" s="39"/>
      <c r="T15" s="39"/>
      <c r="U15" s="39"/>
      <c r="V15" s="39"/>
      <c r="W15" s="39"/>
      <c r="X15" s="39"/>
      <c r="Y15" s="6"/>
      <c r="Z15" s="6"/>
      <c r="AA15" s="6"/>
      <c r="AB15" s="6"/>
      <c r="AC15" s="6"/>
      <c r="AD15" s="6"/>
      <c r="AE15" s="6"/>
      <c r="AF15" s="6"/>
      <c r="AG15" s="6"/>
      <c r="AH15" s="6"/>
      <c r="AI15" s="6"/>
      <c r="AJ15" s="6"/>
      <c r="AK15" s="6"/>
      <c r="AL15" s="6"/>
      <c r="AM15" s="6"/>
      <c r="AN15" s="6"/>
      <c r="AO15" s="6"/>
    </row>
    <row r="16" spans="1:41" ht="17.25" customHeight="1">
      <c r="A16" s="56"/>
      <c r="B16" s="56"/>
      <c r="C16" s="56"/>
      <c r="D16" s="56"/>
      <c r="E16" s="56"/>
      <c r="F16" s="56"/>
      <c r="G16" s="56"/>
      <c r="H16" s="56"/>
      <c r="I16" s="57" t="s">
        <v>16</v>
      </c>
      <c r="J16" s="39"/>
      <c r="K16" s="39"/>
      <c r="L16" s="39"/>
      <c r="M16" s="39"/>
      <c r="N16" s="39"/>
      <c r="O16" s="39"/>
      <c r="P16" s="39"/>
      <c r="Q16" s="39"/>
      <c r="R16" s="39"/>
      <c r="S16" s="39"/>
      <c r="T16" s="39"/>
      <c r="U16" s="39"/>
      <c r="V16" s="39"/>
      <c r="W16" s="39"/>
      <c r="X16" s="39"/>
      <c r="Y16" s="6"/>
      <c r="Z16" s="6"/>
      <c r="AA16" s="6"/>
      <c r="AB16" s="6"/>
      <c r="AC16" s="6"/>
      <c r="AD16" s="6"/>
      <c r="AE16" s="6"/>
      <c r="AF16" s="6"/>
      <c r="AG16" s="6"/>
      <c r="AH16" s="6"/>
      <c r="AI16" s="6"/>
      <c r="AJ16" s="6"/>
      <c r="AK16" s="6"/>
      <c r="AL16" s="6"/>
      <c r="AM16" s="6"/>
      <c r="AN16" s="6"/>
      <c r="AO16" s="6"/>
    </row>
    <row r="17" spans="1:41" ht="17.25" customHeight="1">
      <c r="A17" s="56"/>
      <c r="B17" s="56"/>
      <c r="C17" s="56"/>
      <c r="D17" s="56"/>
      <c r="E17" s="56"/>
      <c r="F17" s="56"/>
      <c r="G17" s="56"/>
      <c r="H17" s="56"/>
      <c r="I17" s="57"/>
      <c r="J17" s="39"/>
      <c r="K17" s="39"/>
      <c r="L17" s="39"/>
      <c r="M17" s="39"/>
      <c r="N17" s="39"/>
      <c r="O17" s="39"/>
      <c r="P17" s="39"/>
      <c r="Q17" s="39"/>
      <c r="R17" s="39"/>
      <c r="S17" s="39"/>
      <c r="T17" s="39"/>
      <c r="U17" s="39"/>
      <c r="V17" s="39"/>
      <c r="W17" s="39"/>
      <c r="X17" s="39"/>
      <c r="Y17" s="6"/>
      <c r="Z17" s="6"/>
      <c r="AA17" s="6"/>
      <c r="AB17" s="6"/>
      <c r="AC17" s="6"/>
      <c r="AD17" s="6"/>
      <c r="AE17" s="6"/>
      <c r="AF17" s="6"/>
      <c r="AG17" s="6"/>
      <c r="AH17" s="6"/>
      <c r="AI17" s="6"/>
      <c r="AJ17" s="6"/>
      <c r="AK17" s="6"/>
      <c r="AL17" s="6"/>
      <c r="AM17" s="6"/>
      <c r="AN17" s="6"/>
      <c r="AO17" s="6"/>
    </row>
    <row r="18" spans="1:41" ht="13.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row>
    <row r="19" spans="1:41" ht="17.25" customHeight="1">
      <c r="A19" s="53" t="s">
        <v>135</v>
      </c>
      <c r="B19" s="54"/>
      <c r="C19" s="54"/>
      <c r="D19" s="54"/>
      <c r="E19" s="54"/>
      <c r="F19" s="54"/>
      <c r="G19" s="54"/>
      <c r="H19" s="55"/>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row>
    <row r="20" spans="1:41" ht="18" customHeight="1">
      <c r="A20" s="39"/>
      <c r="B20" s="39"/>
      <c r="C20" s="39"/>
      <c r="D20" s="39"/>
      <c r="E20" s="39"/>
      <c r="F20" s="39"/>
      <c r="G20" s="39"/>
      <c r="H20" s="39"/>
      <c r="I20" s="39"/>
      <c r="J20" s="39"/>
      <c r="K20" s="39"/>
      <c r="L20" s="39"/>
      <c r="M20" s="39"/>
      <c r="N20" s="39"/>
      <c r="O20" s="39"/>
      <c r="P20" s="39"/>
      <c r="Q20" s="39"/>
      <c r="R20" s="39"/>
      <c r="S20" s="39"/>
      <c r="T20" s="39"/>
      <c r="U20" s="39"/>
      <c r="V20" s="39"/>
      <c r="W20" s="39"/>
      <c r="X20" s="39"/>
      <c r="Y20" s="6"/>
      <c r="Z20" s="6"/>
      <c r="AA20" s="6"/>
      <c r="AB20" s="6"/>
      <c r="AC20" s="6"/>
      <c r="AD20" s="6"/>
      <c r="AE20" s="6"/>
      <c r="AF20" s="6"/>
      <c r="AG20" s="6"/>
      <c r="AH20" s="6"/>
      <c r="AI20" s="6"/>
      <c r="AJ20" s="6"/>
      <c r="AK20" s="6"/>
      <c r="AL20" s="6"/>
      <c r="AM20" s="6"/>
      <c r="AN20" s="6"/>
      <c r="AO20" s="6"/>
    </row>
    <row r="21" spans="1:41" ht="18" customHeight="1">
      <c r="A21" s="39"/>
      <c r="B21" s="39"/>
      <c r="C21" s="39"/>
      <c r="D21" s="39"/>
      <c r="E21" s="39"/>
      <c r="F21" s="39"/>
      <c r="G21" s="39"/>
      <c r="H21" s="39"/>
      <c r="I21" s="39"/>
      <c r="J21" s="39"/>
      <c r="K21" s="39"/>
      <c r="L21" s="39"/>
      <c r="M21" s="39"/>
      <c r="N21" s="39"/>
      <c r="O21" s="39"/>
      <c r="P21" s="39"/>
      <c r="Q21" s="39"/>
      <c r="R21" s="39"/>
      <c r="S21" s="39"/>
      <c r="T21" s="39"/>
      <c r="U21" s="39"/>
      <c r="V21" s="39"/>
      <c r="W21" s="39"/>
      <c r="X21" s="39"/>
      <c r="Y21" s="6"/>
      <c r="Z21" s="6"/>
      <c r="AA21" s="6"/>
      <c r="AB21" s="6"/>
      <c r="AC21" s="6"/>
      <c r="AD21" s="6"/>
      <c r="AE21" s="6"/>
      <c r="AF21" s="6"/>
      <c r="AG21" s="6"/>
      <c r="AH21" s="6"/>
      <c r="AI21" s="6"/>
      <c r="AJ21" s="6"/>
      <c r="AK21" s="6"/>
      <c r="AL21" s="6"/>
      <c r="AM21" s="6"/>
      <c r="AN21" s="6"/>
      <c r="AO21" s="6"/>
    </row>
    <row r="22" spans="1:41" ht="13.5" customHeight="1" thickBo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row>
    <row r="23" spans="1:41" ht="17.25" customHeight="1" thickTop="1">
      <c r="A23" s="59" t="str">
        <f>"評価規準"&amp;"【"&amp;A5&amp;"】"</f>
        <v>評価規準【】</v>
      </c>
      <c r="B23" s="60"/>
      <c r="C23" s="60"/>
      <c r="D23" s="60"/>
      <c r="E23" s="60"/>
      <c r="F23" s="60"/>
      <c r="G23" s="60"/>
      <c r="H23" s="60"/>
      <c r="I23" s="60"/>
      <c r="J23" s="60"/>
      <c r="K23" s="60"/>
      <c r="L23" s="60"/>
      <c r="M23" s="60"/>
      <c r="N23" s="60"/>
      <c r="O23" s="60"/>
      <c r="P23" s="60"/>
      <c r="Q23" s="60"/>
      <c r="R23" s="60"/>
      <c r="S23" s="60"/>
      <c r="T23" s="60"/>
      <c r="U23" s="60"/>
      <c r="V23" s="60"/>
      <c r="W23" s="60"/>
      <c r="X23" s="61"/>
      <c r="Y23" s="3"/>
      <c r="Z23" s="3"/>
      <c r="AA23" s="3"/>
      <c r="AB23" s="3"/>
      <c r="AC23" s="3"/>
      <c r="AD23" s="3"/>
      <c r="AE23" s="3"/>
      <c r="AF23" s="3"/>
      <c r="AG23" s="3"/>
    </row>
    <row r="24" spans="1:41" ht="12.75" customHeight="1">
      <c r="A24" s="62" t="s">
        <v>7</v>
      </c>
      <c r="B24" s="63"/>
      <c r="C24" s="63"/>
      <c r="D24" s="63"/>
      <c r="E24" s="63"/>
      <c r="F24" s="63"/>
      <c r="G24" s="63"/>
      <c r="H24" s="63"/>
      <c r="I24" s="63"/>
      <c r="J24" s="63"/>
      <c r="K24" s="63"/>
      <c r="L24" s="64" t="s">
        <v>8</v>
      </c>
      <c r="M24" s="63"/>
      <c r="N24" s="63"/>
      <c r="O24" s="63"/>
      <c r="P24" s="63"/>
      <c r="Q24" s="63"/>
      <c r="R24" s="65"/>
      <c r="S24" s="63" t="s">
        <v>9</v>
      </c>
      <c r="T24" s="63"/>
      <c r="U24" s="63"/>
      <c r="V24" s="63"/>
      <c r="W24" s="63"/>
      <c r="X24" s="66"/>
    </row>
    <row r="25" spans="1:41" ht="15.75" customHeight="1">
      <c r="A25" s="67" t="s">
        <v>54</v>
      </c>
      <c r="B25" s="69"/>
      <c r="C25" s="70"/>
      <c r="D25" s="70"/>
      <c r="E25" s="70"/>
      <c r="F25" s="70"/>
      <c r="G25" s="70"/>
      <c r="H25" s="70"/>
      <c r="I25" s="70"/>
      <c r="J25" s="70"/>
      <c r="K25" s="71"/>
      <c r="L25" s="78"/>
      <c r="M25" s="78"/>
      <c r="N25" s="78"/>
      <c r="O25" s="78"/>
      <c r="P25" s="78"/>
      <c r="Q25" s="78"/>
      <c r="R25" s="78"/>
      <c r="S25" s="78"/>
      <c r="T25" s="78"/>
      <c r="U25" s="78"/>
      <c r="V25" s="78"/>
      <c r="W25" s="78"/>
      <c r="X25" s="81"/>
    </row>
    <row r="26" spans="1:41" ht="15.75" customHeight="1">
      <c r="A26" s="68"/>
      <c r="B26" s="72"/>
      <c r="C26" s="73"/>
      <c r="D26" s="73"/>
      <c r="E26" s="73"/>
      <c r="F26" s="73"/>
      <c r="G26" s="73"/>
      <c r="H26" s="73"/>
      <c r="I26" s="73"/>
      <c r="J26" s="73"/>
      <c r="K26" s="74"/>
      <c r="L26" s="79"/>
      <c r="M26" s="79"/>
      <c r="N26" s="79"/>
      <c r="O26" s="79"/>
      <c r="P26" s="79"/>
      <c r="Q26" s="79"/>
      <c r="R26" s="79"/>
      <c r="S26" s="79"/>
      <c r="T26" s="79"/>
      <c r="U26" s="79"/>
      <c r="V26" s="79"/>
      <c r="W26" s="79"/>
      <c r="X26" s="82"/>
    </row>
    <row r="27" spans="1:41" ht="15.75" customHeight="1">
      <c r="A27" s="67" t="s">
        <v>55</v>
      </c>
      <c r="B27" s="72"/>
      <c r="C27" s="73"/>
      <c r="D27" s="73"/>
      <c r="E27" s="73"/>
      <c r="F27" s="73"/>
      <c r="G27" s="73"/>
      <c r="H27" s="73"/>
      <c r="I27" s="73"/>
      <c r="J27" s="73"/>
      <c r="K27" s="74"/>
      <c r="L27" s="79"/>
      <c r="M27" s="79"/>
      <c r="N27" s="79"/>
      <c r="O27" s="79"/>
      <c r="P27" s="79"/>
      <c r="Q27" s="79"/>
      <c r="R27" s="79"/>
      <c r="S27" s="79"/>
      <c r="T27" s="79"/>
      <c r="U27" s="79"/>
      <c r="V27" s="79"/>
      <c r="W27" s="79"/>
      <c r="X27" s="82"/>
    </row>
    <row r="28" spans="1:41" ht="15.75" customHeight="1" thickBot="1">
      <c r="A28" s="84"/>
      <c r="B28" s="75"/>
      <c r="C28" s="76"/>
      <c r="D28" s="76"/>
      <c r="E28" s="76"/>
      <c r="F28" s="76"/>
      <c r="G28" s="76"/>
      <c r="H28" s="76"/>
      <c r="I28" s="76"/>
      <c r="J28" s="76"/>
      <c r="K28" s="77"/>
      <c r="L28" s="80"/>
      <c r="M28" s="80"/>
      <c r="N28" s="80"/>
      <c r="O28" s="80"/>
      <c r="P28" s="80"/>
      <c r="Q28" s="80"/>
      <c r="R28" s="80"/>
      <c r="S28" s="80"/>
      <c r="T28" s="80"/>
      <c r="U28" s="80"/>
      <c r="V28" s="80"/>
      <c r="W28" s="80"/>
      <c r="X28" s="83"/>
    </row>
    <row r="29" spans="1:41" ht="16.5" customHeight="1" thickTop="1" thickBot="1">
      <c r="A29" s="19"/>
      <c r="B29" s="19"/>
      <c r="C29" s="19"/>
      <c r="D29" s="19"/>
      <c r="E29" s="19"/>
      <c r="F29" s="19"/>
      <c r="G29" s="6"/>
      <c r="H29" s="6"/>
      <c r="I29" s="6"/>
      <c r="J29" s="6"/>
      <c r="K29" s="6"/>
      <c r="L29" s="6"/>
      <c r="M29" s="6"/>
      <c r="N29" s="6"/>
      <c r="O29" s="6"/>
      <c r="P29" s="6"/>
      <c r="Q29" s="6"/>
      <c r="R29" s="6"/>
      <c r="S29" s="58"/>
      <c r="T29" s="58"/>
      <c r="U29" s="58"/>
      <c r="V29" s="58"/>
      <c r="W29" s="58"/>
      <c r="X29" s="58"/>
      <c r="Y29" s="6"/>
      <c r="Z29" s="6"/>
      <c r="AA29" s="6"/>
      <c r="AB29" s="6"/>
      <c r="AC29" s="6"/>
      <c r="AD29" s="6"/>
      <c r="AE29" s="6"/>
      <c r="AF29" s="6"/>
      <c r="AG29" s="6"/>
      <c r="AH29" s="6"/>
      <c r="AI29" s="6"/>
      <c r="AJ29" s="6"/>
      <c r="AK29" s="6"/>
      <c r="AL29" s="6"/>
      <c r="AM29" s="6"/>
      <c r="AN29" s="6"/>
      <c r="AO29" s="6"/>
    </row>
    <row r="30" spans="1:41" ht="17.25" customHeight="1" thickTop="1">
      <c r="A30" s="59" t="str">
        <f>"評価規準"&amp;IF(G5="","","【"&amp;G5&amp;"】")</f>
        <v>評価規準</v>
      </c>
      <c r="B30" s="60"/>
      <c r="C30" s="60"/>
      <c r="D30" s="60"/>
      <c r="E30" s="60"/>
      <c r="F30" s="60"/>
      <c r="G30" s="60"/>
      <c r="H30" s="60"/>
      <c r="I30" s="60"/>
      <c r="J30" s="60"/>
      <c r="K30" s="60"/>
      <c r="L30" s="60"/>
      <c r="M30" s="60"/>
      <c r="N30" s="60"/>
      <c r="O30" s="60"/>
      <c r="P30" s="60"/>
      <c r="Q30" s="60"/>
      <c r="R30" s="60"/>
      <c r="S30" s="60"/>
      <c r="T30" s="60"/>
      <c r="U30" s="60"/>
      <c r="V30" s="60"/>
      <c r="W30" s="60"/>
      <c r="X30" s="61"/>
      <c r="Y30" s="3"/>
      <c r="Z30" s="3"/>
      <c r="AA30" s="3"/>
      <c r="AB30" s="3"/>
      <c r="AC30" s="3"/>
      <c r="AD30" s="3"/>
      <c r="AE30" s="3"/>
      <c r="AF30" s="3"/>
      <c r="AG30" s="3"/>
    </row>
    <row r="31" spans="1:41" ht="12.75" customHeight="1">
      <c r="A31" s="62" t="s">
        <v>7</v>
      </c>
      <c r="B31" s="63"/>
      <c r="C31" s="63"/>
      <c r="D31" s="63"/>
      <c r="E31" s="63"/>
      <c r="F31" s="63"/>
      <c r="G31" s="63"/>
      <c r="H31" s="63"/>
      <c r="I31" s="63"/>
      <c r="J31" s="63"/>
      <c r="K31" s="63"/>
      <c r="L31" s="64" t="s">
        <v>8</v>
      </c>
      <c r="M31" s="63"/>
      <c r="N31" s="63"/>
      <c r="O31" s="63"/>
      <c r="P31" s="63"/>
      <c r="Q31" s="63"/>
      <c r="R31" s="65"/>
      <c r="S31" s="63" t="s">
        <v>9</v>
      </c>
      <c r="T31" s="63"/>
      <c r="U31" s="63"/>
      <c r="V31" s="63"/>
      <c r="W31" s="63"/>
      <c r="X31" s="66"/>
    </row>
    <row r="32" spans="1:41" ht="15.75" customHeight="1">
      <c r="A32" s="67" t="s">
        <v>54</v>
      </c>
      <c r="B32" s="69"/>
      <c r="C32" s="70"/>
      <c r="D32" s="70"/>
      <c r="E32" s="70"/>
      <c r="F32" s="70"/>
      <c r="G32" s="70"/>
      <c r="H32" s="70"/>
      <c r="I32" s="70"/>
      <c r="J32" s="70"/>
      <c r="K32" s="71"/>
      <c r="L32" s="78"/>
      <c r="M32" s="78"/>
      <c r="N32" s="78"/>
      <c r="O32" s="78"/>
      <c r="P32" s="78"/>
      <c r="Q32" s="78"/>
      <c r="R32" s="78"/>
      <c r="S32" s="78"/>
      <c r="T32" s="78"/>
      <c r="U32" s="78"/>
      <c r="V32" s="78"/>
      <c r="W32" s="78"/>
      <c r="X32" s="81"/>
    </row>
    <row r="33" spans="1:41" ht="15.75" customHeight="1">
      <c r="A33" s="68"/>
      <c r="B33" s="72"/>
      <c r="C33" s="119"/>
      <c r="D33" s="119"/>
      <c r="E33" s="119"/>
      <c r="F33" s="119"/>
      <c r="G33" s="119"/>
      <c r="H33" s="119"/>
      <c r="I33" s="119"/>
      <c r="J33" s="119"/>
      <c r="K33" s="74"/>
      <c r="L33" s="79"/>
      <c r="M33" s="79"/>
      <c r="N33" s="79"/>
      <c r="O33" s="79"/>
      <c r="P33" s="79"/>
      <c r="Q33" s="79"/>
      <c r="R33" s="79"/>
      <c r="S33" s="79"/>
      <c r="T33" s="79"/>
      <c r="U33" s="79"/>
      <c r="V33" s="79"/>
      <c r="W33" s="79"/>
      <c r="X33" s="82"/>
    </row>
    <row r="34" spans="1:41" ht="15.75" customHeight="1">
      <c r="A34" s="67" t="s">
        <v>55</v>
      </c>
      <c r="B34" s="72"/>
      <c r="C34" s="119"/>
      <c r="D34" s="119"/>
      <c r="E34" s="119"/>
      <c r="F34" s="119"/>
      <c r="G34" s="119"/>
      <c r="H34" s="119"/>
      <c r="I34" s="119"/>
      <c r="J34" s="119"/>
      <c r="K34" s="74"/>
      <c r="L34" s="79"/>
      <c r="M34" s="79"/>
      <c r="N34" s="79"/>
      <c r="O34" s="79"/>
      <c r="P34" s="79"/>
      <c r="Q34" s="79"/>
      <c r="R34" s="79"/>
      <c r="S34" s="79"/>
      <c r="T34" s="79"/>
      <c r="U34" s="79"/>
      <c r="V34" s="79"/>
      <c r="W34" s="79"/>
      <c r="X34" s="82"/>
    </row>
    <row r="35" spans="1:41" ht="15.75" customHeight="1" thickBot="1">
      <c r="A35" s="84"/>
      <c r="B35" s="75"/>
      <c r="C35" s="76"/>
      <c r="D35" s="76"/>
      <c r="E35" s="76"/>
      <c r="F35" s="76"/>
      <c r="G35" s="76"/>
      <c r="H35" s="76"/>
      <c r="I35" s="76"/>
      <c r="J35" s="76"/>
      <c r="K35" s="77"/>
      <c r="L35" s="80"/>
      <c r="M35" s="80"/>
      <c r="N35" s="80"/>
      <c r="O35" s="80"/>
      <c r="P35" s="80"/>
      <c r="Q35" s="80"/>
      <c r="R35" s="80"/>
      <c r="S35" s="80"/>
      <c r="T35" s="80"/>
      <c r="U35" s="80"/>
      <c r="V35" s="80"/>
      <c r="W35" s="80"/>
      <c r="X35" s="83"/>
    </row>
    <row r="36" spans="1:41" ht="16.5" customHeight="1" thickTop="1" thickBot="1">
      <c r="A36" s="15"/>
      <c r="B36" s="18"/>
      <c r="C36" s="18"/>
      <c r="D36" s="18"/>
      <c r="E36" s="18"/>
      <c r="F36" s="18"/>
      <c r="G36" s="18"/>
      <c r="H36" s="18"/>
      <c r="I36" s="18"/>
      <c r="J36" s="18"/>
      <c r="K36" s="18"/>
      <c r="L36" s="18"/>
      <c r="M36" s="18"/>
      <c r="N36" s="18"/>
      <c r="O36" s="18"/>
      <c r="P36" s="18"/>
      <c r="Q36" s="18"/>
      <c r="R36" s="18"/>
      <c r="S36" s="58"/>
      <c r="T36" s="58"/>
      <c r="U36" s="58"/>
      <c r="V36" s="58"/>
      <c r="W36" s="58"/>
      <c r="X36" s="58"/>
      <c r="Y36" s="6"/>
      <c r="Z36" s="6"/>
      <c r="AA36" s="6"/>
      <c r="AB36" s="6"/>
      <c r="AC36" s="6"/>
      <c r="AD36" s="6"/>
      <c r="AE36" s="6"/>
      <c r="AF36" s="6"/>
      <c r="AG36" s="6"/>
      <c r="AH36" s="6"/>
      <c r="AI36" s="6"/>
      <c r="AJ36" s="6"/>
      <c r="AK36" s="6"/>
      <c r="AL36" s="6"/>
      <c r="AM36" s="6"/>
      <c r="AN36" s="6"/>
      <c r="AO36" s="6"/>
    </row>
    <row r="37" spans="1:41" ht="17.25" customHeight="1" thickTop="1">
      <c r="A37" s="59" t="str">
        <f>"評価規準"&amp;IF(L5="","","【"&amp;L5&amp;"】")</f>
        <v>評価規準</v>
      </c>
      <c r="B37" s="60"/>
      <c r="C37" s="60"/>
      <c r="D37" s="60"/>
      <c r="E37" s="60"/>
      <c r="F37" s="60"/>
      <c r="G37" s="60"/>
      <c r="H37" s="60"/>
      <c r="I37" s="60"/>
      <c r="J37" s="60"/>
      <c r="K37" s="60"/>
      <c r="L37" s="60"/>
      <c r="M37" s="60"/>
      <c r="N37" s="60"/>
      <c r="O37" s="60"/>
      <c r="P37" s="60"/>
      <c r="Q37" s="60"/>
      <c r="R37" s="60"/>
      <c r="S37" s="60"/>
      <c r="T37" s="60"/>
      <c r="U37" s="60"/>
      <c r="V37" s="60"/>
      <c r="W37" s="60"/>
      <c r="X37" s="61"/>
      <c r="Y37" s="3"/>
      <c r="Z37" s="3"/>
      <c r="AA37" s="3"/>
      <c r="AB37" s="3"/>
      <c r="AC37" s="3"/>
      <c r="AD37" s="3"/>
      <c r="AE37" s="3"/>
      <c r="AF37" s="3"/>
      <c r="AG37" s="3"/>
    </row>
    <row r="38" spans="1:41" ht="12.75" customHeight="1">
      <c r="A38" s="62" t="s">
        <v>7</v>
      </c>
      <c r="B38" s="63"/>
      <c r="C38" s="63"/>
      <c r="D38" s="63"/>
      <c r="E38" s="63"/>
      <c r="F38" s="63"/>
      <c r="G38" s="63"/>
      <c r="H38" s="63"/>
      <c r="I38" s="63"/>
      <c r="J38" s="63"/>
      <c r="K38" s="63"/>
      <c r="L38" s="64" t="s">
        <v>8</v>
      </c>
      <c r="M38" s="63"/>
      <c r="N38" s="63"/>
      <c r="O38" s="63"/>
      <c r="P38" s="63"/>
      <c r="Q38" s="63"/>
      <c r="R38" s="65"/>
      <c r="S38" s="63" t="s">
        <v>9</v>
      </c>
      <c r="T38" s="63"/>
      <c r="U38" s="63"/>
      <c r="V38" s="63"/>
      <c r="W38" s="63"/>
      <c r="X38" s="66"/>
    </row>
    <row r="39" spans="1:41" ht="15.75" customHeight="1">
      <c r="A39" s="67" t="s">
        <v>54</v>
      </c>
      <c r="B39" s="69"/>
      <c r="C39" s="70"/>
      <c r="D39" s="70"/>
      <c r="E39" s="70"/>
      <c r="F39" s="70"/>
      <c r="G39" s="70"/>
      <c r="H39" s="70"/>
      <c r="I39" s="70"/>
      <c r="J39" s="70"/>
      <c r="K39" s="71"/>
      <c r="L39" s="78"/>
      <c r="M39" s="78"/>
      <c r="N39" s="78"/>
      <c r="O39" s="78"/>
      <c r="P39" s="78"/>
      <c r="Q39" s="78"/>
      <c r="R39" s="78"/>
      <c r="S39" s="78"/>
      <c r="T39" s="78"/>
      <c r="U39" s="78"/>
      <c r="V39" s="78"/>
      <c r="W39" s="78"/>
      <c r="X39" s="81"/>
    </row>
    <row r="40" spans="1:41" ht="15.75" customHeight="1">
      <c r="A40" s="68"/>
      <c r="B40" s="72"/>
      <c r="C40" s="119"/>
      <c r="D40" s="119"/>
      <c r="E40" s="119"/>
      <c r="F40" s="119"/>
      <c r="G40" s="119"/>
      <c r="H40" s="119"/>
      <c r="I40" s="119"/>
      <c r="J40" s="119"/>
      <c r="K40" s="74"/>
      <c r="L40" s="79"/>
      <c r="M40" s="79"/>
      <c r="N40" s="79"/>
      <c r="O40" s="79"/>
      <c r="P40" s="79"/>
      <c r="Q40" s="79"/>
      <c r="R40" s="79"/>
      <c r="S40" s="79"/>
      <c r="T40" s="79"/>
      <c r="U40" s="79"/>
      <c r="V40" s="79"/>
      <c r="W40" s="79"/>
      <c r="X40" s="82"/>
    </row>
    <row r="41" spans="1:41" ht="15.75" customHeight="1">
      <c r="A41" s="67" t="s">
        <v>55</v>
      </c>
      <c r="B41" s="72"/>
      <c r="C41" s="119"/>
      <c r="D41" s="119"/>
      <c r="E41" s="119"/>
      <c r="F41" s="119"/>
      <c r="G41" s="119"/>
      <c r="H41" s="119"/>
      <c r="I41" s="119"/>
      <c r="J41" s="119"/>
      <c r="K41" s="74"/>
      <c r="L41" s="79"/>
      <c r="M41" s="79"/>
      <c r="N41" s="79"/>
      <c r="O41" s="79"/>
      <c r="P41" s="79"/>
      <c r="Q41" s="79"/>
      <c r="R41" s="79"/>
      <c r="S41" s="79"/>
      <c r="T41" s="79"/>
      <c r="U41" s="79"/>
      <c r="V41" s="79"/>
      <c r="W41" s="79"/>
      <c r="X41" s="82"/>
      <c r="AC41" s="6"/>
    </row>
    <row r="42" spans="1:41" ht="15.75" customHeight="1" thickBot="1">
      <c r="A42" s="84"/>
      <c r="B42" s="75"/>
      <c r="C42" s="76"/>
      <c r="D42" s="76"/>
      <c r="E42" s="76"/>
      <c r="F42" s="76"/>
      <c r="G42" s="76"/>
      <c r="H42" s="76"/>
      <c r="I42" s="76"/>
      <c r="J42" s="76"/>
      <c r="K42" s="77"/>
      <c r="L42" s="80"/>
      <c r="M42" s="80"/>
      <c r="N42" s="80"/>
      <c r="O42" s="80"/>
      <c r="P42" s="80"/>
      <c r="Q42" s="80"/>
      <c r="R42" s="80"/>
      <c r="S42" s="80"/>
      <c r="T42" s="80"/>
      <c r="U42" s="80"/>
      <c r="V42" s="80"/>
      <c r="W42" s="80"/>
      <c r="X42" s="83"/>
      <c r="AC42" s="6"/>
    </row>
    <row r="43" spans="1:41" ht="16.5" customHeight="1" thickTop="1">
      <c r="A43" s="15"/>
      <c r="B43" s="18"/>
      <c r="C43" s="18"/>
      <c r="D43" s="18"/>
      <c r="E43" s="18"/>
      <c r="F43" s="18"/>
      <c r="G43" s="18"/>
      <c r="H43" s="18"/>
      <c r="I43" s="18"/>
      <c r="J43" s="18"/>
      <c r="K43" s="18"/>
      <c r="L43" s="18"/>
      <c r="M43" s="18"/>
      <c r="N43" s="18"/>
      <c r="O43" s="18"/>
      <c r="P43" s="18"/>
      <c r="Q43" s="18"/>
      <c r="R43" s="18"/>
      <c r="S43" s="58"/>
      <c r="T43" s="58"/>
      <c r="U43" s="58"/>
      <c r="V43" s="58"/>
      <c r="W43" s="58"/>
      <c r="X43" s="58"/>
      <c r="Y43" s="6"/>
      <c r="Z43" s="6"/>
      <c r="AA43" s="6"/>
      <c r="AB43" s="6"/>
      <c r="AC43" s="6"/>
      <c r="AD43" s="6"/>
      <c r="AE43" s="6"/>
      <c r="AF43" s="6"/>
      <c r="AG43" s="6"/>
      <c r="AH43" s="6"/>
      <c r="AI43" s="6"/>
      <c r="AJ43" s="6"/>
      <c r="AK43" s="6"/>
      <c r="AL43" s="6"/>
      <c r="AM43" s="6"/>
      <c r="AN43" s="6"/>
      <c r="AO43" s="6"/>
    </row>
    <row r="44" spans="1:41" ht="12.75" customHeight="1">
      <c r="A44" s="15"/>
      <c r="B44" s="14"/>
      <c r="C44" s="14"/>
      <c r="D44" s="14"/>
      <c r="E44" s="14"/>
      <c r="F44" s="14"/>
      <c r="G44" s="14"/>
      <c r="H44" s="14"/>
      <c r="I44" s="14"/>
      <c r="J44" s="14"/>
      <c r="K44" s="14"/>
      <c r="L44" s="14"/>
      <c r="M44" s="14"/>
      <c r="N44" s="14"/>
      <c r="O44" s="14"/>
      <c r="P44" s="14"/>
      <c r="Q44" s="14"/>
      <c r="R44" s="14"/>
      <c r="S44" s="14"/>
      <c r="T44" s="14"/>
      <c r="U44" s="14"/>
      <c r="V44" s="14"/>
      <c r="W44" s="14"/>
      <c r="X44" s="14"/>
      <c r="Y44" s="6"/>
      <c r="Z44" s="6"/>
      <c r="AA44" s="6"/>
      <c r="AB44" s="6"/>
      <c r="AC44" s="6"/>
      <c r="AD44" s="6"/>
      <c r="AE44" s="6"/>
      <c r="AF44" s="6"/>
      <c r="AG44" s="6"/>
      <c r="AH44" s="6"/>
      <c r="AI44" s="6"/>
      <c r="AJ44" s="6"/>
      <c r="AK44" s="6"/>
      <c r="AL44" s="6"/>
      <c r="AM44" s="6"/>
      <c r="AN44" s="6"/>
      <c r="AO44" s="6"/>
    </row>
    <row r="45" spans="1:41" ht="27.75" customHeight="1">
      <c r="A45" s="88" t="s">
        <v>17</v>
      </c>
      <c r="B45" s="89"/>
      <c r="C45" s="89"/>
      <c r="D45" s="89"/>
      <c r="E45" s="89"/>
      <c r="F45" s="89"/>
      <c r="G45" s="89"/>
      <c r="H45" s="90"/>
      <c r="I45" s="12"/>
      <c r="J45" s="10"/>
      <c r="K45" s="10"/>
      <c r="L45" s="10"/>
      <c r="M45" s="10"/>
      <c r="N45" s="10"/>
      <c r="O45" s="10"/>
      <c r="P45" s="10"/>
      <c r="Q45" s="10"/>
      <c r="R45" s="11"/>
      <c r="S45" s="11"/>
      <c r="T45" s="11"/>
      <c r="U45" s="11"/>
      <c r="V45" s="11"/>
      <c r="W45" s="11"/>
      <c r="X45" s="6"/>
      <c r="Y45" s="6"/>
      <c r="Z45" s="6"/>
      <c r="AA45" s="6"/>
      <c r="AB45" s="6"/>
      <c r="AC45" s="6"/>
      <c r="AD45" s="6"/>
      <c r="AE45" s="6"/>
      <c r="AF45" s="6"/>
      <c r="AG45" s="6"/>
      <c r="AH45" s="6"/>
      <c r="AI45" s="6"/>
      <c r="AJ45" s="6"/>
      <c r="AK45" s="6"/>
      <c r="AL45" s="6"/>
      <c r="AM45" s="6"/>
      <c r="AN45" s="6"/>
      <c r="AO45" s="6"/>
    </row>
    <row r="46" spans="1:41" ht="21.75" customHeight="1">
      <c r="A46" s="91" t="s">
        <v>10</v>
      </c>
      <c r="B46" s="92" t="s">
        <v>18</v>
      </c>
      <c r="C46" s="93"/>
      <c r="D46" s="93"/>
      <c r="E46" s="93"/>
      <c r="F46" s="93"/>
      <c r="G46" s="93"/>
      <c r="H46" s="94"/>
      <c r="I46" s="92" t="s">
        <v>19</v>
      </c>
      <c r="J46" s="93"/>
      <c r="K46" s="93"/>
      <c r="L46" s="93"/>
      <c r="M46" s="93"/>
      <c r="N46" s="93"/>
      <c r="O46" s="93"/>
      <c r="P46" s="93"/>
      <c r="Q46" s="93"/>
      <c r="R46" s="93"/>
      <c r="S46" s="93"/>
      <c r="T46" s="93"/>
      <c r="U46" s="94"/>
      <c r="V46" s="91" t="s">
        <v>11</v>
      </c>
      <c r="W46" s="91"/>
      <c r="X46" s="91"/>
      <c r="Y46" s="6"/>
      <c r="Z46" s="6"/>
      <c r="AA46" s="6"/>
      <c r="AB46" s="6"/>
      <c r="AC46" s="6"/>
      <c r="AD46" s="6"/>
      <c r="AE46" s="6"/>
      <c r="AF46" s="6"/>
      <c r="AG46" s="6"/>
      <c r="AH46" s="6"/>
      <c r="AI46" s="6"/>
      <c r="AJ46" s="6"/>
      <c r="AK46" s="6"/>
      <c r="AL46" s="6"/>
      <c r="AM46" s="6"/>
      <c r="AN46" s="6"/>
      <c r="AO46" s="6"/>
    </row>
    <row r="47" spans="1:41" ht="21.75" customHeight="1">
      <c r="A47" s="91"/>
      <c r="B47" s="95"/>
      <c r="C47" s="96"/>
      <c r="D47" s="96"/>
      <c r="E47" s="96"/>
      <c r="F47" s="96"/>
      <c r="G47" s="96"/>
      <c r="H47" s="97"/>
      <c r="I47" s="95"/>
      <c r="J47" s="96"/>
      <c r="K47" s="96"/>
      <c r="L47" s="96"/>
      <c r="M47" s="96"/>
      <c r="N47" s="96"/>
      <c r="O47" s="96"/>
      <c r="P47" s="96"/>
      <c r="Q47" s="96"/>
      <c r="R47" s="96"/>
      <c r="S47" s="96"/>
      <c r="T47" s="96"/>
      <c r="U47" s="97"/>
      <c r="V47" s="13" t="s">
        <v>52</v>
      </c>
      <c r="W47" s="13" t="s">
        <v>12</v>
      </c>
      <c r="X47" s="13" t="s">
        <v>136</v>
      </c>
      <c r="Y47" s="6"/>
      <c r="Z47" s="6"/>
      <c r="AA47" s="6"/>
      <c r="AB47" s="6"/>
      <c r="AC47" s="6"/>
      <c r="AD47" s="6"/>
      <c r="AE47" s="6"/>
      <c r="AF47" s="6"/>
      <c r="AG47" s="6"/>
      <c r="AH47" s="6"/>
      <c r="AI47" s="6"/>
      <c r="AJ47" s="6"/>
      <c r="AK47" s="6"/>
      <c r="AL47" s="6"/>
      <c r="AM47" s="6"/>
      <c r="AN47" s="6"/>
      <c r="AO47" s="6"/>
    </row>
    <row r="48" spans="1:41" ht="57.75" customHeight="1">
      <c r="A48" s="17">
        <v>1</v>
      </c>
      <c r="B48" s="98"/>
      <c r="C48" s="99"/>
      <c r="D48" s="99"/>
      <c r="E48" s="99"/>
      <c r="F48" s="99"/>
      <c r="G48" s="99"/>
      <c r="H48" s="100"/>
      <c r="I48" s="98"/>
      <c r="J48" s="99"/>
      <c r="K48" s="99"/>
      <c r="L48" s="99"/>
      <c r="M48" s="99"/>
      <c r="N48" s="99"/>
      <c r="O48" s="99"/>
      <c r="P48" s="99"/>
      <c r="Q48" s="99"/>
      <c r="R48" s="99"/>
      <c r="S48" s="99"/>
      <c r="T48" s="99"/>
      <c r="U48" s="100"/>
      <c r="V48" s="16"/>
      <c r="W48" s="16"/>
      <c r="X48" s="16"/>
      <c r="Y48" s="6"/>
      <c r="Z48" s="6"/>
      <c r="AA48" s="6"/>
      <c r="AB48" s="6"/>
      <c r="AC48" s="6"/>
      <c r="AD48" s="6"/>
      <c r="AE48" s="6"/>
      <c r="AF48" s="6"/>
      <c r="AG48" s="6"/>
      <c r="AH48" s="6"/>
      <c r="AI48" s="6"/>
      <c r="AJ48" s="6"/>
      <c r="AK48" s="6"/>
      <c r="AL48" s="6"/>
      <c r="AM48" s="6"/>
      <c r="AN48" s="6"/>
      <c r="AO48" s="6"/>
    </row>
    <row r="49" spans="1:41" ht="57.75" customHeight="1">
      <c r="A49" s="17">
        <v>2</v>
      </c>
      <c r="B49" s="98"/>
      <c r="C49" s="99"/>
      <c r="D49" s="99"/>
      <c r="E49" s="99"/>
      <c r="F49" s="99"/>
      <c r="G49" s="99"/>
      <c r="H49" s="100"/>
      <c r="I49" s="98"/>
      <c r="J49" s="99"/>
      <c r="K49" s="99"/>
      <c r="L49" s="99"/>
      <c r="M49" s="99"/>
      <c r="N49" s="99"/>
      <c r="O49" s="99"/>
      <c r="P49" s="99"/>
      <c r="Q49" s="99"/>
      <c r="R49" s="99"/>
      <c r="S49" s="99"/>
      <c r="T49" s="99"/>
      <c r="U49" s="100"/>
      <c r="V49" s="16"/>
      <c r="W49" s="16"/>
      <c r="X49" s="16"/>
      <c r="Y49" s="6"/>
      <c r="Z49" s="6"/>
      <c r="AA49" s="6"/>
      <c r="AB49" s="6"/>
      <c r="AC49" s="6"/>
      <c r="AD49" s="6"/>
      <c r="AE49" s="6"/>
      <c r="AF49" s="6"/>
      <c r="AG49" s="6"/>
      <c r="AH49" s="6"/>
      <c r="AI49" s="6"/>
      <c r="AJ49" s="6"/>
      <c r="AK49" s="6"/>
      <c r="AL49" s="6"/>
      <c r="AM49" s="6"/>
      <c r="AN49" s="6"/>
      <c r="AO49" s="6"/>
    </row>
    <row r="50" spans="1:41" ht="57.75" customHeight="1">
      <c r="A50" s="17">
        <v>3</v>
      </c>
      <c r="B50" s="98"/>
      <c r="C50" s="99"/>
      <c r="D50" s="99"/>
      <c r="E50" s="99"/>
      <c r="F50" s="99"/>
      <c r="G50" s="99"/>
      <c r="H50" s="100"/>
      <c r="I50" s="98"/>
      <c r="J50" s="99"/>
      <c r="K50" s="99"/>
      <c r="L50" s="99"/>
      <c r="M50" s="99"/>
      <c r="N50" s="99"/>
      <c r="O50" s="99"/>
      <c r="P50" s="99"/>
      <c r="Q50" s="99"/>
      <c r="R50" s="99"/>
      <c r="S50" s="99"/>
      <c r="T50" s="99"/>
      <c r="U50" s="100"/>
      <c r="V50" s="16"/>
      <c r="W50" s="16"/>
      <c r="X50" s="16"/>
      <c r="Y50" s="6"/>
      <c r="Z50" s="6"/>
      <c r="AA50" s="6"/>
      <c r="AB50" s="6"/>
      <c r="AC50" s="6"/>
      <c r="AD50" s="6"/>
      <c r="AE50" s="6"/>
      <c r="AF50" s="6"/>
      <c r="AG50" s="6"/>
      <c r="AH50" s="6"/>
      <c r="AI50" s="6"/>
      <c r="AJ50" s="6"/>
      <c r="AK50" s="6"/>
      <c r="AL50" s="6"/>
      <c r="AM50" s="6"/>
      <c r="AN50" s="6"/>
      <c r="AO50" s="6"/>
    </row>
    <row r="51" spans="1:41" ht="57.75" customHeight="1">
      <c r="A51" s="17">
        <v>4</v>
      </c>
      <c r="B51" s="98"/>
      <c r="C51" s="99"/>
      <c r="D51" s="99"/>
      <c r="E51" s="99"/>
      <c r="F51" s="99"/>
      <c r="G51" s="99"/>
      <c r="H51" s="100"/>
      <c r="I51" s="98"/>
      <c r="J51" s="99"/>
      <c r="K51" s="99"/>
      <c r="L51" s="99"/>
      <c r="M51" s="99"/>
      <c r="N51" s="99"/>
      <c r="O51" s="99"/>
      <c r="P51" s="99"/>
      <c r="Q51" s="99"/>
      <c r="R51" s="99"/>
      <c r="S51" s="99"/>
      <c r="T51" s="99"/>
      <c r="U51" s="100"/>
      <c r="V51" s="16"/>
      <c r="W51" s="16"/>
      <c r="X51" s="16"/>
      <c r="Y51" s="6"/>
      <c r="Z51" s="6"/>
      <c r="AA51" s="6"/>
      <c r="AB51" s="6"/>
      <c r="AC51" s="6"/>
      <c r="AD51" s="6"/>
      <c r="AE51" s="6"/>
      <c r="AF51" s="6"/>
      <c r="AG51" s="6"/>
      <c r="AH51" s="6"/>
      <c r="AI51" s="6"/>
      <c r="AJ51" s="6"/>
      <c r="AK51" s="6"/>
      <c r="AL51" s="6"/>
      <c r="AM51" s="6"/>
      <c r="AN51" s="6"/>
      <c r="AO51" s="6"/>
    </row>
    <row r="52" spans="1:41" ht="57.75" customHeight="1">
      <c r="A52" s="17">
        <v>5</v>
      </c>
      <c r="B52" s="98"/>
      <c r="C52" s="99"/>
      <c r="D52" s="99"/>
      <c r="E52" s="99"/>
      <c r="F52" s="99"/>
      <c r="G52" s="99"/>
      <c r="H52" s="100"/>
      <c r="I52" s="98"/>
      <c r="J52" s="99"/>
      <c r="K52" s="99"/>
      <c r="L52" s="99"/>
      <c r="M52" s="99"/>
      <c r="N52" s="99"/>
      <c r="O52" s="99"/>
      <c r="P52" s="99"/>
      <c r="Q52" s="99"/>
      <c r="R52" s="99"/>
      <c r="S52" s="99"/>
      <c r="T52" s="99"/>
      <c r="U52" s="100"/>
      <c r="V52" s="16"/>
      <c r="W52" s="16"/>
      <c r="X52" s="16"/>
      <c r="Y52" s="6"/>
      <c r="Z52" s="6"/>
      <c r="AA52" s="6"/>
      <c r="AB52" s="6"/>
      <c r="AC52" s="6"/>
      <c r="AD52" s="6"/>
      <c r="AE52" s="6"/>
      <c r="AF52" s="6"/>
      <c r="AG52" s="6"/>
      <c r="AH52" s="6"/>
      <c r="AI52" s="6"/>
      <c r="AJ52" s="6"/>
      <c r="AK52" s="6"/>
      <c r="AL52" s="6"/>
      <c r="AM52" s="6"/>
      <c r="AN52" s="6"/>
      <c r="AO52" s="6"/>
    </row>
    <row r="53" spans="1:41" ht="57.75" hidden="1" customHeight="1">
      <c r="A53" s="17">
        <v>6</v>
      </c>
      <c r="B53" s="98"/>
      <c r="C53" s="99"/>
      <c r="D53" s="99"/>
      <c r="E53" s="99"/>
      <c r="F53" s="99"/>
      <c r="G53" s="99"/>
      <c r="H53" s="100"/>
      <c r="I53" s="98"/>
      <c r="J53" s="99"/>
      <c r="K53" s="99"/>
      <c r="L53" s="99"/>
      <c r="M53" s="99"/>
      <c r="N53" s="99"/>
      <c r="O53" s="99"/>
      <c r="P53" s="99"/>
      <c r="Q53" s="99"/>
      <c r="R53" s="99"/>
      <c r="S53" s="99"/>
      <c r="T53" s="99"/>
      <c r="U53" s="100"/>
      <c r="V53" s="16"/>
      <c r="W53" s="16"/>
      <c r="X53" s="16"/>
      <c r="Y53" s="6"/>
      <c r="Z53" s="6"/>
      <c r="AA53" s="6"/>
      <c r="AB53" s="6"/>
      <c r="AC53" s="6"/>
      <c r="AD53" s="6"/>
      <c r="AE53" s="6"/>
      <c r="AF53" s="6"/>
      <c r="AG53" s="6"/>
      <c r="AH53" s="6"/>
      <c r="AI53" s="6"/>
      <c r="AJ53" s="6"/>
      <c r="AK53" s="6"/>
      <c r="AL53" s="6"/>
      <c r="AM53" s="6"/>
      <c r="AN53" s="6"/>
      <c r="AO53" s="6"/>
    </row>
    <row r="54" spans="1:41" ht="57.75" hidden="1" customHeight="1">
      <c r="A54" s="17">
        <v>7</v>
      </c>
      <c r="B54" s="98"/>
      <c r="C54" s="99"/>
      <c r="D54" s="99"/>
      <c r="E54" s="99"/>
      <c r="F54" s="99"/>
      <c r="G54" s="99"/>
      <c r="H54" s="100"/>
      <c r="I54" s="98"/>
      <c r="J54" s="99"/>
      <c r="K54" s="99"/>
      <c r="L54" s="99"/>
      <c r="M54" s="99"/>
      <c r="N54" s="99"/>
      <c r="O54" s="99"/>
      <c r="P54" s="99"/>
      <c r="Q54" s="99"/>
      <c r="R54" s="99"/>
      <c r="S54" s="99"/>
      <c r="T54" s="99"/>
      <c r="U54" s="100"/>
      <c r="V54" s="16"/>
      <c r="W54" s="16"/>
      <c r="X54" s="16"/>
      <c r="Y54" s="6"/>
      <c r="Z54" s="6"/>
      <c r="AA54" s="6"/>
      <c r="AB54" s="6"/>
      <c r="AC54" s="6"/>
      <c r="AD54" s="6"/>
      <c r="AE54" s="6"/>
      <c r="AF54" s="6"/>
      <c r="AG54" s="6"/>
      <c r="AH54" s="6"/>
      <c r="AI54" s="6"/>
      <c r="AJ54" s="6"/>
      <c r="AK54" s="6"/>
      <c r="AL54" s="6"/>
      <c r="AM54" s="6"/>
      <c r="AN54" s="6"/>
      <c r="AO54" s="6"/>
    </row>
    <row r="55" spans="1:41" ht="57.75" hidden="1" customHeight="1">
      <c r="A55" s="17">
        <v>8</v>
      </c>
      <c r="B55" s="98"/>
      <c r="C55" s="99"/>
      <c r="D55" s="99"/>
      <c r="E55" s="99"/>
      <c r="F55" s="99"/>
      <c r="G55" s="99"/>
      <c r="H55" s="100"/>
      <c r="I55" s="98"/>
      <c r="J55" s="99"/>
      <c r="K55" s="99"/>
      <c r="L55" s="99"/>
      <c r="M55" s="99"/>
      <c r="N55" s="99"/>
      <c r="O55" s="99"/>
      <c r="P55" s="99"/>
      <c r="Q55" s="99"/>
      <c r="R55" s="99"/>
      <c r="S55" s="99"/>
      <c r="T55" s="99"/>
      <c r="U55" s="100"/>
      <c r="V55" s="16"/>
      <c r="W55" s="16"/>
      <c r="X55" s="16"/>
      <c r="Y55" s="6"/>
      <c r="Z55" s="6"/>
      <c r="AA55" s="6"/>
      <c r="AB55" s="6"/>
      <c r="AC55" s="6"/>
      <c r="AD55" s="6"/>
      <c r="AE55" s="6"/>
      <c r="AF55" s="6"/>
      <c r="AG55" s="6"/>
      <c r="AH55" s="6"/>
      <c r="AI55" s="6"/>
      <c r="AJ55" s="6"/>
      <c r="AK55" s="6"/>
      <c r="AL55" s="6"/>
      <c r="AM55" s="6"/>
      <c r="AN55" s="6"/>
      <c r="AO55" s="6"/>
    </row>
    <row r="56" spans="1:41" ht="57.75" hidden="1" customHeight="1">
      <c r="A56" s="17">
        <v>9</v>
      </c>
      <c r="B56" s="101"/>
      <c r="C56" s="102"/>
      <c r="D56" s="102"/>
      <c r="E56" s="102"/>
      <c r="F56" s="102"/>
      <c r="G56" s="102"/>
      <c r="H56" s="103"/>
      <c r="I56" s="98"/>
      <c r="J56" s="99"/>
      <c r="K56" s="99"/>
      <c r="L56" s="99"/>
      <c r="M56" s="99"/>
      <c r="N56" s="99"/>
      <c r="O56" s="99"/>
      <c r="P56" s="99"/>
      <c r="Q56" s="99"/>
      <c r="R56" s="99"/>
      <c r="S56" s="99"/>
      <c r="T56" s="99"/>
      <c r="U56" s="100"/>
      <c r="V56" s="16"/>
      <c r="W56" s="16"/>
      <c r="X56" s="16"/>
      <c r="Y56" s="6"/>
      <c r="Z56" s="6"/>
      <c r="AA56" s="6"/>
      <c r="AB56" s="6"/>
      <c r="AC56" s="6"/>
      <c r="AD56" s="6"/>
      <c r="AE56" s="6"/>
      <c r="AF56" s="6"/>
      <c r="AG56" s="6"/>
      <c r="AH56" s="6"/>
      <c r="AI56" s="6"/>
      <c r="AJ56" s="6"/>
      <c r="AK56" s="6"/>
      <c r="AL56" s="6"/>
      <c r="AM56" s="6"/>
      <c r="AN56" s="6"/>
      <c r="AO56" s="6"/>
    </row>
    <row r="57" spans="1:41" ht="57.75" hidden="1" customHeight="1">
      <c r="A57" s="17">
        <v>10</v>
      </c>
      <c r="B57" s="101"/>
      <c r="C57" s="102"/>
      <c r="D57" s="102"/>
      <c r="E57" s="102"/>
      <c r="F57" s="102"/>
      <c r="G57" s="102"/>
      <c r="H57" s="103"/>
      <c r="I57" s="98"/>
      <c r="J57" s="99"/>
      <c r="K57" s="99"/>
      <c r="L57" s="99"/>
      <c r="M57" s="99"/>
      <c r="N57" s="99"/>
      <c r="O57" s="99"/>
      <c r="P57" s="99"/>
      <c r="Q57" s="99"/>
      <c r="R57" s="99"/>
      <c r="S57" s="99"/>
      <c r="T57" s="99"/>
      <c r="U57" s="100"/>
      <c r="V57" s="16"/>
      <c r="W57" s="16"/>
      <c r="X57" s="16"/>
      <c r="Y57" s="6"/>
      <c r="Z57" s="6"/>
      <c r="AA57" s="6"/>
      <c r="AB57" s="6"/>
      <c r="AC57" s="6"/>
      <c r="AD57" s="6"/>
      <c r="AE57" s="6"/>
      <c r="AF57" s="6"/>
      <c r="AG57" s="6"/>
      <c r="AH57" s="6"/>
      <c r="AI57" s="6"/>
      <c r="AJ57" s="6"/>
      <c r="AK57" s="6"/>
      <c r="AL57" s="6"/>
      <c r="AM57" s="6"/>
      <c r="AN57" s="6"/>
      <c r="AO57" s="6"/>
    </row>
    <row r="58" spans="1:41" ht="57.75" hidden="1" customHeight="1">
      <c r="A58" s="17">
        <v>11</v>
      </c>
      <c r="B58" s="101"/>
      <c r="C58" s="102"/>
      <c r="D58" s="102"/>
      <c r="E58" s="102"/>
      <c r="F58" s="102"/>
      <c r="G58" s="102"/>
      <c r="H58" s="103"/>
      <c r="I58" s="98"/>
      <c r="J58" s="99"/>
      <c r="K58" s="99"/>
      <c r="L58" s="99"/>
      <c r="M58" s="99"/>
      <c r="N58" s="99"/>
      <c r="O58" s="99"/>
      <c r="P58" s="99"/>
      <c r="Q58" s="99"/>
      <c r="R58" s="99"/>
      <c r="S58" s="99"/>
      <c r="T58" s="99"/>
      <c r="U58" s="100"/>
      <c r="V58" s="16"/>
      <c r="W58" s="16"/>
      <c r="X58" s="16"/>
      <c r="Y58" s="6"/>
      <c r="Z58" s="6"/>
      <c r="AA58" s="6"/>
      <c r="AB58" s="6"/>
      <c r="AC58" s="6"/>
      <c r="AD58" s="6"/>
      <c r="AE58" s="6"/>
      <c r="AF58" s="6"/>
      <c r="AG58" s="6"/>
      <c r="AH58" s="6"/>
      <c r="AI58" s="6"/>
      <c r="AJ58" s="6"/>
      <c r="AK58" s="6"/>
      <c r="AL58" s="6"/>
      <c r="AM58" s="6"/>
      <c r="AN58" s="6"/>
      <c r="AO58" s="6"/>
    </row>
    <row r="59" spans="1:41" ht="57.75" hidden="1" customHeight="1">
      <c r="A59" s="17">
        <v>12</v>
      </c>
      <c r="B59" s="101"/>
      <c r="C59" s="102"/>
      <c r="D59" s="102"/>
      <c r="E59" s="102"/>
      <c r="F59" s="102"/>
      <c r="G59" s="102"/>
      <c r="H59" s="103"/>
      <c r="I59" s="98"/>
      <c r="J59" s="99"/>
      <c r="K59" s="99"/>
      <c r="L59" s="99"/>
      <c r="M59" s="99"/>
      <c r="N59" s="99"/>
      <c r="O59" s="99"/>
      <c r="P59" s="99"/>
      <c r="Q59" s="99"/>
      <c r="R59" s="99"/>
      <c r="S59" s="99"/>
      <c r="T59" s="99"/>
      <c r="U59" s="100"/>
      <c r="V59" s="16"/>
      <c r="W59" s="16"/>
      <c r="X59" s="16"/>
      <c r="Y59" s="6"/>
      <c r="Z59" s="6"/>
      <c r="AA59" s="6"/>
      <c r="AB59" s="6"/>
      <c r="AC59" s="6"/>
      <c r="AD59" s="6"/>
      <c r="AE59" s="6"/>
      <c r="AF59" s="6"/>
      <c r="AG59" s="6"/>
      <c r="AH59" s="6"/>
      <c r="AI59" s="6"/>
      <c r="AJ59" s="6"/>
      <c r="AK59" s="6"/>
      <c r="AL59" s="6"/>
      <c r="AM59" s="6"/>
      <c r="AN59" s="6"/>
      <c r="AO59" s="6"/>
    </row>
    <row r="60" spans="1:41" ht="57.75" customHeight="1">
      <c r="A60" s="17" t="s">
        <v>51</v>
      </c>
      <c r="B60" s="104"/>
      <c r="C60" s="105"/>
      <c r="D60" s="105"/>
      <c r="E60" s="105"/>
      <c r="F60" s="105"/>
      <c r="G60" s="105"/>
      <c r="H60" s="106"/>
      <c r="I60" s="98"/>
      <c r="J60" s="99"/>
      <c r="K60" s="99"/>
      <c r="L60" s="99"/>
      <c r="M60" s="99"/>
      <c r="N60" s="99"/>
      <c r="O60" s="99"/>
      <c r="P60" s="99"/>
      <c r="Q60" s="99"/>
      <c r="R60" s="99"/>
      <c r="S60" s="99"/>
      <c r="T60" s="99"/>
      <c r="U60" s="100"/>
      <c r="V60" s="16"/>
      <c r="W60" s="16"/>
      <c r="X60" s="16"/>
      <c r="Y60" s="6"/>
      <c r="Z60" s="6"/>
      <c r="AA60" s="6"/>
      <c r="AB60" s="6"/>
      <c r="AC60" s="6"/>
      <c r="AD60" s="6"/>
      <c r="AE60" s="6"/>
      <c r="AF60" s="6"/>
      <c r="AG60" s="6"/>
      <c r="AH60" s="6"/>
      <c r="AI60" s="6"/>
      <c r="AJ60" s="6"/>
      <c r="AK60" s="6"/>
      <c r="AL60" s="6"/>
      <c r="AM60" s="6"/>
      <c r="AN60" s="6"/>
      <c r="AO60" s="6"/>
    </row>
    <row r="61" spans="1:41" ht="30"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row>
    <row r="62" spans="1:41">
      <c r="A62" s="6"/>
      <c r="B62" s="6"/>
      <c r="C62" s="6"/>
      <c r="D62" s="6"/>
      <c r="E62" s="6"/>
      <c r="F62" s="6"/>
      <c r="G62" s="6"/>
      <c r="H62" s="6"/>
      <c r="I62" s="6"/>
      <c r="J62" s="6"/>
      <c r="K62" s="6"/>
      <c r="L62" s="6"/>
      <c r="M62" s="6"/>
      <c r="N62" s="6"/>
      <c r="O62" s="6"/>
      <c r="P62" s="6"/>
      <c r="Q62" s="6"/>
      <c r="R62" s="6"/>
      <c r="S62" s="6"/>
      <c r="T62" s="6"/>
      <c r="U62" s="6"/>
      <c r="V62" s="6"/>
      <c r="W62" s="6"/>
      <c r="X62" s="6"/>
    </row>
  </sheetData>
  <mergeCells count="87">
    <mergeCell ref="B60:H60"/>
    <mergeCell ref="I60:U60"/>
    <mergeCell ref="B57:H57"/>
    <mergeCell ref="I57:U57"/>
    <mergeCell ref="B58:H58"/>
    <mergeCell ref="I58:U58"/>
    <mergeCell ref="B59:H59"/>
    <mergeCell ref="I59:U59"/>
    <mergeCell ref="B54:H54"/>
    <mergeCell ref="I54:U54"/>
    <mergeCell ref="B55:H55"/>
    <mergeCell ref="I55:U55"/>
    <mergeCell ref="B56:H56"/>
    <mergeCell ref="I56:U56"/>
    <mergeCell ref="B51:H51"/>
    <mergeCell ref="I51:U51"/>
    <mergeCell ref="B52:H52"/>
    <mergeCell ref="I52:U52"/>
    <mergeCell ref="B53:H53"/>
    <mergeCell ref="I53:U53"/>
    <mergeCell ref="B48:H48"/>
    <mergeCell ref="I48:U48"/>
    <mergeCell ref="B49:H49"/>
    <mergeCell ref="I49:U49"/>
    <mergeCell ref="B50:H50"/>
    <mergeCell ref="I50:U50"/>
    <mergeCell ref="S43:X43"/>
    <mergeCell ref="A45:H45"/>
    <mergeCell ref="A46:A47"/>
    <mergeCell ref="B46:H47"/>
    <mergeCell ref="I46:U47"/>
    <mergeCell ref="V46:X46"/>
    <mergeCell ref="S36:X36"/>
    <mergeCell ref="A37:X37"/>
    <mergeCell ref="A38:K38"/>
    <mergeCell ref="L38:R38"/>
    <mergeCell ref="S38:X38"/>
    <mergeCell ref="A39:A40"/>
    <mergeCell ref="B39:K42"/>
    <mergeCell ref="L39:R42"/>
    <mergeCell ref="S39:X42"/>
    <mergeCell ref="A41:A42"/>
    <mergeCell ref="A30:X30"/>
    <mergeCell ref="A31:K31"/>
    <mergeCell ref="L31:R31"/>
    <mergeCell ref="S31:X31"/>
    <mergeCell ref="A32:A33"/>
    <mergeCell ref="B32:K35"/>
    <mergeCell ref="L32:R35"/>
    <mergeCell ref="S32:X35"/>
    <mergeCell ref="A34:A35"/>
    <mergeCell ref="A25:A26"/>
    <mergeCell ref="B25:K28"/>
    <mergeCell ref="L25:R28"/>
    <mergeCell ref="S25:X28"/>
    <mergeCell ref="A27:A28"/>
    <mergeCell ref="S29:X29"/>
    <mergeCell ref="A19:H19"/>
    <mergeCell ref="A20:X21"/>
    <mergeCell ref="A23:X23"/>
    <mergeCell ref="A24:K24"/>
    <mergeCell ref="L24:R24"/>
    <mergeCell ref="S24:X24"/>
    <mergeCell ref="H11:X11"/>
    <mergeCell ref="A13:H13"/>
    <mergeCell ref="I13:X13"/>
    <mergeCell ref="A14:H17"/>
    <mergeCell ref="I14:I15"/>
    <mergeCell ref="J14:X15"/>
    <mergeCell ref="I16:I17"/>
    <mergeCell ref="J16:X17"/>
    <mergeCell ref="A5:F5"/>
    <mergeCell ref="G5:K5"/>
    <mergeCell ref="L5:P5"/>
    <mergeCell ref="A6:X7"/>
    <mergeCell ref="A9:C11"/>
    <mergeCell ref="D9:F9"/>
    <mergeCell ref="H9:X9"/>
    <mergeCell ref="D10:F10"/>
    <mergeCell ref="H10:X10"/>
    <mergeCell ref="D11:F11"/>
    <mergeCell ref="A1:X1"/>
    <mergeCell ref="F2:G2"/>
    <mergeCell ref="J2:K2"/>
    <mergeCell ref="L2:T2"/>
    <mergeCell ref="W2:X2"/>
    <mergeCell ref="A4:F4"/>
  </mergeCells>
  <phoneticPr fontId="19"/>
  <conditionalFormatting sqref="H9:H11">
    <cfRule type="cellIs" dxfId="23" priority="3" operator="equal">
      <formula>FALSE</formula>
    </cfRule>
    <cfRule type="cellIs" dxfId="22" priority="4" operator="equal">
      <formula>FALSE</formula>
    </cfRule>
  </conditionalFormatting>
  <conditionalFormatting sqref="A30:X31 A36:X36 A32:B32 A33:A35 L32:X35">
    <cfRule type="expression" dxfId="21" priority="1">
      <formula>$G$5=""</formula>
    </cfRule>
  </conditionalFormatting>
  <conditionalFormatting sqref="A37:X38 A43:X43 A39:B39 A40:A42 L39:X42">
    <cfRule type="expression" dxfId="20" priority="2">
      <formula>$L$5=""</formula>
    </cfRule>
  </conditionalFormatting>
  <dataValidations count="4">
    <dataValidation type="list" allowBlank="1" showInputMessage="1" showErrorMessage="1" sqref="G9:G11" xr:uid="{798CB696-1D6E-4AD3-B818-6C7BE7DBD961}">
      <formula1>"ア,イ,ウ"</formula1>
    </dataValidation>
    <dataValidation type="list" allowBlank="1" showInputMessage="1" showErrorMessage="1" sqref="A5:P5" xr:uid="{39E4997F-9093-4885-ABF6-F5FD16AE5983}">
      <formula1>$AC$5:$AE$5</formula1>
    </dataValidation>
    <dataValidation type="list" allowBlank="1" showInputMessage="1" showErrorMessage="1" sqref="V48:X60" xr:uid="{92D702AD-D729-47C8-BF59-47F2DA5FFB99}">
      <formula1>"L,SI,SP"</formula1>
    </dataValidation>
    <dataValidation type="list" allowBlank="1" showInputMessage="1" showErrorMessage="1" sqref="V2" xr:uid="{05DBD106-9DA0-40D7-BFC9-1390ABED5886}">
      <formula1>"1,2,3,4,5,6,7,8,9,10"</formula1>
    </dataValidation>
  </dataValidations>
  <pageMargins left="0.59055118110236227" right="0.39370078740157483" top="0.39370078740157483" bottom="0.39370078740157483" header="0" footer="0"/>
  <pageSetup paperSize="9" scale="65" orientation="portrait" horizontalDpi="4294967293"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91F05-897C-4F66-9A3D-B95F6AEB10A7}">
  <dimension ref="A1:AO62"/>
  <sheetViews>
    <sheetView showZeros="0" zoomScale="85" zoomScaleNormal="85" zoomScaleSheetLayoutView="55" workbookViewId="0">
      <selection activeCell="L2" sqref="L2:T2"/>
    </sheetView>
  </sheetViews>
  <sheetFormatPr defaultRowHeight="18.75"/>
  <cols>
    <col min="1" max="1" width="4.875" customWidth="1"/>
    <col min="2" max="2" width="0.75" customWidth="1"/>
    <col min="3" max="28" width="5.625" customWidth="1"/>
    <col min="29" max="29" width="12.375" hidden="1" customWidth="1"/>
    <col min="30" max="33" width="9" hidden="1" customWidth="1"/>
    <col min="34" max="34" width="5.5" customWidth="1"/>
    <col min="35" max="41" width="5.625" customWidth="1"/>
  </cols>
  <sheetData>
    <row r="1" spans="1:41" ht="30" customHeight="1">
      <c r="A1" s="40" t="s">
        <v>61</v>
      </c>
      <c r="B1" s="40"/>
      <c r="C1" s="40"/>
      <c r="D1" s="40"/>
      <c r="E1" s="40"/>
      <c r="F1" s="40"/>
      <c r="G1" s="40"/>
      <c r="H1" s="40"/>
      <c r="I1" s="40"/>
      <c r="J1" s="40"/>
      <c r="K1" s="40"/>
      <c r="L1" s="40"/>
      <c r="M1" s="40"/>
      <c r="N1" s="40"/>
      <c r="O1" s="40"/>
      <c r="P1" s="40"/>
      <c r="Q1" s="40"/>
      <c r="R1" s="40"/>
      <c r="S1" s="40"/>
      <c r="T1" s="40"/>
      <c r="U1" s="40"/>
      <c r="V1" s="40"/>
      <c r="W1" s="40"/>
      <c r="X1" s="40"/>
      <c r="Y1" s="6"/>
      <c r="Z1" s="6"/>
      <c r="AA1" s="6"/>
      <c r="AB1" s="6"/>
      <c r="AC1" s="6"/>
      <c r="AD1" s="6"/>
      <c r="AE1" s="6"/>
      <c r="AF1" s="6"/>
      <c r="AG1" s="6"/>
      <c r="AH1" s="6"/>
      <c r="AI1" s="6"/>
      <c r="AJ1" s="6"/>
      <c r="AK1" s="6"/>
      <c r="AL1" s="6"/>
      <c r="AM1" s="6"/>
      <c r="AN1" s="6"/>
      <c r="AO1" s="6"/>
    </row>
    <row r="2" spans="1:41" ht="30" customHeight="1">
      <c r="A2" s="37"/>
      <c r="B2" s="37"/>
      <c r="C2" s="38">
        <f>'1'!C2</f>
        <v>0</v>
      </c>
      <c r="D2" s="37" t="s">
        <v>0</v>
      </c>
      <c r="E2" s="3"/>
      <c r="F2" s="41" t="s">
        <v>1</v>
      </c>
      <c r="G2" s="42"/>
      <c r="H2" s="4">
        <v>5</v>
      </c>
      <c r="I2" s="5"/>
      <c r="J2" s="41" t="s">
        <v>2</v>
      </c>
      <c r="K2" s="41"/>
      <c r="L2" s="43"/>
      <c r="M2" s="43"/>
      <c r="N2" s="43"/>
      <c r="O2" s="43"/>
      <c r="P2" s="43"/>
      <c r="Q2" s="43"/>
      <c r="R2" s="43"/>
      <c r="S2" s="43"/>
      <c r="T2" s="43"/>
      <c r="U2" s="3"/>
      <c r="V2" s="38"/>
      <c r="W2" s="41" t="s">
        <v>3</v>
      </c>
      <c r="X2" s="41"/>
      <c r="Y2" s="6"/>
      <c r="Z2" s="6"/>
      <c r="AA2" s="6"/>
      <c r="AB2" s="6"/>
      <c r="AC2" s="6">
        <f>IF(C2="","",C2)</f>
        <v>0</v>
      </c>
      <c r="AD2" s="6"/>
      <c r="AE2" s="6"/>
      <c r="AF2" s="6"/>
      <c r="AG2" s="6"/>
      <c r="AH2" s="6"/>
      <c r="AI2" s="6"/>
      <c r="AJ2" s="6"/>
      <c r="AK2" s="6"/>
      <c r="AL2" s="6"/>
      <c r="AM2" s="6"/>
      <c r="AN2" s="6"/>
      <c r="AO2" s="6"/>
    </row>
    <row r="3" spans="1:41" ht="13.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row>
    <row r="4" spans="1:41" ht="17.25" customHeight="1">
      <c r="A4" s="44" t="s">
        <v>13</v>
      </c>
      <c r="B4" s="44"/>
      <c r="C4" s="44"/>
      <c r="D4" s="44"/>
      <c r="E4" s="44"/>
      <c r="F4" s="44"/>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row>
    <row r="5" spans="1:41" ht="23.25" customHeight="1">
      <c r="A5" s="45"/>
      <c r="B5" s="45"/>
      <c r="C5" s="45"/>
      <c r="D5" s="45"/>
      <c r="E5" s="45"/>
      <c r="F5" s="45"/>
      <c r="G5" s="45"/>
      <c r="H5" s="45"/>
      <c r="I5" s="45"/>
      <c r="J5" s="45"/>
      <c r="K5" s="45"/>
      <c r="L5" s="45"/>
      <c r="M5" s="45"/>
      <c r="N5" s="45"/>
      <c r="O5" s="45"/>
      <c r="P5" s="45"/>
      <c r="Q5" s="32"/>
      <c r="R5" s="33"/>
      <c r="S5" s="33"/>
      <c r="T5" s="33"/>
      <c r="U5" s="33"/>
      <c r="V5" s="33"/>
      <c r="W5" s="33"/>
      <c r="X5" s="33"/>
      <c r="Y5" s="6"/>
      <c r="Z5" s="6"/>
      <c r="AA5" s="6"/>
      <c r="AB5" s="6"/>
      <c r="AC5" t="s">
        <v>20</v>
      </c>
      <c r="AD5" t="s">
        <v>110</v>
      </c>
      <c r="AE5" t="s">
        <v>114</v>
      </c>
      <c r="AH5" s="6"/>
      <c r="AI5" s="6"/>
      <c r="AJ5" s="6"/>
      <c r="AK5" s="6"/>
      <c r="AL5" s="6"/>
      <c r="AM5" s="6"/>
      <c r="AN5" s="6"/>
      <c r="AO5" s="6"/>
    </row>
    <row r="6" spans="1:41" ht="21" customHeight="1">
      <c r="A6" s="46"/>
      <c r="B6" s="47"/>
      <c r="C6" s="47"/>
      <c r="D6" s="47"/>
      <c r="E6" s="47"/>
      <c r="F6" s="47"/>
      <c r="G6" s="47"/>
      <c r="H6" s="47"/>
      <c r="I6" s="47"/>
      <c r="J6" s="47"/>
      <c r="K6" s="47"/>
      <c r="L6" s="47"/>
      <c r="M6" s="47"/>
      <c r="N6" s="47"/>
      <c r="O6" s="47"/>
      <c r="P6" s="47"/>
      <c r="Q6" s="48"/>
      <c r="R6" s="48"/>
      <c r="S6" s="48"/>
      <c r="T6" s="48"/>
      <c r="U6" s="48"/>
      <c r="V6" s="48"/>
      <c r="W6" s="48"/>
      <c r="X6" s="49"/>
      <c r="Y6" s="6"/>
      <c r="Z6" s="6"/>
      <c r="AA6" s="6"/>
      <c r="AB6" s="6"/>
      <c r="AC6" s="6"/>
      <c r="AD6" s="6"/>
      <c r="AE6" s="6"/>
      <c r="AF6" s="6"/>
      <c r="AG6" s="6"/>
      <c r="AH6" s="6"/>
      <c r="AI6" s="6"/>
      <c r="AJ6" s="6"/>
      <c r="AK6" s="6"/>
      <c r="AL6" s="6"/>
      <c r="AM6" s="6"/>
      <c r="AN6" s="6"/>
      <c r="AO6" s="6"/>
    </row>
    <row r="7" spans="1:41" ht="21" customHeight="1">
      <c r="A7" s="50"/>
      <c r="B7" s="51"/>
      <c r="C7" s="51"/>
      <c r="D7" s="51"/>
      <c r="E7" s="51"/>
      <c r="F7" s="51"/>
      <c r="G7" s="51"/>
      <c r="H7" s="51"/>
      <c r="I7" s="51"/>
      <c r="J7" s="51"/>
      <c r="K7" s="51"/>
      <c r="L7" s="51"/>
      <c r="M7" s="51"/>
      <c r="N7" s="51"/>
      <c r="O7" s="51"/>
      <c r="P7" s="51"/>
      <c r="Q7" s="51"/>
      <c r="R7" s="51"/>
      <c r="S7" s="51"/>
      <c r="T7" s="51"/>
      <c r="U7" s="51"/>
      <c r="V7" s="51"/>
      <c r="W7" s="51"/>
      <c r="X7" s="52"/>
      <c r="Y7" s="6"/>
      <c r="Z7" s="6"/>
      <c r="AA7" s="6"/>
      <c r="AB7" s="6"/>
      <c r="AC7" s="6"/>
      <c r="AD7" s="6"/>
      <c r="AE7" s="6"/>
      <c r="AF7" s="6"/>
      <c r="AG7" s="6"/>
      <c r="AH7" s="6"/>
      <c r="AI7" s="6"/>
      <c r="AJ7" s="6"/>
      <c r="AK7" s="6"/>
      <c r="AL7" s="6"/>
      <c r="AM7" s="6"/>
      <c r="AN7" s="6"/>
      <c r="AO7" s="6"/>
    </row>
    <row r="8" spans="1:41" ht="13.5" customHeight="1">
      <c r="A8" s="9"/>
      <c r="B8" s="7"/>
      <c r="C8" s="7"/>
      <c r="D8" s="7"/>
      <c r="E8" s="7"/>
      <c r="F8" s="7"/>
      <c r="G8" s="7"/>
      <c r="H8" s="7"/>
      <c r="I8" s="7"/>
      <c r="J8" s="7"/>
      <c r="K8" s="7"/>
      <c r="L8" s="7"/>
      <c r="M8" s="7"/>
      <c r="N8" s="7"/>
      <c r="O8" s="7"/>
      <c r="P8" s="7"/>
      <c r="Q8" s="7"/>
      <c r="R8" s="7"/>
      <c r="S8" s="7"/>
      <c r="T8" s="7"/>
      <c r="U8" s="7"/>
      <c r="V8" s="7"/>
      <c r="W8" s="7"/>
      <c r="X8" s="8"/>
      <c r="Y8" s="6"/>
      <c r="Z8" s="6"/>
      <c r="AA8" s="6"/>
      <c r="AB8" s="6"/>
      <c r="AC8" s="6"/>
      <c r="AD8" s="6"/>
      <c r="AE8" s="6"/>
      <c r="AF8" s="6"/>
      <c r="AG8" s="6"/>
      <c r="AH8" s="6"/>
      <c r="AI8" s="6"/>
      <c r="AJ8" s="6"/>
      <c r="AK8" s="6"/>
      <c r="AL8" s="6"/>
      <c r="AM8" s="6"/>
      <c r="AN8" s="6"/>
      <c r="AO8" s="6"/>
    </row>
    <row r="9" spans="1:41" ht="33.75" customHeight="1">
      <c r="A9" s="107" t="s">
        <v>53</v>
      </c>
      <c r="B9" s="108"/>
      <c r="C9" s="109"/>
      <c r="D9" s="116" t="str">
        <f>IF(A5="","",A5)</f>
        <v/>
      </c>
      <c r="E9" s="117"/>
      <c r="F9" s="118"/>
      <c r="G9" s="36"/>
      <c r="H9" s="39">
        <f>IFERROR(VLOOKUP(AF9,'小　CAN-DOリストデータ'!$A$2:$F$60,5,FALSE),"")</f>
        <v>0</v>
      </c>
      <c r="I9" s="39"/>
      <c r="J9" s="39"/>
      <c r="K9" s="39"/>
      <c r="L9" s="39"/>
      <c r="M9" s="39"/>
      <c r="N9" s="39"/>
      <c r="O9" s="39"/>
      <c r="P9" s="39"/>
      <c r="Q9" s="39"/>
      <c r="R9" s="39"/>
      <c r="S9" s="39"/>
      <c r="T9" s="39"/>
      <c r="U9" s="39"/>
      <c r="V9" s="39"/>
      <c r="W9" s="39"/>
      <c r="X9" s="39"/>
      <c r="Y9" s="6"/>
      <c r="Z9" s="6"/>
      <c r="AA9" s="6"/>
      <c r="AB9" s="6"/>
      <c r="AC9" s="6" t="str">
        <f>IF(D9="","",D9)</f>
        <v/>
      </c>
      <c r="AD9" s="6" t="str">
        <f>IF(G9="","",G9)</f>
        <v/>
      </c>
      <c r="AE9" s="6" t="str">
        <f>IF(AD9="","",VLOOKUP(AD9,'小　CAN-DOリストデータ'!$L$3:$M$5,2,TRUE))</f>
        <v/>
      </c>
      <c r="AF9" s="6" t="str">
        <f>IF(D9="","",$AC$2&amp;AC9&amp;AE9)</f>
        <v/>
      </c>
      <c r="AG9" s="6"/>
      <c r="AH9" s="6"/>
      <c r="AI9" s="6"/>
      <c r="AJ9" s="6"/>
      <c r="AK9" s="6"/>
      <c r="AL9" s="6"/>
      <c r="AM9" s="6"/>
      <c r="AN9" s="6"/>
      <c r="AO9" s="6"/>
    </row>
    <row r="10" spans="1:41" ht="33.75" customHeight="1">
      <c r="A10" s="110"/>
      <c r="B10" s="111"/>
      <c r="C10" s="112"/>
      <c r="D10" s="116" t="str">
        <f>IF(G5="","",G5)</f>
        <v/>
      </c>
      <c r="E10" s="117"/>
      <c r="F10" s="118"/>
      <c r="G10" s="36"/>
      <c r="H10" s="39">
        <f>IFERROR(VLOOKUP(AF10,'小　CAN-DOリストデータ'!$A$2:$F$60,5,FALSE),"")</f>
        <v>0</v>
      </c>
      <c r="I10" s="39"/>
      <c r="J10" s="39"/>
      <c r="K10" s="39"/>
      <c r="L10" s="39"/>
      <c r="M10" s="39"/>
      <c r="N10" s="39"/>
      <c r="O10" s="39"/>
      <c r="P10" s="39"/>
      <c r="Q10" s="39"/>
      <c r="R10" s="39"/>
      <c r="S10" s="39"/>
      <c r="T10" s="39"/>
      <c r="U10" s="39"/>
      <c r="V10" s="39"/>
      <c r="W10" s="39"/>
      <c r="X10" s="39"/>
      <c r="Y10" s="6"/>
      <c r="Z10" s="6"/>
      <c r="AA10" s="6"/>
      <c r="AB10" s="6"/>
      <c r="AC10" s="6" t="str">
        <f>IF(D10="","",D10)</f>
        <v/>
      </c>
      <c r="AD10" s="6" t="str">
        <f t="shared" ref="AD10:AD11" si="0">IF(G10="","",G10)</f>
        <v/>
      </c>
      <c r="AE10" s="6" t="str">
        <f>IF(AD10="","",VLOOKUP(AD10,'小　CAN-DOリストデータ'!$L$3:$M$5,2,TRUE))</f>
        <v/>
      </c>
      <c r="AF10" s="6" t="str">
        <f>IF(D10="","",$AC$2&amp;AC10&amp;AE10)</f>
        <v/>
      </c>
      <c r="AG10" s="6"/>
      <c r="AH10" s="6"/>
      <c r="AI10" s="6"/>
      <c r="AJ10" s="6"/>
      <c r="AK10" s="6"/>
      <c r="AL10" s="6"/>
      <c r="AM10" s="6"/>
      <c r="AN10" s="6"/>
      <c r="AO10" s="6"/>
    </row>
    <row r="11" spans="1:41" ht="33.75" customHeight="1">
      <c r="A11" s="113"/>
      <c r="B11" s="114"/>
      <c r="C11" s="115"/>
      <c r="D11" s="116" t="str">
        <f>IF(L5="","",L5)</f>
        <v/>
      </c>
      <c r="E11" s="117"/>
      <c r="F11" s="118"/>
      <c r="G11" s="36"/>
      <c r="H11" s="39">
        <f>IFERROR(VLOOKUP(AF11,'小　CAN-DOリストデータ'!$A$2:$F$60,5,FALSE),"")</f>
        <v>0</v>
      </c>
      <c r="I11" s="39"/>
      <c r="J11" s="39"/>
      <c r="K11" s="39"/>
      <c r="L11" s="39"/>
      <c r="M11" s="39"/>
      <c r="N11" s="39"/>
      <c r="O11" s="39"/>
      <c r="P11" s="39"/>
      <c r="Q11" s="39"/>
      <c r="R11" s="39"/>
      <c r="S11" s="39"/>
      <c r="T11" s="39"/>
      <c r="U11" s="39"/>
      <c r="V11" s="39"/>
      <c r="W11" s="39"/>
      <c r="X11" s="39"/>
      <c r="Y11" s="6"/>
      <c r="Z11" s="6"/>
      <c r="AA11" s="6"/>
      <c r="AB11" s="6"/>
      <c r="AC11" s="6" t="str">
        <f>IF(D11="","",D11)</f>
        <v/>
      </c>
      <c r="AD11" s="6" t="str">
        <f t="shared" si="0"/>
        <v/>
      </c>
      <c r="AE11" s="6" t="str">
        <f>IF(AD11="","",VLOOKUP(AD11,'小　CAN-DOリストデータ'!$L$3:$M$5,2,TRUE))</f>
        <v/>
      </c>
      <c r="AF11" s="6" t="str">
        <f>IF(D11="","",$AC$2&amp;AC11&amp;AE11)</f>
        <v/>
      </c>
      <c r="AG11" s="6"/>
      <c r="AH11" s="6"/>
      <c r="AI11" s="6"/>
      <c r="AJ11" s="6"/>
      <c r="AK11" s="6"/>
      <c r="AL11" s="6"/>
      <c r="AM11" s="6"/>
      <c r="AN11" s="6"/>
      <c r="AO11" s="6"/>
    </row>
    <row r="12" spans="1:41" ht="13.5" customHeight="1">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row>
    <row r="13" spans="1:41" ht="17.25" customHeight="1">
      <c r="A13" s="53" t="s">
        <v>14</v>
      </c>
      <c r="B13" s="54"/>
      <c r="C13" s="54"/>
      <c r="D13" s="54"/>
      <c r="E13" s="54"/>
      <c r="F13" s="54"/>
      <c r="G13" s="54"/>
      <c r="H13" s="55"/>
      <c r="I13" s="54" t="s">
        <v>6</v>
      </c>
      <c r="J13" s="54"/>
      <c r="K13" s="54"/>
      <c r="L13" s="54"/>
      <c r="M13" s="54"/>
      <c r="N13" s="54"/>
      <c r="O13" s="54"/>
      <c r="P13" s="54"/>
      <c r="Q13" s="54"/>
      <c r="R13" s="54"/>
      <c r="S13" s="54"/>
      <c r="T13" s="54"/>
      <c r="U13" s="54"/>
      <c r="V13" s="54"/>
      <c r="W13" s="54"/>
      <c r="X13" s="55"/>
      <c r="Y13" s="11"/>
      <c r="Z13" s="11"/>
      <c r="AA13" s="11"/>
      <c r="AB13" s="11"/>
      <c r="AC13" s="11"/>
      <c r="AD13" s="11"/>
      <c r="AE13" s="11"/>
      <c r="AF13" s="11"/>
      <c r="AG13" s="11"/>
      <c r="AH13" s="11"/>
      <c r="AI13" s="11"/>
      <c r="AJ13" s="11"/>
      <c r="AK13" s="11"/>
      <c r="AL13" s="11"/>
      <c r="AM13" s="11"/>
      <c r="AN13" s="11"/>
      <c r="AO13" s="11"/>
    </row>
    <row r="14" spans="1:41" ht="17.25" customHeight="1">
      <c r="A14" s="39"/>
      <c r="B14" s="56"/>
      <c r="C14" s="56"/>
      <c r="D14" s="56"/>
      <c r="E14" s="56"/>
      <c r="F14" s="56"/>
      <c r="G14" s="56"/>
      <c r="H14" s="56"/>
      <c r="I14" s="57" t="s">
        <v>15</v>
      </c>
      <c r="J14" s="39"/>
      <c r="K14" s="39"/>
      <c r="L14" s="39"/>
      <c r="M14" s="39"/>
      <c r="N14" s="39"/>
      <c r="O14" s="39"/>
      <c r="P14" s="39"/>
      <c r="Q14" s="39"/>
      <c r="R14" s="39"/>
      <c r="S14" s="39"/>
      <c r="T14" s="39"/>
      <c r="U14" s="39"/>
      <c r="V14" s="39"/>
      <c r="W14" s="39"/>
      <c r="X14" s="39"/>
      <c r="Y14" s="6"/>
      <c r="Z14" s="6"/>
      <c r="AA14" s="6"/>
      <c r="AB14" s="6"/>
      <c r="AC14" s="6"/>
      <c r="AD14" s="6"/>
      <c r="AE14" s="6"/>
      <c r="AF14" s="6"/>
      <c r="AG14" s="6"/>
      <c r="AH14" s="6"/>
      <c r="AI14" s="6"/>
      <c r="AJ14" s="6"/>
      <c r="AK14" s="6"/>
      <c r="AL14" s="6"/>
      <c r="AM14" s="6"/>
      <c r="AN14" s="6"/>
      <c r="AO14" s="6"/>
    </row>
    <row r="15" spans="1:41" ht="17.25" customHeight="1">
      <c r="A15" s="56"/>
      <c r="B15" s="56"/>
      <c r="C15" s="56"/>
      <c r="D15" s="56"/>
      <c r="E15" s="56"/>
      <c r="F15" s="56"/>
      <c r="G15" s="56"/>
      <c r="H15" s="56"/>
      <c r="I15" s="57"/>
      <c r="J15" s="39"/>
      <c r="K15" s="39"/>
      <c r="L15" s="39"/>
      <c r="M15" s="39"/>
      <c r="N15" s="39"/>
      <c r="O15" s="39"/>
      <c r="P15" s="39"/>
      <c r="Q15" s="39"/>
      <c r="R15" s="39"/>
      <c r="S15" s="39"/>
      <c r="T15" s="39"/>
      <c r="U15" s="39"/>
      <c r="V15" s="39"/>
      <c r="W15" s="39"/>
      <c r="X15" s="39"/>
      <c r="Y15" s="6"/>
      <c r="Z15" s="6"/>
      <c r="AA15" s="6"/>
      <c r="AB15" s="6"/>
      <c r="AC15" s="6"/>
      <c r="AD15" s="6"/>
      <c r="AE15" s="6"/>
      <c r="AF15" s="6"/>
      <c r="AG15" s="6"/>
      <c r="AH15" s="6"/>
      <c r="AI15" s="6"/>
      <c r="AJ15" s="6"/>
      <c r="AK15" s="6"/>
      <c r="AL15" s="6"/>
      <c r="AM15" s="6"/>
      <c r="AN15" s="6"/>
      <c r="AO15" s="6"/>
    </row>
    <row r="16" spans="1:41" ht="17.25" customHeight="1">
      <c r="A16" s="56"/>
      <c r="B16" s="56"/>
      <c r="C16" s="56"/>
      <c r="D16" s="56"/>
      <c r="E16" s="56"/>
      <c r="F16" s="56"/>
      <c r="G16" s="56"/>
      <c r="H16" s="56"/>
      <c r="I16" s="57" t="s">
        <v>16</v>
      </c>
      <c r="J16" s="39"/>
      <c r="K16" s="39"/>
      <c r="L16" s="39"/>
      <c r="M16" s="39"/>
      <c r="N16" s="39"/>
      <c r="O16" s="39"/>
      <c r="P16" s="39"/>
      <c r="Q16" s="39"/>
      <c r="R16" s="39"/>
      <c r="S16" s="39"/>
      <c r="T16" s="39"/>
      <c r="U16" s="39"/>
      <c r="V16" s="39"/>
      <c r="W16" s="39"/>
      <c r="X16" s="39"/>
      <c r="Y16" s="6"/>
      <c r="Z16" s="6"/>
      <c r="AA16" s="6"/>
      <c r="AB16" s="6"/>
      <c r="AC16" s="6"/>
      <c r="AD16" s="6"/>
      <c r="AE16" s="6"/>
      <c r="AF16" s="6"/>
      <c r="AG16" s="6"/>
      <c r="AH16" s="6"/>
      <c r="AI16" s="6"/>
      <c r="AJ16" s="6"/>
      <c r="AK16" s="6"/>
      <c r="AL16" s="6"/>
      <c r="AM16" s="6"/>
      <c r="AN16" s="6"/>
      <c r="AO16" s="6"/>
    </row>
    <row r="17" spans="1:41" ht="17.25" customHeight="1">
      <c r="A17" s="56"/>
      <c r="B17" s="56"/>
      <c r="C17" s="56"/>
      <c r="D17" s="56"/>
      <c r="E17" s="56"/>
      <c r="F17" s="56"/>
      <c r="G17" s="56"/>
      <c r="H17" s="56"/>
      <c r="I17" s="57"/>
      <c r="J17" s="39"/>
      <c r="K17" s="39"/>
      <c r="L17" s="39"/>
      <c r="M17" s="39"/>
      <c r="N17" s="39"/>
      <c r="O17" s="39"/>
      <c r="P17" s="39"/>
      <c r="Q17" s="39"/>
      <c r="R17" s="39"/>
      <c r="S17" s="39"/>
      <c r="T17" s="39"/>
      <c r="U17" s="39"/>
      <c r="V17" s="39"/>
      <c r="W17" s="39"/>
      <c r="X17" s="39"/>
      <c r="Y17" s="6"/>
      <c r="Z17" s="6"/>
      <c r="AA17" s="6"/>
      <c r="AB17" s="6"/>
      <c r="AC17" s="6"/>
      <c r="AD17" s="6"/>
      <c r="AE17" s="6"/>
      <c r="AF17" s="6"/>
      <c r="AG17" s="6"/>
      <c r="AH17" s="6"/>
      <c r="AI17" s="6"/>
      <c r="AJ17" s="6"/>
      <c r="AK17" s="6"/>
      <c r="AL17" s="6"/>
      <c r="AM17" s="6"/>
      <c r="AN17" s="6"/>
      <c r="AO17" s="6"/>
    </row>
    <row r="18" spans="1:41" ht="13.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row>
    <row r="19" spans="1:41" ht="17.25" customHeight="1">
      <c r="A19" s="53" t="s">
        <v>135</v>
      </c>
      <c r="B19" s="54"/>
      <c r="C19" s="54"/>
      <c r="D19" s="54"/>
      <c r="E19" s="54"/>
      <c r="F19" s="54"/>
      <c r="G19" s="54"/>
      <c r="H19" s="55"/>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row>
    <row r="20" spans="1:41" ht="18" customHeight="1">
      <c r="A20" s="39"/>
      <c r="B20" s="39"/>
      <c r="C20" s="39"/>
      <c r="D20" s="39"/>
      <c r="E20" s="39"/>
      <c r="F20" s="39"/>
      <c r="G20" s="39"/>
      <c r="H20" s="39"/>
      <c r="I20" s="39"/>
      <c r="J20" s="39"/>
      <c r="K20" s="39"/>
      <c r="L20" s="39"/>
      <c r="M20" s="39"/>
      <c r="N20" s="39"/>
      <c r="O20" s="39"/>
      <c r="P20" s="39"/>
      <c r="Q20" s="39"/>
      <c r="R20" s="39"/>
      <c r="S20" s="39"/>
      <c r="T20" s="39"/>
      <c r="U20" s="39"/>
      <c r="V20" s="39"/>
      <c r="W20" s="39"/>
      <c r="X20" s="39"/>
      <c r="Y20" s="6"/>
      <c r="Z20" s="6"/>
      <c r="AA20" s="6"/>
      <c r="AB20" s="6"/>
      <c r="AC20" s="6"/>
      <c r="AD20" s="6"/>
      <c r="AE20" s="6"/>
      <c r="AF20" s="6"/>
      <c r="AG20" s="6"/>
      <c r="AH20" s="6"/>
      <c r="AI20" s="6"/>
      <c r="AJ20" s="6"/>
      <c r="AK20" s="6"/>
      <c r="AL20" s="6"/>
      <c r="AM20" s="6"/>
      <c r="AN20" s="6"/>
      <c r="AO20" s="6"/>
    </row>
    <row r="21" spans="1:41" ht="18" customHeight="1">
      <c r="A21" s="39"/>
      <c r="B21" s="39"/>
      <c r="C21" s="39"/>
      <c r="D21" s="39"/>
      <c r="E21" s="39"/>
      <c r="F21" s="39"/>
      <c r="G21" s="39"/>
      <c r="H21" s="39"/>
      <c r="I21" s="39"/>
      <c r="J21" s="39"/>
      <c r="K21" s="39"/>
      <c r="L21" s="39"/>
      <c r="M21" s="39"/>
      <c r="N21" s="39"/>
      <c r="O21" s="39"/>
      <c r="P21" s="39"/>
      <c r="Q21" s="39"/>
      <c r="R21" s="39"/>
      <c r="S21" s="39"/>
      <c r="T21" s="39"/>
      <c r="U21" s="39"/>
      <c r="V21" s="39"/>
      <c r="W21" s="39"/>
      <c r="X21" s="39"/>
      <c r="Y21" s="6"/>
      <c r="Z21" s="6"/>
      <c r="AA21" s="6"/>
      <c r="AB21" s="6"/>
      <c r="AC21" s="6"/>
      <c r="AD21" s="6"/>
      <c r="AE21" s="6"/>
      <c r="AF21" s="6"/>
      <c r="AG21" s="6"/>
      <c r="AH21" s="6"/>
      <c r="AI21" s="6"/>
      <c r="AJ21" s="6"/>
      <c r="AK21" s="6"/>
      <c r="AL21" s="6"/>
      <c r="AM21" s="6"/>
      <c r="AN21" s="6"/>
      <c r="AO21" s="6"/>
    </row>
    <row r="22" spans="1:41" ht="13.5" customHeight="1" thickBo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row>
    <row r="23" spans="1:41" ht="17.25" customHeight="1" thickTop="1">
      <c r="A23" s="59" t="str">
        <f>"評価規準"&amp;"【"&amp;A5&amp;"】"</f>
        <v>評価規準【】</v>
      </c>
      <c r="B23" s="60"/>
      <c r="C23" s="60"/>
      <c r="D23" s="60"/>
      <c r="E23" s="60"/>
      <c r="F23" s="60"/>
      <c r="G23" s="60"/>
      <c r="H23" s="60"/>
      <c r="I23" s="60"/>
      <c r="J23" s="60"/>
      <c r="K23" s="60"/>
      <c r="L23" s="60"/>
      <c r="M23" s="60"/>
      <c r="N23" s="60"/>
      <c r="O23" s="60"/>
      <c r="P23" s="60"/>
      <c r="Q23" s="60"/>
      <c r="R23" s="60"/>
      <c r="S23" s="60"/>
      <c r="T23" s="60"/>
      <c r="U23" s="60"/>
      <c r="V23" s="60"/>
      <c r="W23" s="60"/>
      <c r="X23" s="61"/>
      <c r="Y23" s="3"/>
      <c r="Z23" s="3"/>
      <c r="AA23" s="3"/>
      <c r="AB23" s="3"/>
      <c r="AC23" s="3"/>
      <c r="AD23" s="3"/>
      <c r="AE23" s="3"/>
      <c r="AF23" s="3"/>
      <c r="AG23" s="3"/>
    </row>
    <row r="24" spans="1:41" ht="12.75" customHeight="1">
      <c r="A24" s="62" t="s">
        <v>7</v>
      </c>
      <c r="B24" s="63"/>
      <c r="C24" s="63"/>
      <c r="D24" s="63"/>
      <c r="E24" s="63"/>
      <c r="F24" s="63"/>
      <c r="G24" s="63"/>
      <c r="H24" s="63"/>
      <c r="I24" s="63"/>
      <c r="J24" s="63"/>
      <c r="K24" s="63"/>
      <c r="L24" s="64" t="s">
        <v>8</v>
      </c>
      <c r="M24" s="63"/>
      <c r="N24" s="63"/>
      <c r="O24" s="63"/>
      <c r="P24" s="63"/>
      <c r="Q24" s="63"/>
      <c r="R24" s="65"/>
      <c r="S24" s="63" t="s">
        <v>9</v>
      </c>
      <c r="T24" s="63"/>
      <c r="U24" s="63"/>
      <c r="V24" s="63"/>
      <c r="W24" s="63"/>
      <c r="X24" s="66"/>
    </row>
    <row r="25" spans="1:41" ht="15.75" customHeight="1">
      <c r="A25" s="67" t="s">
        <v>54</v>
      </c>
      <c r="B25" s="69"/>
      <c r="C25" s="70"/>
      <c r="D25" s="70"/>
      <c r="E25" s="70"/>
      <c r="F25" s="70"/>
      <c r="G25" s="70"/>
      <c r="H25" s="70"/>
      <c r="I25" s="70"/>
      <c r="J25" s="70"/>
      <c r="K25" s="71"/>
      <c r="L25" s="78"/>
      <c r="M25" s="78"/>
      <c r="N25" s="78"/>
      <c r="O25" s="78"/>
      <c r="P25" s="78"/>
      <c r="Q25" s="78"/>
      <c r="R25" s="78"/>
      <c r="S25" s="78"/>
      <c r="T25" s="78"/>
      <c r="U25" s="78"/>
      <c r="V25" s="78"/>
      <c r="W25" s="78"/>
      <c r="X25" s="81"/>
    </row>
    <row r="26" spans="1:41" ht="15.75" customHeight="1">
      <c r="A26" s="68"/>
      <c r="B26" s="72"/>
      <c r="C26" s="73"/>
      <c r="D26" s="73"/>
      <c r="E26" s="73"/>
      <c r="F26" s="73"/>
      <c r="G26" s="73"/>
      <c r="H26" s="73"/>
      <c r="I26" s="73"/>
      <c r="J26" s="73"/>
      <c r="K26" s="74"/>
      <c r="L26" s="79"/>
      <c r="M26" s="79"/>
      <c r="N26" s="79"/>
      <c r="O26" s="79"/>
      <c r="P26" s="79"/>
      <c r="Q26" s="79"/>
      <c r="R26" s="79"/>
      <c r="S26" s="79"/>
      <c r="T26" s="79"/>
      <c r="U26" s="79"/>
      <c r="V26" s="79"/>
      <c r="W26" s="79"/>
      <c r="X26" s="82"/>
    </row>
    <row r="27" spans="1:41" ht="15.75" customHeight="1">
      <c r="A27" s="67" t="s">
        <v>55</v>
      </c>
      <c r="B27" s="72"/>
      <c r="C27" s="73"/>
      <c r="D27" s="73"/>
      <c r="E27" s="73"/>
      <c r="F27" s="73"/>
      <c r="G27" s="73"/>
      <c r="H27" s="73"/>
      <c r="I27" s="73"/>
      <c r="J27" s="73"/>
      <c r="K27" s="74"/>
      <c r="L27" s="79"/>
      <c r="M27" s="79"/>
      <c r="N27" s="79"/>
      <c r="O27" s="79"/>
      <c r="P27" s="79"/>
      <c r="Q27" s="79"/>
      <c r="R27" s="79"/>
      <c r="S27" s="79"/>
      <c r="T27" s="79"/>
      <c r="U27" s="79"/>
      <c r="V27" s="79"/>
      <c r="W27" s="79"/>
      <c r="X27" s="82"/>
    </row>
    <row r="28" spans="1:41" ht="15.75" customHeight="1" thickBot="1">
      <c r="A28" s="84"/>
      <c r="B28" s="75"/>
      <c r="C28" s="76"/>
      <c r="D28" s="76"/>
      <c r="E28" s="76"/>
      <c r="F28" s="76"/>
      <c r="G28" s="76"/>
      <c r="H28" s="76"/>
      <c r="I28" s="76"/>
      <c r="J28" s="76"/>
      <c r="K28" s="77"/>
      <c r="L28" s="80"/>
      <c r="M28" s="80"/>
      <c r="N28" s="80"/>
      <c r="O28" s="80"/>
      <c r="P28" s="80"/>
      <c r="Q28" s="80"/>
      <c r="R28" s="80"/>
      <c r="S28" s="80"/>
      <c r="T28" s="80"/>
      <c r="U28" s="80"/>
      <c r="V28" s="80"/>
      <c r="W28" s="80"/>
      <c r="X28" s="83"/>
    </row>
    <row r="29" spans="1:41" ht="16.5" customHeight="1" thickTop="1" thickBot="1">
      <c r="A29" s="19"/>
      <c r="B29" s="19"/>
      <c r="C29" s="19"/>
      <c r="D29" s="19"/>
      <c r="E29" s="19"/>
      <c r="F29" s="19"/>
      <c r="G29" s="6"/>
      <c r="H29" s="6"/>
      <c r="I29" s="6"/>
      <c r="J29" s="6"/>
      <c r="K29" s="6"/>
      <c r="L29" s="6"/>
      <c r="M29" s="6"/>
      <c r="N29" s="6"/>
      <c r="O29" s="6"/>
      <c r="P29" s="6"/>
      <c r="Q29" s="6"/>
      <c r="R29" s="6"/>
      <c r="S29" s="58"/>
      <c r="T29" s="58"/>
      <c r="U29" s="58"/>
      <c r="V29" s="58"/>
      <c r="W29" s="58"/>
      <c r="X29" s="58"/>
      <c r="Y29" s="6"/>
      <c r="Z29" s="6"/>
      <c r="AA29" s="6"/>
      <c r="AB29" s="6"/>
      <c r="AC29" s="6"/>
      <c r="AD29" s="6"/>
      <c r="AE29" s="6"/>
      <c r="AF29" s="6"/>
      <c r="AG29" s="6"/>
      <c r="AH29" s="6"/>
      <c r="AI29" s="6"/>
      <c r="AJ29" s="6"/>
      <c r="AK29" s="6"/>
      <c r="AL29" s="6"/>
      <c r="AM29" s="6"/>
      <c r="AN29" s="6"/>
      <c r="AO29" s="6"/>
    </row>
    <row r="30" spans="1:41" ht="17.25" customHeight="1" thickTop="1">
      <c r="A30" s="59" t="str">
        <f>"評価規準"&amp;IF(G5="","","【"&amp;G5&amp;"】")</f>
        <v>評価規準</v>
      </c>
      <c r="B30" s="60"/>
      <c r="C30" s="60"/>
      <c r="D30" s="60"/>
      <c r="E30" s="60"/>
      <c r="F30" s="60"/>
      <c r="G30" s="60"/>
      <c r="H30" s="60"/>
      <c r="I30" s="60"/>
      <c r="J30" s="60"/>
      <c r="K30" s="60"/>
      <c r="L30" s="60"/>
      <c r="M30" s="60"/>
      <c r="N30" s="60"/>
      <c r="O30" s="60"/>
      <c r="P30" s="60"/>
      <c r="Q30" s="60"/>
      <c r="R30" s="60"/>
      <c r="S30" s="60"/>
      <c r="T30" s="60"/>
      <c r="U30" s="60"/>
      <c r="V30" s="60"/>
      <c r="W30" s="60"/>
      <c r="X30" s="61"/>
      <c r="Y30" s="3"/>
      <c r="Z30" s="3"/>
      <c r="AA30" s="3"/>
      <c r="AB30" s="3"/>
      <c r="AC30" s="3"/>
      <c r="AD30" s="3"/>
      <c r="AE30" s="3"/>
      <c r="AF30" s="3"/>
      <c r="AG30" s="3"/>
    </row>
    <row r="31" spans="1:41" ht="12.75" customHeight="1">
      <c r="A31" s="62" t="s">
        <v>7</v>
      </c>
      <c r="B31" s="63"/>
      <c r="C31" s="63"/>
      <c r="D31" s="63"/>
      <c r="E31" s="63"/>
      <c r="F31" s="63"/>
      <c r="G31" s="63"/>
      <c r="H31" s="63"/>
      <c r="I31" s="63"/>
      <c r="J31" s="63"/>
      <c r="K31" s="63"/>
      <c r="L31" s="64" t="s">
        <v>8</v>
      </c>
      <c r="M31" s="63"/>
      <c r="N31" s="63"/>
      <c r="O31" s="63"/>
      <c r="P31" s="63"/>
      <c r="Q31" s="63"/>
      <c r="R31" s="65"/>
      <c r="S31" s="63" t="s">
        <v>9</v>
      </c>
      <c r="T31" s="63"/>
      <c r="U31" s="63"/>
      <c r="V31" s="63"/>
      <c r="W31" s="63"/>
      <c r="X31" s="66"/>
    </row>
    <row r="32" spans="1:41" ht="15.75" customHeight="1">
      <c r="A32" s="67" t="s">
        <v>54</v>
      </c>
      <c r="B32" s="69"/>
      <c r="C32" s="70"/>
      <c r="D32" s="70"/>
      <c r="E32" s="70"/>
      <c r="F32" s="70"/>
      <c r="G32" s="70"/>
      <c r="H32" s="70"/>
      <c r="I32" s="70"/>
      <c r="J32" s="70"/>
      <c r="K32" s="71"/>
      <c r="L32" s="78"/>
      <c r="M32" s="78"/>
      <c r="N32" s="78"/>
      <c r="O32" s="78"/>
      <c r="P32" s="78"/>
      <c r="Q32" s="78"/>
      <c r="R32" s="78"/>
      <c r="S32" s="78"/>
      <c r="T32" s="78"/>
      <c r="U32" s="78"/>
      <c r="V32" s="78"/>
      <c r="W32" s="78"/>
      <c r="X32" s="81"/>
    </row>
    <row r="33" spans="1:41" ht="15.75" customHeight="1">
      <c r="A33" s="68"/>
      <c r="B33" s="72"/>
      <c r="C33" s="119"/>
      <c r="D33" s="119"/>
      <c r="E33" s="119"/>
      <c r="F33" s="119"/>
      <c r="G33" s="119"/>
      <c r="H33" s="119"/>
      <c r="I33" s="119"/>
      <c r="J33" s="119"/>
      <c r="K33" s="74"/>
      <c r="L33" s="79"/>
      <c r="M33" s="79"/>
      <c r="N33" s="79"/>
      <c r="O33" s="79"/>
      <c r="P33" s="79"/>
      <c r="Q33" s="79"/>
      <c r="R33" s="79"/>
      <c r="S33" s="79"/>
      <c r="T33" s="79"/>
      <c r="U33" s="79"/>
      <c r="V33" s="79"/>
      <c r="W33" s="79"/>
      <c r="X33" s="82"/>
    </row>
    <row r="34" spans="1:41" ht="15.75" customHeight="1">
      <c r="A34" s="67" t="s">
        <v>55</v>
      </c>
      <c r="B34" s="72"/>
      <c r="C34" s="119"/>
      <c r="D34" s="119"/>
      <c r="E34" s="119"/>
      <c r="F34" s="119"/>
      <c r="G34" s="119"/>
      <c r="H34" s="119"/>
      <c r="I34" s="119"/>
      <c r="J34" s="119"/>
      <c r="K34" s="74"/>
      <c r="L34" s="79"/>
      <c r="M34" s="79"/>
      <c r="N34" s="79"/>
      <c r="O34" s="79"/>
      <c r="P34" s="79"/>
      <c r="Q34" s="79"/>
      <c r="R34" s="79"/>
      <c r="S34" s="79"/>
      <c r="T34" s="79"/>
      <c r="U34" s="79"/>
      <c r="V34" s="79"/>
      <c r="W34" s="79"/>
      <c r="X34" s="82"/>
    </row>
    <row r="35" spans="1:41" ht="15.75" customHeight="1" thickBot="1">
      <c r="A35" s="84"/>
      <c r="B35" s="75"/>
      <c r="C35" s="76"/>
      <c r="D35" s="76"/>
      <c r="E35" s="76"/>
      <c r="F35" s="76"/>
      <c r="G35" s="76"/>
      <c r="H35" s="76"/>
      <c r="I35" s="76"/>
      <c r="J35" s="76"/>
      <c r="K35" s="77"/>
      <c r="L35" s="80"/>
      <c r="M35" s="80"/>
      <c r="N35" s="80"/>
      <c r="O35" s="80"/>
      <c r="P35" s="80"/>
      <c r="Q35" s="80"/>
      <c r="R35" s="80"/>
      <c r="S35" s="80"/>
      <c r="T35" s="80"/>
      <c r="U35" s="80"/>
      <c r="V35" s="80"/>
      <c r="W35" s="80"/>
      <c r="X35" s="83"/>
    </row>
    <row r="36" spans="1:41" ht="16.5" customHeight="1" thickTop="1" thickBot="1">
      <c r="A36" s="15"/>
      <c r="B36" s="18"/>
      <c r="C36" s="18"/>
      <c r="D36" s="18"/>
      <c r="E36" s="18"/>
      <c r="F36" s="18"/>
      <c r="G36" s="18"/>
      <c r="H36" s="18"/>
      <c r="I36" s="18"/>
      <c r="J36" s="18"/>
      <c r="K36" s="18"/>
      <c r="L36" s="18"/>
      <c r="M36" s="18"/>
      <c r="N36" s="18"/>
      <c r="O36" s="18"/>
      <c r="P36" s="18"/>
      <c r="Q36" s="18"/>
      <c r="R36" s="18"/>
      <c r="S36" s="58"/>
      <c r="T36" s="58"/>
      <c r="U36" s="58"/>
      <c r="V36" s="58"/>
      <c r="W36" s="58"/>
      <c r="X36" s="58"/>
      <c r="Y36" s="6"/>
      <c r="Z36" s="6"/>
      <c r="AA36" s="6"/>
      <c r="AB36" s="6"/>
      <c r="AC36" s="6"/>
      <c r="AD36" s="6"/>
      <c r="AE36" s="6"/>
      <c r="AF36" s="6"/>
      <c r="AG36" s="6"/>
      <c r="AH36" s="6"/>
      <c r="AI36" s="6"/>
      <c r="AJ36" s="6"/>
      <c r="AK36" s="6"/>
      <c r="AL36" s="6"/>
      <c r="AM36" s="6"/>
      <c r="AN36" s="6"/>
      <c r="AO36" s="6"/>
    </row>
    <row r="37" spans="1:41" ht="17.25" customHeight="1" thickTop="1">
      <c r="A37" s="59" t="str">
        <f>"評価規準"&amp;IF(L5="","","【"&amp;L5&amp;"】")</f>
        <v>評価規準</v>
      </c>
      <c r="B37" s="60"/>
      <c r="C37" s="60"/>
      <c r="D37" s="60"/>
      <c r="E37" s="60"/>
      <c r="F37" s="60"/>
      <c r="G37" s="60"/>
      <c r="H37" s="60"/>
      <c r="I37" s="60"/>
      <c r="J37" s="60"/>
      <c r="K37" s="60"/>
      <c r="L37" s="60"/>
      <c r="M37" s="60"/>
      <c r="N37" s="60"/>
      <c r="O37" s="60"/>
      <c r="P37" s="60"/>
      <c r="Q37" s="60"/>
      <c r="R37" s="60"/>
      <c r="S37" s="60"/>
      <c r="T37" s="60"/>
      <c r="U37" s="60"/>
      <c r="V37" s="60"/>
      <c r="W37" s="60"/>
      <c r="X37" s="61"/>
      <c r="Y37" s="3"/>
      <c r="Z37" s="3"/>
      <c r="AA37" s="3"/>
      <c r="AB37" s="3"/>
      <c r="AC37" s="3"/>
      <c r="AD37" s="3"/>
      <c r="AE37" s="3"/>
      <c r="AF37" s="3"/>
      <c r="AG37" s="3"/>
    </row>
    <row r="38" spans="1:41" ht="12.75" customHeight="1">
      <c r="A38" s="62" t="s">
        <v>7</v>
      </c>
      <c r="B38" s="63"/>
      <c r="C38" s="63"/>
      <c r="D38" s="63"/>
      <c r="E38" s="63"/>
      <c r="F38" s="63"/>
      <c r="G38" s="63"/>
      <c r="H38" s="63"/>
      <c r="I38" s="63"/>
      <c r="J38" s="63"/>
      <c r="K38" s="63"/>
      <c r="L38" s="64" t="s">
        <v>8</v>
      </c>
      <c r="M38" s="63"/>
      <c r="N38" s="63"/>
      <c r="O38" s="63"/>
      <c r="P38" s="63"/>
      <c r="Q38" s="63"/>
      <c r="R38" s="65"/>
      <c r="S38" s="63" t="s">
        <v>9</v>
      </c>
      <c r="T38" s="63"/>
      <c r="U38" s="63"/>
      <c r="V38" s="63"/>
      <c r="W38" s="63"/>
      <c r="X38" s="66"/>
    </row>
    <row r="39" spans="1:41" ht="15.75" customHeight="1">
      <c r="A39" s="67" t="s">
        <v>54</v>
      </c>
      <c r="B39" s="69"/>
      <c r="C39" s="70"/>
      <c r="D39" s="70"/>
      <c r="E39" s="70"/>
      <c r="F39" s="70"/>
      <c r="G39" s="70"/>
      <c r="H39" s="70"/>
      <c r="I39" s="70"/>
      <c r="J39" s="70"/>
      <c r="K39" s="71"/>
      <c r="L39" s="78"/>
      <c r="M39" s="78"/>
      <c r="N39" s="78"/>
      <c r="O39" s="78"/>
      <c r="P39" s="78"/>
      <c r="Q39" s="78"/>
      <c r="R39" s="78"/>
      <c r="S39" s="78"/>
      <c r="T39" s="78"/>
      <c r="U39" s="78"/>
      <c r="V39" s="78"/>
      <c r="W39" s="78"/>
      <c r="X39" s="81"/>
    </row>
    <row r="40" spans="1:41" ht="15.75" customHeight="1">
      <c r="A40" s="68"/>
      <c r="B40" s="72"/>
      <c r="C40" s="119"/>
      <c r="D40" s="119"/>
      <c r="E40" s="119"/>
      <c r="F40" s="119"/>
      <c r="G40" s="119"/>
      <c r="H40" s="119"/>
      <c r="I40" s="119"/>
      <c r="J40" s="119"/>
      <c r="K40" s="74"/>
      <c r="L40" s="79"/>
      <c r="M40" s="79"/>
      <c r="N40" s="79"/>
      <c r="O40" s="79"/>
      <c r="P40" s="79"/>
      <c r="Q40" s="79"/>
      <c r="R40" s="79"/>
      <c r="S40" s="79"/>
      <c r="T40" s="79"/>
      <c r="U40" s="79"/>
      <c r="V40" s="79"/>
      <c r="W40" s="79"/>
      <c r="X40" s="82"/>
    </row>
    <row r="41" spans="1:41" ht="15.75" customHeight="1">
      <c r="A41" s="67" t="s">
        <v>55</v>
      </c>
      <c r="B41" s="72"/>
      <c r="C41" s="119"/>
      <c r="D41" s="119"/>
      <c r="E41" s="119"/>
      <c r="F41" s="119"/>
      <c r="G41" s="119"/>
      <c r="H41" s="119"/>
      <c r="I41" s="119"/>
      <c r="J41" s="119"/>
      <c r="K41" s="74"/>
      <c r="L41" s="79"/>
      <c r="M41" s="79"/>
      <c r="N41" s="79"/>
      <c r="O41" s="79"/>
      <c r="P41" s="79"/>
      <c r="Q41" s="79"/>
      <c r="R41" s="79"/>
      <c r="S41" s="79"/>
      <c r="T41" s="79"/>
      <c r="U41" s="79"/>
      <c r="V41" s="79"/>
      <c r="W41" s="79"/>
      <c r="X41" s="82"/>
      <c r="AC41" s="6"/>
    </row>
    <row r="42" spans="1:41" ht="15.75" customHeight="1" thickBot="1">
      <c r="A42" s="84"/>
      <c r="B42" s="75"/>
      <c r="C42" s="76"/>
      <c r="D42" s="76"/>
      <c r="E42" s="76"/>
      <c r="F42" s="76"/>
      <c r="G42" s="76"/>
      <c r="H42" s="76"/>
      <c r="I42" s="76"/>
      <c r="J42" s="76"/>
      <c r="K42" s="77"/>
      <c r="L42" s="80"/>
      <c r="M42" s="80"/>
      <c r="N42" s="80"/>
      <c r="O42" s="80"/>
      <c r="P42" s="80"/>
      <c r="Q42" s="80"/>
      <c r="R42" s="80"/>
      <c r="S42" s="80"/>
      <c r="T42" s="80"/>
      <c r="U42" s="80"/>
      <c r="V42" s="80"/>
      <c r="W42" s="80"/>
      <c r="X42" s="83"/>
      <c r="AC42" s="6"/>
    </row>
    <row r="43" spans="1:41" ht="16.5" customHeight="1" thickTop="1">
      <c r="A43" s="15"/>
      <c r="B43" s="18"/>
      <c r="C43" s="18"/>
      <c r="D43" s="18"/>
      <c r="E43" s="18"/>
      <c r="F43" s="18"/>
      <c r="G43" s="18"/>
      <c r="H43" s="18"/>
      <c r="I43" s="18"/>
      <c r="J43" s="18"/>
      <c r="K43" s="18"/>
      <c r="L43" s="18"/>
      <c r="M43" s="18"/>
      <c r="N43" s="18"/>
      <c r="O43" s="18"/>
      <c r="P43" s="18"/>
      <c r="Q43" s="18"/>
      <c r="R43" s="18"/>
      <c r="S43" s="58"/>
      <c r="T43" s="58"/>
      <c r="U43" s="58"/>
      <c r="V43" s="58"/>
      <c r="W43" s="58"/>
      <c r="X43" s="58"/>
      <c r="Y43" s="6"/>
      <c r="Z43" s="6"/>
      <c r="AA43" s="6"/>
      <c r="AB43" s="6"/>
      <c r="AC43" s="6"/>
      <c r="AD43" s="6"/>
      <c r="AE43" s="6"/>
      <c r="AF43" s="6"/>
      <c r="AG43" s="6"/>
      <c r="AH43" s="6"/>
      <c r="AI43" s="6"/>
      <c r="AJ43" s="6"/>
      <c r="AK43" s="6"/>
      <c r="AL43" s="6"/>
      <c r="AM43" s="6"/>
      <c r="AN43" s="6"/>
      <c r="AO43" s="6"/>
    </row>
    <row r="44" spans="1:41" ht="12.75" customHeight="1">
      <c r="A44" s="15"/>
      <c r="B44" s="14"/>
      <c r="C44" s="14"/>
      <c r="D44" s="14"/>
      <c r="E44" s="14"/>
      <c r="F44" s="14"/>
      <c r="G44" s="14"/>
      <c r="H44" s="14"/>
      <c r="I44" s="14"/>
      <c r="J44" s="14"/>
      <c r="K44" s="14"/>
      <c r="L44" s="14"/>
      <c r="M44" s="14"/>
      <c r="N44" s="14"/>
      <c r="O44" s="14"/>
      <c r="P44" s="14"/>
      <c r="Q44" s="14"/>
      <c r="R44" s="14"/>
      <c r="S44" s="14"/>
      <c r="T44" s="14"/>
      <c r="U44" s="14"/>
      <c r="V44" s="14"/>
      <c r="W44" s="14"/>
      <c r="X44" s="14"/>
      <c r="Y44" s="6"/>
      <c r="Z44" s="6"/>
      <c r="AA44" s="6"/>
      <c r="AB44" s="6"/>
      <c r="AC44" s="6"/>
      <c r="AD44" s="6"/>
      <c r="AE44" s="6"/>
      <c r="AF44" s="6"/>
      <c r="AG44" s="6"/>
      <c r="AH44" s="6"/>
      <c r="AI44" s="6"/>
      <c r="AJ44" s="6"/>
      <c r="AK44" s="6"/>
      <c r="AL44" s="6"/>
      <c r="AM44" s="6"/>
      <c r="AN44" s="6"/>
      <c r="AO44" s="6"/>
    </row>
    <row r="45" spans="1:41" ht="27.75" customHeight="1">
      <c r="A45" s="88" t="s">
        <v>17</v>
      </c>
      <c r="B45" s="89"/>
      <c r="C45" s="89"/>
      <c r="D45" s="89"/>
      <c r="E45" s="89"/>
      <c r="F45" s="89"/>
      <c r="G45" s="89"/>
      <c r="H45" s="90"/>
      <c r="I45" s="12"/>
      <c r="J45" s="10"/>
      <c r="K45" s="10"/>
      <c r="L45" s="10"/>
      <c r="M45" s="10"/>
      <c r="N45" s="10"/>
      <c r="O45" s="10"/>
      <c r="P45" s="10"/>
      <c r="Q45" s="10"/>
      <c r="R45" s="11"/>
      <c r="S45" s="11"/>
      <c r="T45" s="11"/>
      <c r="U45" s="11"/>
      <c r="V45" s="11"/>
      <c r="W45" s="11"/>
      <c r="X45" s="6"/>
      <c r="Y45" s="6"/>
      <c r="Z45" s="6"/>
      <c r="AA45" s="6"/>
      <c r="AB45" s="6"/>
      <c r="AC45" s="6"/>
      <c r="AD45" s="6"/>
      <c r="AE45" s="6"/>
      <c r="AF45" s="6"/>
      <c r="AG45" s="6"/>
      <c r="AH45" s="6"/>
      <c r="AI45" s="6"/>
      <c r="AJ45" s="6"/>
      <c r="AK45" s="6"/>
      <c r="AL45" s="6"/>
      <c r="AM45" s="6"/>
      <c r="AN45" s="6"/>
      <c r="AO45" s="6"/>
    </row>
    <row r="46" spans="1:41" ht="21.75" customHeight="1">
      <c r="A46" s="91" t="s">
        <v>10</v>
      </c>
      <c r="B46" s="92" t="s">
        <v>18</v>
      </c>
      <c r="C46" s="93"/>
      <c r="D46" s="93"/>
      <c r="E46" s="93"/>
      <c r="F46" s="93"/>
      <c r="G46" s="93"/>
      <c r="H46" s="94"/>
      <c r="I46" s="92" t="s">
        <v>19</v>
      </c>
      <c r="J46" s="93"/>
      <c r="K46" s="93"/>
      <c r="L46" s="93"/>
      <c r="M46" s="93"/>
      <c r="N46" s="93"/>
      <c r="O46" s="93"/>
      <c r="P46" s="93"/>
      <c r="Q46" s="93"/>
      <c r="R46" s="93"/>
      <c r="S46" s="93"/>
      <c r="T46" s="93"/>
      <c r="U46" s="94"/>
      <c r="V46" s="91" t="s">
        <v>11</v>
      </c>
      <c r="W46" s="91"/>
      <c r="X46" s="91"/>
      <c r="Y46" s="6"/>
      <c r="Z46" s="6"/>
      <c r="AA46" s="6"/>
      <c r="AB46" s="6"/>
      <c r="AC46" s="6"/>
      <c r="AD46" s="6"/>
      <c r="AE46" s="6"/>
      <c r="AF46" s="6"/>
      <c r="AG46" s="6"/>
      <c r="AH46" s="6"/>
      <c r="AI46" s="6"/>
      <c r="AJ46" s="6"/>
      <c r="AK46" s="6"/>
      <c r="AL46" s="6"/>
      <c r="AM46" s="6"/>
      <c r="AN46" s="6"/>
      <c r="AO46" s="6"/>
    </row>
    <row r="47" spans="1:41" ht="21.75" customHeight="1">
      <c r="A47" s="91"/>
      <c r="B47" s="95"/>
      <c r="C47" s="96"/>
      <c r="D47" s="96"/>
      <c r="E47" s="96"/>
      <c r="F47" s="96"/>
      <c r="G47" s="96"/>
      <c r="H47" s="97"/>
      <c r="I47" s="95"/>
      <c r="J47" s="96"/>
      <c r="K47" s="96"/>
      <c r="L47" s="96"/>
      <c r="M47" s="96"/>
      <c r="N47" s="96"/>
      <c r="O47" s="96"/>
      <c r="P47" s="96"/>
      <c r="Q47" s="96"/>
      <c r="R47" s="96"/>
      <c r="S47" s="96"/>
      <c r="T47" s="96"/>
      <c r="U47" s="97"/>
      <c r="V47" s="13" t="s">
        <v>52</v>
      </c>
      <c r="W47" s="13" t="s">
        <v>12</v>
      </c>
      <c r="X47" s="13" t="s">
        <v>136</v>
      </c>
      <c r="Y47" s="6"/>
      <c r="Z47" s="6"/>
      <c r="AA47" s="6"/>
      <c r="AB47" s="6"/>
      <c r="AC47" s="6"/>
      <c r="AD47" s="6"/>
      <c r="AE47" s="6"/>
      <c r="AF47" s="6"/>
      <c r="AG47" s="6"/>
      <c r="AH47" s="6"/>
      <c r="AI47" s="6"/>
      <c r="AJ47" s="6"/>
      <c r="AK47" s="6"/>
      <c r="AL47" s="6"/>
      <c r="AM47" s="6"/>
      <c r="AN47" s="6"/>
      <c r="AO47" s="6"/>
    </row>
    <row r="48" spans="1:41" ht="57.75" customHeight="1">
      <c r="A48" s="17">
        <v>1</v>
      </c>
      <c r="B48" s="98"/>
      <c r="C48" s="99"/>
      <c r="D48" s="99"/>
      <c r="E48" s="99"/>
      <c r="F48" s="99"/>
      <c r="G48" s="99"/>
      <c r="H48" s="100"/>
      <c r="I48" s="98"/>
      <c r="J48" s="99"/>
      <c r="K48" s="99"/>
      <c r="L48" s="99"/>
      <c r="M48" s="99"/>
      <c r="N48" s="99"/>
      <c r="O48" s="99"/>
      <c r="P48" s="99"/>
      <c r="Q48" s="99"/>
      <c r="R48" s="99"/>
      <c r="S48" s="99"/>
      <c r="T48" s="99"/>
      <c r="U48" s="100"/>
      <c r="V48" s="16"/>
      <c r="W48" s="16"/>
      <c r="X48" s="16"/>
      <c r="Y48" s="6"/>
      <c r="Z48" s="6"/>
      <c r="AA48" s="6"/>
      <c r="AB48" s="6"/>
      <c r="AC48" s="6"/>
      <c r="AD48" s="6"/>
      <c r="AE48" s="6"/>
      <c r="AF48" s="6"/>
      <c r="AG48" s="6"/>
      <c r="AH48" s="6"/>
      <c r="AI48" s="6"/>
      <c r="AJ48" s="6"/>
      <c r="AK48" s="6"/>
      <c r="AL48" s="6"/>
      <c r="AM48" s="6"/>
      <c r="AN48" s="6"/>
      <c r="AO48" s="6"/>
    </row>
    <row r="49" spans="1:41" ht="57.75" customHeight="1">
      <c r="A49" s="17">
        <v>2</v>
      </c>
      <c r="B49" s="98"/>
      <c r="C49" s="99"/>
      <c r="D49" s="99"/>
      <c r="E49" s="99"/>
      <c r="F49" s="99"/>
      <c r="G49" s="99"/>
      <c r="H49" s="100"/>
      <c r="I49" s="98"/>
      <c r="J49" s="99"/>
      <c r="K49" s="99"/>
      <c r="L49" s="99"/>
      <c r="M49" s="99"/>
      <c r="N49" s="99"/>
      <c r="O49" s="99"/>
      <c r="P49" s="99"/>
      <c r="Q49" s="99"/>
      <c r="R49" s="99"/>
      <c r="S49" s="99"/>
      <c r="T49" s="99"/>
      <c r="U49" s="100"/>
      <c r="V49" s="16"/>
      <c r="W49" s="16"/>
      <c r="X49" s="16"/>
      <c r="Y49" s="6"/>
      <c r="Z49" s="6"/>
      <c r="AA49" s="6"/>
      <c r="AB49" s="6"/>
      <c r="AC49" s="6"/>
      <c r="AD49" s="6"/>
      <c r="AE49" s="6"/>
      <c r="AF49" s="6"/>
      <c r="AG49" s="6"/>
      <c r="AH49" s="6"/>
      <c r="AI49" s="6"/>
      <c r="AJ49" s="6"/>
      <c r="AK49" s="6"/>
      <c r="AL49" s="6"/>
      <c r="AM49" s="6"/>
      <c r="AN49" s="6"/>
      <c r="AO49" s="6"/>
    </row>
    <row r="50" spans="1:41" ht="57.75" customHeight="1">
      <c r="A50" s="17">
        <v>3</v>
      </c>
      <c r="B50" s="98"/>
      <c r="C50" s="99"/>
      <c r="D50" s="99"/>
      <c r="E50" s="99"/>
      <c r="F50" s="99"/>
      <c r="G50" s="99"/>
      <c r="H50" s="100"/>
      <c r="I50" s="98"/>
      <c r="J50" s="99"/>
      <c r="K50" s="99"/>
      <c r="L50" s="99"/>
      <c r="M50" s="99"/>
      <c r="N50" s="99"/>
      <c r="O50" s="99"/>
      <c r="P50" s="99"/>
      <c r="Q50" s="99"/>
      <c r="R50" s="99"/>
      <c r="S50" s="99"/>
      <c r="T50" s="99"/>
      <c r="U50" s="100"/>
      <c r="V50" s="16"/>
      <c r="W50" s="16"/>
      <c r="X50" s="16"/>
      <c r="Y50" s="6"/>
      <c r="Z50" s="6"/>
      <c r="AA50" s="6"/>
      <c r="AB50" s="6"/>
      <c r="AC50" s="6"/>
      <c r="AD50" s="6"/>
      <c r="AE50" s="6"/>
      <c r="AF50" s="6"/>
      <c r="AG50" s="6"/>
      <c r="AH50" s="6"/>
      <c r="AI50" s="6"/>
      <c r="AJ50" s="6"/>
      <c r="AK50" s="6"/>
      <c r="AL50" s="6"/>
      <c r="AM50" s="6"/>
      <c r="AN50" s="6"/>
      <c r="AO50" s="6"/>
    </row>
    <row r="51" spans="1:41" ht="57.75" customHeight="1">
      <c r="A51" s="17">
        <v>4</v>
      </c>
      <c r="B51" s="98"/>
      <c r="C51" s="99"/>
      <c r="D51" s="99"/>
      <c r="E51" s="99"/>
      <c r="F51" s="99"/>
      <c r="G51" s="99"/>
      <c r="H51" s="100"/>
      <c r="I51" s="98"/>
      <c r="J51" s="99"/>
      <c r="K51" s="99"/>
      <c r="L51" s="99"/>
      <c r="M51" s="99"/>
      <c r="N51" s="99"/>
      <c r="O51" s="99"/>
      <c r="P51" s="99"/>
      <c r="Q51" s="99"/>
      <c r="R51" s="99"/>
      <c r="S51" s="99"/>
      <c r="T51" s="99"/>
      <c r="U51" s="100"/>
      <c r="V51" s="16"/>
      <c r="W51" s="16"/>
      <c r="X51" s="16"/>
      <c r="Y51" s="6"/>
      <c r="Z51" s="6"/>
      <c r="AA51" s="6"/>
      <c r="AB51" s="6"/>
      <c r="AC51" s="6"/>
      <c r="AD51" s="6"/>
      <c r="AE51" s="6"/>
      <c r="AF51" s="6"/>
      <c r="AG51" s="6"/>
      <c r="AH51" s="6"/>
      <c r="AI51" s="6"/>
      <c r="AJ51" s="6"/>
      <c r="AK51" s="6"/>
      <c r="AL51" s="6"/>
      <c r="AM51" s="6"/>
      <c r="AN51" s="6"/>
      <c r="AO51" s="6"/>
    </row>
    <row r="52" spans="1:41" ht="57.75" customHeight="1">
      <c r="A52" s="17">
        <v>5</v>
      </c>
      <c r="B52" s="98"/>
      <c r="C52" s="99"/>
      <c r="D52" s="99"/>
      <c r="E52" s="99"/>
      <c r="F52" s="99"/>
      <c r="G52" s="99"/>
      <c r="H52" s="100"/>
      <c r="I52" s="98"/>
      <c r="J52" s="99"/>
      <c r="K52" s="99"/>
      <c r="L52" s="99"/>
      <c r="M52" s="99"/>
      <c r="N52" s="99"/>
      <c r="O52" s="99"/>
      <c r="P52" s="99"/>
      <c r="Q52" s="99"/>
      <c r="R52" s="99"/>
      <c r="S52" s="99"/>
      <c r="T52" s="99"/>
      <c r="U52" s="100"/>
      <c r="V52" s="16"/>
      <c r="W52" s="16"/>
      <c r="X52" s="16"/>
      <c r="Y52" s="6"/>
      <c r="Z52" s="6"/>
      <c r="AA52" s="6"/>
      <c r="AB52" s="6"/>
      <c r="AC52" s="6"/>
      <c r="AD52" s="6"/>
      <c r="AE52" s="6"/>
      <c r="AF52" s="6"/>
      <c r="AG52" s="6"/>
      <c r="AH52" s="6"/>
      <c r="AI52" s="6"/>
      <c r="AJ52" s="6"/>
      <c r="AK52" s="6"/>
      <c r="AL52" s="6"/>
      <c r="AM52" s="6"/>
      <c r="AN52" s="6"/>
      <c r="AO52" s="6"/>
    </row>
    <row r="53" spans="1:41" ht="57.75" hidden="1" customHeight="1">
      <c r="A53" s="17">
        <v>6</v>
      </c>
      <c r="B53" s="98"/>
      <c r="C53" s="99"/>
      <c r="D53" s="99"/>
      <c r="E53" s="99"/>
      <c r="F53" s="99"/>
      <c r="G53" s="99"/>
      <c r="H53" s="100"/>
      <c r="I53" s="98"/>
      <c r="J53" s="99"/>
      <c r="K53" s="99"/>
      <c r="L53" s="99"/>
      <c r="M53" s="99"/>
      <c r="N53" s="99"/>
      <c r="O53" s="99"/>
      <c r="P53" s="99"/>
      <c r="Q53" s="99"/>
      <c r="R53" s="99"/>
      <c r="S53" s="99"/>
      <c r="T53" s="99"/>
      <c r="U53" s="100"/>
      <c r="V53" s="16"/>
      <c r="W53" s="16"/>
      <c r="X53" s="16"/>
      <c r="Y53" s="6"/>
      <c r="Z53" s="6"/>
      <c r="AA53" s="6"/>
      <c r="AB53" s="6"/>
      <c r="AC53" s="6"/>
      <c r="AD53" s="6"/>
      <c r="AE53" s="6"/>
      <c r="AF53" s="6"/>
      <c r="AG53" s="6"/>
      <c r="AH53" s="6"/>
      <c r="AI53" s="6"/>
      <c r="AJ53" s="6"/>
      <c r="AK53" s="6"/>
      <c r="AL53" s="6"/>
      <c r="AM53" s="6"/>
      <c r="AN53" s="6"/>
      <c r="AO53" s="6"/>
    </row>
    <row r="54" spans="1:41" ht="57.75" hidden="1" customHeight="1">
      <c r="A54" s="17">
        <v>7</v>
      </c>
      <c r="B54" s="98"/>
      <c r="C54" s="99"/>
      <c r="D54" s="99"/>
      <c r="E54" s="99"/>
      <c r="F54" s="99"/>
      <c r="G54" s="99"/>
      <c r="H54" s="100"/>
      <c r="I54" s="98"/>
      <c r="J54" s="99"/>
      <c r="K54" s="99"/>
      <c r="L54" s="99"/>
      <c r="M54" s="99"/>
      <c r="N54" s="99"/>
      <c r="O54" s="99"/>
      <c r="P54" s="99"/>
      <c r="Q54" s="99"/>
      <c r="R54" s="99"/>
      <c r="S54" s="99"/>
      <c r="T54" s="99"/>
      <c r="U54" s="100"/>
      <c r="V54" s="16"/>
      <c r="W54" s="16"/>
      <c r="X54" s="16"/>
      <c r="Y54" s="6"/>
      <c r="Z54" s="6"/>
      <c r="AA54" s="6"/>
      <c r="AB54" s="6"/>
      <c r="AC54" s="6"/>
      <c r="AD54" s="6"/>
      <c r="AE54" s="6"/>
      <c r="AF54" s="6"/>
      <c r="AG54" s="6"/>
      <c r="AH54" s="6"/>
      <c r="AI54" s="6"/>
      <c r="AJ54" s="6"/>
      <c r="AK54" s="6"/>
      <c r="AL54" s="6"/>
      <c r="AM54" s="6"/>
      <c r="AN54" s="6"/>
      <c r="AO54" s="6"/>
    </row>
    <row r="55" spans="1:41" ht="57.75" hidden="1" customHeight="1">
      <c r="A55" s="17">
        <v>8</v>
      </c>
      <c r="B55" s="98"/>
      <c r="C55" s="99"/>
      <c r="D55" s="99"/>
      <c r="E55" s="99"/>
      <c r="F55" s="99"/>
      <c r="G55" s="99"/>
      <c r="H55" s="100"/>
      <c r="I55" s="98"/>
      <c r="J55" s="99"/>
      <c r="K55" s="99"/>
      <c r="L55" s="99"/>
      <c r="M55" s="99"/>
      <c r="N55" s="99"/>
      <c r="O55" s="99"/>
      <c r="P55" s="99"/>
      <c r="Q55" s="99"/>
      <c r="R55" s="99"/>
      <c r="S55" s="99"/>
      <c r="T55" s="99"/>
      <c r="U55" s="100"/>
      <c r="V55" s="16"/>
      <c r="W55" s="16"/>
      <c r="X55" s="16"/>
      <c r="Y55" s="6"/>
      <c r="Z55" s="6"/>
      <c r="AA55" s="6"/>
      <c r="AB55" s="6"/>
      <c r="AC55" s="6"/>
      <c r="AD55" s="6"/>
      <c r="AE55" s="6"/>
      <c r="AF55" s="6"/>
      <c r="AG55" s="6"/>
      <c r="AH55" s="6"/>
      <c r="AI55" s="6"/>
      <c r="AJ55" s="6"/>
      <c r="AK55" s="6"/>
      <c r="AL55" s="6"/>
      <c r="AM55" s="6"/>
      <c r="AN55" s="6"/>
      <c r="AO55" s="6"/>
    </row>
    <row r="56" spans="1:41" ht="57.75" hidden="1" customHeight="1">
      <c r="A56" s="17">
        <v>9</v>
      </c>
      <c r="B56" s="101"/>
      <c r="C56" s="102"/>
      <c r="D56" s="102"/>
      <c r="E56" s="102"/>
      <c r="F56" s="102"/>
      <c r="G56" s="102"/>
      <c r="H56" s="103"/>
      <c r="I56" s="98"/>
      <c r="J56" s="99"/>
      <c r="K56" s="99"/>
      <c r="L56" s="99"/>
      <c r="M56" s="99"/>
      <c r="N56" s="99"/>
      <c r="O56" s="99"/>
      <c r="P56" s="99"/>
      <c r="Q56" s="99"/>
      <c r="R56" s="99"/>
      <c r="S56" s="99"/>
      <c r="T56" s="99"/>
      <c r="U56" s="100"/>
      <c r="V56" s="16"/>
      <c r="W56" s="16"/>
      <c r="X56" s="16"/>
      <c r="Y56" s="6"/>
      <c r="Z56" s="6"/>
      <c r="AA56" s="6"/>
      <c r="AB56" s="6"/>
      <c r="AC56" s="6"/>
      <c r="AD56" s="6"/>
      <c r="AE56" s="6"/>
      <c r="AF56" s="6"/>
      <c r="AG56" s="6"/>
      <c r="AH56" s="6"/>
      <c r="AI56" s="6"/>
      <c r="AJ56" s="6"/>
      <c r="AK56" s="6"/>
      <c r="AL56" s="6"/>
      <c r="AM56" s="6"/>
      <c r="AN56" s="6"/>
      <c r="AO56" s="6"/>
    </row>
    <row r="57" spans="1:41" ht="57.75" hidden="1" customHeight="1">
      <c r="A57" s="17">
        <v>10</v>
      </c>
      <c r="B57" s="101"/>
      <c r="C57" s="102"/>
      <c r="D57" s="102"/>
      <c r="E57" s="102"/>
      <c r="F57" s="102"/>
      <c r="G57" s="102"/>
      <c r="H57" s="103"/>
      <c r="I57" s="98"/>
      <c r="J57" s="99"/>
      <c r="K57" s="99"/>
      <c r="L57" s="99"/>
      <c r="M57" s="99"/>
      <c r="N57" s="99"/>
      <c r="O57" s="99"/>
      <c r="P57" s="99"/>
      <c r="Q57" s="99"/>
      <c r="R57" s="99"/>
      <c r="S57" s="99"/>
      <c r="T57" s="99"/>
      <c r="U57" s="100"/>
      <c r="V57" s="16"/>
      <c r="W57" s="16"/>
      <c r="X57" s="16"/>
      <c r="Y57" s="6"/>
      <c r="Z57" s="6"/>
      <c r="AA57" s="6"/>
      <c r="AB57" s="6"/>
      <c r="AC57" s="6"/>
      <c r="AD57" s="6"/>
      <c r="AE57" s="6"/>
      <c r="AF57" s="6"/>
      <c r="AG57" s="6"/>
      <c r="AH57" s="6"/>
      <c r="AI57" s="6"/>
      <c r="AJ57" s="6"/>
      <c r="AK57" s="6"/>
      <c r="AL57" s="6"/>
      <c r="AM57" s="6"/>
      <c r="AN57" s="6"/>
      <c r="AO57" s="6"/>
    </row>
    <row r="58" spans="1:41" ht="57.75" hidden="1" customHeight="1">
      <c r="A58" s="17">
        <v>11</v>
      </c>
      <c r="B58" s="101"/>
      <c r="C58" s="102"/>
      <c r="D58" s="102"/>
      <c r="E58" s="102"/>
      <c r="F58" s="102"/>
      <c r="G58" s="102"/>
      <c r="H58" s="103"/>
      <c r="I58" s="98"/>
      <c r="J58" s="99"/>
      <c r="K58" s="99"/>
      <c r="L58" s="99"/>
      <c r="M58" s="99"/>
      <c r="N58" s="99"/>
      <c r="O58" s="99"/>
      <c r="P58" s="99"/>
      <c r="Q58" s="99"/>
      <c r="R58" s="99"/>
      <c r="S58" s="99"/>
      <c r="T58" s="99"/>
      <c r="U58" s="100"/>
      <c r="V58" s="16"/>
      <c r="W58" s="16"/>
      <c r="X58" s="16"/>
      <c r="Y58" s="6"/>
      <c r="Z58" s="6"/>
      <c r="AA58" s="6"/>
      <c r="AB58" s="6"/>
      <c r="AC58" s="6"/>
      <c r="AD58" s="6"/>
      <c r="AE58" s="6"/>
      <c r="AF58" s="6"/>
      <c r="AG58" s="6"/>
      <c r="AH58" s="6"/>
      <c r="AI58" s="6"/>
      <c r="AJ58" s="6"/>
      <c r="AK58" s="6"/>
      <c r="AL58" s="6"/>
      <c r="AM58" s="6"/>
      <c r="AN58" s="6"/>
      <c r="AO58" s="6"/>
    </row>
    <row r="59" spans="1:41" ht="57.75" hidden="1" customHeight="1">
      <c r="A59" s="17">
        <v>12</v>
      </c>
      <c r="B59" s="101"/>
      <c r="C59" s="102"/>
      <c r="D59" s="102"/>
      <c r="E59" s="102"/>
      <c r="F59" s="102"/>
      <c r="G59" s="102"/>
      <c r="H59" s="103"/>
      <c r="I59" s="98"/>
      <c r="J59" s="99"/>
      <c r="K59" s="99"/>
      <c r="L59" s="99"/>
      <c r="M59" s="99"/>
      <c r="N59" s="99"/>
      <c r="O59" s="99"/>
      <c r="P59" s="99"/>
      <c r="Q59" s="99"/>
      <c r="R59" s="99"/>
      <c r="S59" s="99"/>
      <c r="T59" s="99"/>
      <c r="U59" s="100"/>
      <c r="V59" s="16"/>
      <c r="W59" s="16"/>
      <c r="X59" s="16"/>
      <c r="Y59" s="6"/>
      <c r="Z59" s="6"/>
      <c r="AA59" s="6"/>
      <c r="AB59" s="6"/>
      <c r="AC59" s="6"/>
      <c r="AD59" s="6"/>
      <c r="AE59" s="6"/>
      <c r="AF59" s="6"/>
      <c r="AG59" s="6"/>
      <c r="AH59" s="6"/>
      <c r="AI59" s="6"/>
      <c r="AJ59" s="6"/>
      <c r="AK59" s="6"/>
      <c r="AL59" s="6"/>
      <c r="AM59" s="6"/>
      <c r="AN59" s="6"/>
      <c r="AO59" s="6"/>
    </row>
    <row r="60" spans="1:41" ht="57.75" customHeight="1">
      <c r="A60" s="17" t="s">
        <v>51</v>
      </c>
      <c r="B60" s="104"/>
      <c r="C60" s="105"/>
      <c r="D60" s="105"/>
      <c r="E60" s="105"/>
      <c r="F60" s="105"/>
      <c r="G60" s="105"/>
      <c r="H60" s="106"/>
      <c r="I60" s="98"/>
      <c r="J60" s="99"/>
      <c r="K60" s="99"/>
      <c r="L60" s="99"/>
      <c r="M60" s="99"/>
      <c r="N60" s="99"/>
      <c r="O60" s="99"/>
      <c r="P60" s="99"/>
      <c r="Q60" s="99"/>
      <c r="R60" s="99"/>
      <c r="S60" s="99"/>
      <c r="T60" s="99"/>
      <c r="U60" s="100"/>
      <c r="V60" s="16"/>
      <c r="W60" s="16"/>
      <c r="X60" s="16"/>
      <c r="Y60" s="6"/>
      <c r="Z60" s="6"/>
      <c r="AA60" s="6"/>
      <c r="AB60" s="6"/>
      <c r="AC60" s="6"/>
      <c r="AD60" s="6"/>
      <c r="AE60" s="6"/>
      <c r="AF60" s="6"/>
      <c r="AG60" s="6"/>
      <c r="AH60" s="6"/>
      <c r="AI60" s="6"/>
      <c r="AJ60" s="6"/>
      <c r="AK60" s="6"/>
      <c r="AL60" s="6"/>
      <c r="AM60" s="6"/>
      <c r="AN60" s="6"/>
      <c r="AO60" s="6"/>
    </row>
    <row r="61" spans="1:41" ht="30"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row>
    <row r="62" spans="1:41">
      <c r="A62" s="6"/>
      <c r="B62" s="6"/>
      <c r="C62" s="6"/>
      <c r="D62" s="6"/>
      <c r="E62" s="6"/>
      <c r="F62" s="6"/>
      <c r="G62" s="6"/>
      <c r="H62" s="6"/>
      <c r="I62" s="6"/>
      <c r="J62" s="6"/>
      <c r="K62" s="6"/>
      <c r="L62" s="6"/>
      <c r="M62" s="6"/>
      <c r="N62" s="6"/>
      <c r="O62" s="6"/>
      <c r="P62" s="6"/>
      <c r="Q62" s="6"/>
      <c r="R62" s="6"/>
      <c r="S62" s="6"/>
      <c r="T62" s="6"/>
      <c r="U62" s="6"/>
      <c r="V62" s="6"/>
      <c r="W62" s="6"/>
      <c r="X62" s="6"/>
    </row>
  </sheetData>
  <mergeCells count="87">
    <mergeCell ref="B60:H60"/>
    <mergeCell ref="I60:U60"/>
    <mergeCell ref="B57:H57"/>
    <mergeCell ref="I57:U57"/>
    <mergeCell ref="B58:H58"/>
    <mergeCell ref="I58:U58"/>
    <mergeCell ref="B59:H59"/>
    <mergeCell ref="I59:U59"/>
    <mergeCell ref="B54:H54"/>
    <mergeCell ref="I54:U54"/>
    <mergeCell ref="B55:H55"/>
    <mergeCell ref="I55:U55"/>
    <mergeCell ref="B56:H56"/>
    <mergeCell ref="I56:U56"/>
    <mergeCell ref="B51:H51"/>
    <mergeCell ref="I51:U51"/>
    <mergeCell ref="B52:H52"/>
    <mergeCell ref="I52:U52"/>
    <mergeCell ref="B53:H53"/>
    <mergeCell ref="I53:U53"/>
    <mergeCell ref="B48:H48"/>
    <mergeCell ref="I48:U48"/>
    <mergeCell ref="B49:H49"/>
    <mergeCell ref="I49:U49"/>
    <mergeCell ref="B50:H50"/>
    <mergeCell ref="I50:U50"/>
    <mergeCell ref="S43:X43"/>
    <mergeCell ref="A45:H45"/>
    <mergeCell ref="A46:A47"/>
    <mergeCell ref="B46:H47"/>
    <mergeCell ref="I46:U47"/>
    <mergeCell ref="V46:X46"/>
    <mergeCell ref="S36:X36"/>
    <mergeCell ref="A37:X37"/>
    <mergeCell ref="A38:K38"/>
    <mergeCell ref="L38:R38"/>
    <mergeCell ref="S38:X38"/>
    <mergeCell ref="A39:A40"/>
    <mergeCell ref="B39:K42"/>
    <mergeCell ref="L39:R42"/>
    <mergeCell ref="S39:X42"/>
    <mergeCell ref="A41:A42"/>
    <mergeCell ref="A30:X30"/>
    <mergeCell ref="A31:K31"/>
    <mergeCell ref="L31:R31"/>
    <mergeCell ref="S31:X31"/>
    <mergeCell ref="A32:A33"/>
    <mergeCell ref="B32:K35"/>
    <mergeCell ref="L32:R35"/>
    <mergeCell ref="S32:X35"/>
    <mergeCell ref="A34:A35"/>
    <mergeCell ref="A25:A26"/>
    <mergeCell ref="B25:K28"/>
    <mergeCell ref="L25:R28"/>
    <mergeCell ref="S25:X28"/>
    <mergeCell ref="A27:A28"/>
    <mergeCell ref="S29:X29"/>
    <mergeCell ref="A19:H19"/>
    <mergeCell ref="A20:X21"/>
    <mergeCell ref="A23:X23"/>
    <mergeCell ref="A24:K24"/>
    <mergeCell ref="L24:R24"/>
    <mergeCell ref="S24:X24"/>
    <mergeCell ref="H11:X11"/>
    <mergeCell ref="A13:H13"/>
    <mergeCell ref="I13:X13"/>
    <mergeCell ref="A14:H17"/>
    <mergeCell ref="I14:I15"/>
    <mergeCell ref="J14:X15"/>
    <mergeCell ref="I16:I17"/>
    <mergeCell ref="J16:X17"/>
    <mergeCell ref="A5:F5"/>
    <mergeCell ref="G5:K5"/>
    <mergeCell ref="L5:P5"/>
    <mergeCell ref="A6:X7"/>
    <mergeCell ref="A9:C11"/>
    <mergeCell ref="D9:F9"/>
    <mergeCell ref="H9:X9"/>
    <mergeCell ref="D10:F10"/>
    <mergeCell ref="H10:X10"/>
    <mergeCell ref="D11:F11"/>
    <mergeCell ref="A1:X1"/>
    <mergeCell ref="F2:G2"/>
    <mergeCell ref="J2:K2"/>
    <mergeCell ref="L2:T2"/>
    <mergeCell ref="W2:X2"/>
    <mergeCell ref="A4:F4"/>
  </mergeCells>
  <phoneticPr fontId="19"/>
  <conditionalFormatting sqref="H9:H11">
    <cfRule type="cellIs" dxfId="19" priority="3" operator="equal">
      <formula>FALSE</formula>
    </cfRule>
    <cfRule type="cellIs" dxfId="18" priority="4" operator="equal">
      <formula>FALSE</formula>
    </cfRule>
  </conditionalFormatting>
  <conditionalFormatting sqref="A30:X31 A36:X36 A32:B32 A33:A35 L32:X35">
    <cfRule type="expression" dxfId="17" priority="1">
      <formula>$G$5=""</formula>
    </cfRule>
  </conditionalFormatting>
  <conditionalFormatting sqref="A37:X38 A43:X43 A39:B39 A40:A42 L39:X42">
    <cfRule type="expression" dxfId="16" priority="2">
      <formula>$L$5=""</formula>
    </cfRule>
  </conditionalFormatting>
  <dataValidations count="4">
    <dataValidation type="list" allowBlank="1" showInputMessage="1" showErrorMessage="1" sqref="V2" xr:uid="{DEBF3B3C-5344-4E95-8F13-FCFBFEA5090F}">
      <formula1>"1,2,3,4,5,6,7,8,9,10"</formula1>
    </dataValidation>
    <dataValidation type="list" allowBlank="1" showInputMessage="1" showErrorMessage="1" sqref="V48:X60" xr:uid="{B9D7ACB3-99A8-49AC-9A91-05725192ABA3}">
      <formula1>"L,SI,SP"</formula1>
    </dataValidation>
    <dataValidation type="list" allowBlank="1" showInputMessage="1" showErrorMessage="1" sqref="A5:P5" xr:uid="{60E0B4E7-39AB-4B47-84A7-D9FF64597CAA}">
      <formula1>$AC$5:$AE$5</formula1>
    </dataValidation>
    <dataValidation type="list" allowBlank="1" showInputMessage="1" showErrorMessage="1" sqref="G9:G11" xr:uid="{1E98A722-8B2E-443D-8F8F-A744C75C5A49}">
      <formula1>"ア,イ,ウ"</formula1>
    </dataValidation>
  </dataValidations>
  <pageMargins left="0.59055118110236227" right="0.39370078740157483" top="0.39370078740157483" bottom="0.39370078740157483" header="0" footer="0"/>
  <pageSetup paperSize="9" scale="65" orientation="portrait" horizontalDpi="4294967293"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2D51C-4A05-4D28-A70A-DC8A389CD1FD}">
  <dimension ref="A1:AO62"/>
  <sheetViews>
    <sheetView showZeros="0" zoomScale="85" zoomScaleNormal="85" zoomScaleSheetLayoutView="55" workbookViewId="0">
      <selection activeCell="L2" sqref="L2:T2"/>
    </sheetView>
  </sheetViews>
  <sheetFormatPr defaultRowHeight="18.75"/>
  <cols>
    <col min="1" max="1" width="4.875" customWidth="1"/>
    <col min="2" max="2" width="0.75" customWidth="1"/>
    <col min="3" max="28" width="5.625" customWidth="1"/>
    <col min="29" max="29" width="12.375" hidden="1" customWidth="1"/>
    <col min="30" max="33" width="9" hidden="1" customWidth="1"/>
    <col min="34" max="34" width="5.5" customWidth="1"/>
    <col min="35" max="41" width="5.625" customWidth="1"/>
  </cols>
  <sheetData>
    <row r="1" spans="1:41" ht="30" customHeight="1">
      <c r="A1" s="40" t="s">
        <v>61</v>
      </c>
      <c r="B1" s="40"/>
      <c r="C1" s="40"/>
      <c r="D1" s="40"/>
      <c r="E1" s="40"/>
      <c r="F1" s="40"/>
      <c r="G1" s="40"/>
      <c r="H1" s="40"/>
      <c r="I1" s="40"/>
      <c r="J1" s="40"/>
      <c r="K1" s="40"/>
      <c r="L1" s="40"/>
      <c r="M1" s="40"/>
      <c r="N1" s="40"/>
      <c r="O1" s="40"/>
      <c r="P1" s="40"/>
      <c r="Q1" s="40"/>
      <c r="R1" s="40"/>
      <c r="S1" s="40"/>
      <c r="T1" s="40"/>
      <c r="U1" s="40"/>
      <c r="V1" s="40"/>
      <c r="W1" s="40"/>
      <c r="X1" s="40"/>
      <c r="Y1" s="6"/>
      <c r="Z1" s="6"/>
      <c r="AA1" s="6"/>
      <c r="AB1" s="6"/>
      <c r="AC1" s="6"/>
      <c r="AD1" s="6"/>
      <c r="AE1" s="6"/>
      <c r="AF1" s="6"/>
      <c r="AG1" s="6"/>
      <c r="AH1" s="6"/>
      <c r="AI1" s="6"/>
      <c r="AJ1" s="6"/>
      <c r="AK1" s="6"/>
      <c r="AL1" s="6"/>
      <c r="AM1" s="6"/>
      <c r="AN1" s="6"/>
      <c r="AO1" s="6"/>
    </row>
    <row r="2" spans="1:41" ht="30" customHeight="1">
      <c r="A2" s="37"/>
      <c r="B2" s="37"/>
      <c r="C2" s="38">
        <f>'1'!C2</f>
        <v>0</v>
      </c>
      <c r="D2" s="37" t="s">
        <v>0</v>
      </c>
      <c r="E2" s="3"/>
      <c r="F2" s="41" t="s">
        <v>1</v>
      </c>
      <c r="G2" s="42"/>
      <c r="H2" s="4">
        <v>6</v>
      </c>
      <c r="I2" s="5"/>
      <c r="J2" s="41" t="s">
        <v>2</v>
      </c>
      <c r="K2" s="41"/>
      <c r="L2" s="43"/>
      <c r="M2" s="43"/>
      <c r="N2" s="43"/>
      <c r="O2" s="43"/>
      <c r="P2" s="43"/>
      <c r="Q2" s="43"/>
      <c r="R2" s="43"/>
      <c r="S2" s="43"/>
      <c r="T2" s="43"/>
      <c r="U2" s="3"/>
      <c r="V2" s="38"/>
      <c r="W2" s="41" t="s">
        <v>3</v>
      </c>
      <c r="X2" s="41"/>
      <c r="Y2" s="6"/>
      <c r="Z2" s="6"/>
      <c r="AA2" s="6"/>
      <c r="AB2" s="6"/>
      <c r="AC2" s="6">
        <f>IF(C2="","",C2)</f>
        <v>0</v>
      </c>
      <c r="AD2" s="6"/>
      <c r="AE2" s="6"/>
      <c r="AF2" s="6"/>
      <c r="AG2" s="6"/>
      <c r="AH2" s="6"/>
      <c r="AI2" s="6"/>
      <c r="AJ2" s="6"/>
      <c r="AK2" s="6"/>
      <c r="AL2" s="6"/>
      <c r="AM2" s="6"/>
      <c r="AN2" s="6"/>
      <c r="AO2" s="6"/>
    </row>
    <row r="3" spans="1:41" ht="13.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row>
    <row r="4" spans="1:41" ht="17.25" customHeight="1">
      <c r="A4" s="44" t="s">
        <v>13</v>
      </c>
      <c r="B4" s="44"/>
      <c r="C4" s="44"/>
      <c r="D4" s="44"/>
      <c r="E4" s="44"/>
      <c r="F4" s="44"/>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row>
    <row r="5" spans="1:41" ht="23.25" customHeight="1">
      <c r="A5" s="45"/>
      <c r="B5" s="45"/>
      <c r="C5" s="45"/>
      <c r="D5" s="45"/>
      <c r="E5" s="45"/>
      <c r="F5" s="45"/>
      <c r="G5" s="45"/>
      <c r="H5" s="45"/>
      <c r="I5" s="45"/>
      <c r="J5" s="45"/>
      <c r="K5" s="45"/>
      <c r="L5" s="45"/>
      <c r="M5" s="45"/>
      <c r="N5" s="45"/>
      <c r="O5" s="45"/>
      <c r="P5" s="45"/>
      <c r="Q5" s="32"/>
      <c r="R5" s="33"/>
      <c r="S5" s="33"/>
      <c r="T5" s="33"/>
      <c r="U5" s="33"/>
      <c r="V5" s="33"/>
      <c r="W5" s="33"/>
      <c r="X5" s="33"/>
      <c r="Y5" s="6"/>
      <c r="Z5" s="6"/>
      <c r="AA5" s="6"/>
      <c r="AB5" s="6"/>
      <c r="AC5" t="s">
        <v>20</v>
      </c>
      <c r="AD5" t="s">
        <v>110</v>
      </c>
      <c r="AE5" t="s">
        <v>114</v>
      </c>
      <c r="AH5" s="6"/>
      <c r="AI5" s="6"/>
      <c r="AJ5" s="6"/>
      <c r="AK5" s="6"/>
      <c r="AL5" s="6"/>
      <c r="AM5" s="6"/>
      <c r="AN5" s="6"/>
      <c r="AO5" s="6"/>
    </row>
    <row r="6" spans="1:41" ht="21" customHeight="1">
      <c r="A6" s="46"/>
      <c r="B6" s="47"/>
      <c r="C6" s="47"/>
      <c r="D6" s="47"/>
      <c r="E6" s="47"/>
      <c r="F6" s="47"/>
      <c r="G6" s="47"/>
      <c r="H6" s="47"/>
      <c r="I6" s="47"/>
      <c r="J6" s="47"/>
      <c r="K6" s="47"/>
      <c r="L6" s="47"/>
      <c r="M6" s="47"/>
      <c r="N6" s="47"/>
      <c r="O6" s="47"/>
      <c r="P6" s="47"/>
      <c r="Q6" s="48"/>
      <c r="R6" s="48"/>
      <c r="S6" s="48"/>
      <c r="T6" s="48"/>
      <c r="U6" s="48"/>
      <c r="V6" s="48"/>
      <c r="W6" s="48"/>
      <c r="X6" s="49"/>
      <c r="Y6" s="6"/>
      <c r="Z6" s="6"/>
      <c r="AA6" s="6"/>
      <c r="AB6" s="6"/>
      <c r="AC6" s="6"/>
      <c r="AD6" s="6"/>
      <c r="AE6" s="6"/>
      <c r="AF6" s="6"/>
      <c r="AG6" s="6"/>
      <c r="AH6" s="6"/>
      <c r="AI6" s="6"/>
      <c r="AJ6" s="6"/>
      <c r="AK6" s="6"/>
      <c r="AL6" s="6"/>
      <c r="AM6" s="6"/>
      <c r="AN6" s="6"/>
      <c r="AO6" s="6"/>
    </row>
    <row r="7" spans="1:41" ht="21" customHeight="1">
      <c r="A7" s="50"/>
      <c r="B7" s="51"/>
      <c r="C7" s="51"/>
      <c r="D7" s="51"/>
      <c r="E7" s="51"/>
      <c r="F7" s="51"/>
      <c r="G7" s="51"/>
      <c r="H7" s="51"/>
      <c r="I7" s="51"/>
      <c r="J7" s="51"/>
      <c r="K7" s="51"/>
      <c r="L7" s="51"/>
      <c r="M7" s="51"/>
      <c r="N7" s="51"/>
      <c r="O7" s="51"/>
      <c r="P7" s="51"/>
      <c r="Q7" s="51"/>
      <c r="R7" s="51"/>
      <c r="S7" s="51"/>
      <c r="T7" s="51"/>
      <c r="U7" s="51"/>
      <c r="V7" s="51"/>
      <c r="W7" s="51"/>
      <c r="X7" s="52"/>
      <c r="Y7" s="6"/>
      <c r="Z7" s="6"/>
      <c r="AA7" s="6"/>
      <c r="AB7" s="6"/>
      <c r="AC7" s="6"/>
      <c r="AD7" s="6"/>
      <c r="AE7" s="6"/>
      <c r="AF7" s="6"/>
      <c r="AG7" s="6"/>
      <c r="AH7" s="6"/>
      <c r="AI7" s="6"/>
      <c r="AJ7" s="6"/>
      <c r="AK7" s="6"/>
      <c r="AL7" s="6"/>
      <c r="AM7" s="6"/>
      <c r="AN7" s="6"/>
      <c r="AO7" s="6"/>
    </row>
    <row r="8" spans="1:41" ht="13.5" customHeight="1">
      <c r="A8" s="9"/>
      <c r="B8" s="7"/>
      <c r="C8" s="7"/>
      <c r="D8" s="7"/>
      <c r="E8" s="7"/>
      <c r="F8" s="7"/>
      <c r="G8" s="7"/>
      <c r="H8" s="7"/>
      <c r="I8" s="7"/>
      <c r="J8" s="7"/>
      <c r="K8" s="7"/>
      <c r="L8" s="7"/>
      <c r="M8" s="7"/>
      <c r="N8" s="7"/>
      <c r="O8" s="7"/>
      <c r="P8" s="7"/>
      <c r="Q8" s="7"/>
      <c r="R8" s="7"/>
      <c r="S8" s="7"/>
      <c r="T8" s="7"/>
      <c r="U8" s="7"/>
      <c r="V8" s="7"/>
      <c r="W8" s="7"/>
      <c r="X8" s="8"/>
      <c r="Y8" s="6"/>
      <c r="Z8" s="6"/>
      <c r="AA8" s="6"/>
      <c r="AB8" s="6"/>
      <c r="AC8" s="6"/>
      <c r="AD8" s="6"/>
      <c r="AE8" s="6"/>
      <c r="AF8" s="6"/>
      <c r="AG8" s="6"/>
      <c r="AH8" s="6"/>
      <c r="AI8" s="6"/>
      <c r="AJ8" s="6"/>
      <c r="AK8" s="6"/>
      <c r="AL8" s="6"/>
      <c r="AM8" s="6"/>
      <c r="AN8" s="6"/>
      <c r="AO8" s="6"/>
    </row>
    <row r="9" spans="1:41" ht="33.75" customHeight="1">
      <c r="A9" s="107" t="s">
        <v>53</v>
      </c>
      <c r="B9" s="108"/>
      <c r="C9" s="109"/>
      <c r="D9" s="116" t="str">
        <f>IF(A5="","",A5)</f>
        <v/>
      </c>
      <c r="E9" s="117"/>
      <c r="F9" s="118"/>
      <c r="G9" s="36"/>
      <c r="H9" s="39">
        <f>IFERROR(VLOOKUP(AF9,'小　CAN-DOリストデータ'!$A$2:$F$60,5,FALSE),"")</f>
        <v>0</v>
      </c>
      <c r="I9" s="39"/>
      <c r="J9" s="39"/>
      <c r="K9" s="39"/>
      <c r="L9" s="39"/>
      <c r="M9" s="39"/>
      <c r="N9" s="39"/>
      <c r="O9" s="39"/>
      <c r="P9" s="39"/>
      <c r="Q9" s="39"/>
      <c r="R9" s="39"/>
      <c r="S9" s="39"/>
      <c r="T9" s="39"/>
      <c r="U9" s="39"/>
      <c r="V9" s="39"/>
      <c r="W9" s="39"/>
      <c r="X9" s="39"/>
      <c r="Y9" s="6"/>
      <c r="Z9" s="6"/>
      <c r="AA9" s="6"/>
      <c r="AB9" s="6"/>
      <c r="AC9" s="6" t="str">
        <f>IF(D9="","",D9)</f>
        <v/>
      </c>
      <c r="AD9" s="6" t="str">
        <f>IF(G9="","",G9)</f>
        <v/>
      </c>
      <c r="AE9" s="6" t="str">
        <f>IF(AD9="","",VLOOKUP(AD9,'小　CAN-DOリストデータ'!$L$3:$M$5,2,TRUE))</f>
        <v/>
      </c>
      <c r="AF9" s="6" t="str">
        <f>IF(D9="","",$AC$2&amp;AC9&amp;AE9)</f>
        <v/>
      </c>
      <c r="AG9" s="6"/>
      <c r="AH9" s="6"/>
      <c r="AI9" s="6"/>
      <c r="AJ9" s="6"/>
      <c r="AK9" s="6"/>
      <c r="AL9" s="6"/>
      <c r="AM9" s="6"/>
      <c r="AN9" s="6"/>
      <c r="AO9" s="6"/>
    </row>
    <row r="10" spans="1:41" ht="33.75" customHeight="1">
      <c r="A10" s="110"/>
      <c r="B10" s="111"/>
      <c r="C10" s="112"/>
      <c r="D10" s="116" t="str">
        <f>IF(G5="","",G5)</f>
        <v/>
      </c>
      <c r="E10" s="117"/>
      <c r="F10" s="118"/>
      <c r="G10" s="36"/>
      <c r="H10" s="39">
        <f>IFERROR(VLOOKUP(AF10,'小　CAN-DOリストデータ'!$A$2:$F$60,5,FALSE),"")</f>
        <v>0</v>
      </c>
      <c r="I10" s="39"/>
      <c r="J10" s="39"/>
      <c r="K10" s="39"/>
      <c r="L10" s="39"/>
      <c r="M10" s="39"/>
      <c r="N10" s="39"/>
      <c r="O10" s="39"/>
      <c r="P10" s="39"/>
      <c r="Q10" s="39"/>
      <c r="R10" s="39"/>
      <c r="S10" s="39"/>
      <c r="T10" s="39"/>
      <c r="U10" s="39"/>
      <c r="V10" s="39"/>
      <c r="W10" s="39"/>
      <c r="X10" s="39"/>
      <c r="Y10" s="6"/>
      <c r="Z10" s="6"/>
      <c r="AA10" s="6"/>
      <c r="AB10" s="6"/>
      <c r="AC10" s="6" t="str">
        <f>IF(D10="","",D10)</f>
        <v/>
      </c>
      <c r="AD10" s="6" t="str">
        <f t="shared" ref="AD10:AD11" si="0">IF(G10="","",G10)</f>
        <v/>
      </c>
      <c r="AE10" s="6" t="str">
        <f>IF(AD10="","",VLOOKUP(AD10,'小　CAN-DOリストデータ'!$L$3:$M$5,2,TRUE))</f>
        <v/>
      </c>
      <c r="AF10" s="6" t="str">
        <f>IF(D10="","",$AC$2&amp;AC10&amp;AE10)</f>
        <v/>
      </c>
      <c r="AG10" s="6"/>
      <c r="AH10" s="6"/>
      <c r="AI10" s="6"/>
      <c r="AJ10" s="6"/>
      <c r="AK10" s="6"/>
      <c r="AL10" s="6"/>
      <c r="AM10" s="6"/>
      <c r="AN10" s="6"/>
      <c r="AO10" s="6"/>
    </row>
    <row r="11" spans="1:41" ht="33.75" customHeight="1">
      <c r="A11" s="113"/>
      <c r="B11" s="114"/>
      <c r="C11" s="115"/>
      <c r="D11" s="116" t="str">
        <f>IF(L5="","",L5)</f>
        <v/>
      </c>
      <c r="E11" s="117"/>
      <c r="F11" s="118"/>
      <c r="G11" s="36"/>
      <c r="H11" s="39">
        <f>IFERROR(VLOOKUP(AF11,'小　CAN-DOリストデータ'!$A$2:$F$60,5,FALSE),"")</f>
        <v>0</v>
      </c>
      <c r="I11" s="39"/>
      <c r="J11" s="39"/>
      <c r="K11" s="39"/>
      <c r="L11" s="39"/>
      <c r="M11" s="39"/>
      <c r="N11" s="39"/>
      <c r="O11" s="39"/>
      <c r="P11" s="39"/>
      <c r="Q11" s="39"/>
      <c r="R11" s="39"/>
      <c r="S11" s="39"/>
      <c r="T11" s="39"/>
      <c r="U11" s="39"/>
      <c r="V11" s="39"/>
      <c r="W11" s="39"/>
      <c r="X11" s="39"/>
      <c r="Y11" s="6"/>
      <c r="Z11" s="6"/>
      <c r="AA11" s="6"/>
      <c r="AB11" s="6"/>
      <c r="AC11" s="6" t="str">
        <f>IF(D11="","",D11)</f>
        <v/>
      </c>
      <c r="AD11" s="6" t="str">
        <f t="shared" si="0"/>
        <v/>
      </c>
      <c r="AE11" s="6" t="str">
        <f>IF(AD11="","",VLOOKUP(AD11,'小　CAN-DOリストデータ'!$L$3:$M$5,2,TRUE))</f>
        <v/>
      </c>
      <c r="AF11" s="6" t="str">
        <f>IF(D11="","",$AC$2&amp;AC11&amp;AE11)</f>
        <v/>
      </c>
      <c r="AG11" s="6"/>
      <c r="AH11" s="6"/>
      <c r="AI11" s="6"/>
      <c r="AJ11" s="6"/>
      <c r="AK11" s="6"/>
      <c r="AL11" s="6"/>
      <c r="AM11" s="6"/>
      <c r="AN11" s="6"/>
      <c r="AO11" s="6"/>
    </row>
    <row r="12" spans="1:41" ht="13.5" customHeight="1">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row>
    <row r="13" spans="1:41" ht="17.25" customHeight="1">
      <c r="A13" s="53" t="s">
        <v>14</v>
      </c>
      <c r="B13" s="54"/>
      <c r="C13" s="54"/>
      <c r="D13" s="54"/>
      <c r="E13" s="54"/>
      <c r="F13" s="54"/>
      <c r="G13" s="54"/>
      <c r="H13" s="55"/>
      <c r="I13" s="54" t="s">
        <v>6</v>
      </c>
      <c r="J13" s="54"/>
      <c r="K13" s="54"/>
      <c r="L13" s="54"/>
      <c r="M13" s="54"/>
      <c r="N13" s="54"/>
      <c r="O13" s="54"/>
      <c r="P13" s="54"/>
      <c r="Q13" s="54"/>
      <c r="R13" s="54"/>
      <c r="S13" s="54"/>
      <c r="T13" s="54"/>
      <c r="U13" s="54"/>
      <c r="V13" s="54"/>
      <c r="W13" s="54"/>
      <c r="X13" s="55"/>
      <c r="Y13" s="11"/>
      <c r="Z13" s="11"/>
      <c r="AA13" s="11"/>
      <c r="AB13" s="11"/>
      <c r="AC13" s="11"/>
      <c r="AD13" s="11"/>
      <c r="AE13" s="11"/>
      <c r="AF13" s="11"/>
      <c r="AG13" s="11"/>
      <c r="AH13" s="11"/>
      <c r="AI13" s="11"/>
      <c r="AJ13" s="11"/>
      <c r="AK13" s="11"/>
      <c r="AL13" s="11"/>
      <c r="AM13" s="11"/>
      <c r="AN13" s="11"/>
      <c r="AO13" s="11"/>
    </row>
    <row r="14" spans="1:41" ht="17.25" customHeight="1">
      <c r="A14" s="39"/>
      <c r="B14" s="56"/>
      <c r="C14" s="56"/>
      <c r="D14" s="56"/>
      <c r="E14" s="56"/>
      <c r="F14" s="56"/>
      <c r="G14" s="56"/>
      <c r="H14" s="56"/>
      <c r="I14" s="57" t="s">
        <v>15</v>
      </c>
      <c r="J14" s="39"/>
      <c r="K14" s="39"/>
      <c r="L14" s="39"/>
      <c r="M14" s="39"/>
      <c r="N14" s="39"/>
      <c r="O14" s="39"/>
      <c r="P14" s="39"/>
      <c r="Q14" s="39"/>
      <c r="R14" s="39"/>
      <c r="S14" s="39"/>
      <c r="T14" s="39"/>
      <c r="U14" s="39"/>
      <c r="V14" s="39"/>
      <c r="W14" s="39"/>
      <c r="X14" s="39"/>
      <c r="Y14" s="6"/>
      <c r="Z14" s="6"/>
      <c r="AA14" s="6"/>
      <c r="AB14" s="6"/>
      <c r="AC14" s="6"/>
      <c r="AD14" s="6"/>
      <c r="AE14" s="6"/>
      <c r="AF14" s="6"/>
      <c r="AG14" s="6"/>
      <c r="AH14" s="6"/>
      <c r="AI14" s="6"/>
      <c r="AJ14" s="6"/>
      <c r="AK14" s="6"/>
      <c r="AL14" s="6"/>
      <c r="AM14" s="6"/>
      <c r="AN14" s="6"/>
      <c r="AO14" s="6"/>
    </row>
    <row r="15" spans="1:41" ht="17.25" customHeight="1">
      <c r="A15" s="56"/>
      <c r="B15" s="56"/>
      <c r="C15" s="56"/>
      <c r="D15" s="56"/>
      <c r="E15" s="56"/>
      <c r="F15" s="56"/>
      <c r="G15" s="56"/>
      <c r="H15" s="56"/>
      <c r="I15" s="57"/>
      <c r="J15" s="39"/>
      <c r="K15" s="39"/>
      <c r="L15" s="39"/>
      <c r="M15" s="39"/>
      <c r="N15" s="39"/>
      <c r="O15" s="39"/>
      <c r="P15" s="39"/>
      <c r="Q15" s="39"/>
      <c r="R15" s="39"/>
      <c r="S15" s="39"/>
      <c r="T15" s="39"/>
      <c r="U15" s="39"/>
      <c r="V15" s="39"/>
      <c r="W15" s="39"/>
      <c r="X15" s="39"/>
      <c r="Y15" s="6"/>
      <c r="Z15" s="6"/>
      <c r="AA15" s="6"/>
      <c r="AB15" s="6"/>
      <c r="AC15" s="6"/>
      <c r="AD15" s="6"/>
      <c r="AE15" s="6"/>
      <c r="AF15" s="6"/>
      <c r="AG15" s="6"/>
      <c r="AH15" s="6"/>
      <c r="AI15" s="6"/>
      <c r="AJ15" s="6"/>
      <c r="AK15" s="6"/>
      <c r="AL15" s="6"/>
      <c r="AM15" s="6"/>
      <c r="AN15" s="6"/>
      <c r="AO15" s="6"/>
    </row>
    <row r="16" spans="1:41" ht="17.25" customHeight="1">
      <c r="A16" s="56"/>
      <c r="B16" s="56"/>
      <c r="C16" s="56"/>
      <c r="D16" s="56"/>
      <c r="E16" s="56"/>
      <c r="F16" s="56"/>
      <c r="G16" s="56"/>
      <c r="H16" s="56"/>
      <c r="I16" s="57" t="s">
        <v>16</v>
      </c>
      <c r="J16" s="39"/>
      <c r="K16" s="39"/>
      <c r="L16" s="39"/>
      <c r="M16" s="39"/>
      <c r="N16" s="39"/>
      <c r="O16" s="39"/>
      <c r="P16" s="39"/>
      <c r="Q16" s="39"/>
      <c r="R16" s="39"/>
      <c r="S16" s="39"/>
      <c r="T16" s="39"/>
      <c r="U16" s="39"/>
      <c r="V16" s="39"/>
      <c r="W16" s="39"/>
      <c r="X16" s="39"/>
      <c r="Y16" s="6"/>
      <c r="Z16" s="6"/>
      <c r="AA16" s="6"/>
      <c r="AB16" s="6"/>
      <c r="AC16" s="6"/>
      <c r="AD16" s="6"/>
      <c r="AE16" s="6"/>
      <c r="AF16" s="6"/>
      <c r="AG16" s="6"/>
      <c r="AH16" s="6"/>
      <c r="AI16" s="6"/>
      <c r="AJ16" s="6"/>
      <c r="AK16" s="6"/>
      <c r="AL16" s="6"/>
      <c r="AM16" s="6"/>
      <c r="AN16" s="6"/>
      <c r="AO16" s="6"/>
    </row>
    <row r="17" spans="1:41" ht="17.25" customHeight="1">
      <c r="A17" s="56"/>
      <c r="B17" s="56"/>
      <c r="C17" s="56"/>
      <c r="D17" s="56"/>
      <c r="E17" s="56"/>
      <c r="F17" s="56"/>
      <c r="G17" s="56"/>
      <c r="H17" s="56"/>
      <c r="I17" s="57"/>
      <c r="J17" s="39"/>
      <c r="K17" s="39"/>
      <c r="L17" s="39"/>
      <c r="M17" s="39"/>
      <c r="N17" s="39"/>
      <c r="O17" s="39"/>
      <c r="P17" s="39"/>
      <c r="Q17" s="39"/>
      <c r="R17" s="39"/>
      <c r="S17" s="39"/>
      <c r="T17" s="39"/>
      <c r="U17" s="39"/>
      <c r="V17" s="39"/>
      <c r="W17" s="39"/>
      <c r="X17" s="39"/>
      <c r="Y17" s="6"/>
      <c r="Z17" s="6"/>
      <c r="AA17" s="6"/>
      <c r="AB17" s="6"/>
      <c r="AC17" s="6"/>
      <c r="AD17" s="6"/>
      <c r="AE17" s="6"/>
      <c r="AF17" s="6"/>
      <c r="AG17" s="6"/>
      <c r="AH17" s="6"/>
      <c r="AI17" s="6"/>
      <c r="AJ17" s="6"/>
      <c r="AK17" s="6"/>
      <c r="AL17" s="6"/>
      <c r="AM17" s="6"/>
      <c r="AN17" s="6"/>
      <c r="AO17" s="6"/>
    </row>
    <row r="18" spans="1:41" ht="13.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row>
    <row r="19" spans="1:41" ht="17.25" customHeight="1">
      <c r="A19" s="53" t="s">
        <v>135</v>
      </c>
      <c r="B19" s="54"/>
      <c r="C19" s="54"/>
      <c r="D19" s="54"/>
      <c r="E19" s="54"/>
      <c r="F19" s="54"/>
      <c r="G19" s="54"/>
      <c r="H19" s="55"/>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row>
    <row r="20" spans="1:41" ht="18" customHeight="1">
      <c r="A20" s="39"/>
      <c r="B20" s="39"/>
      <c r="C20" s="39"/>
      <c r="D20" s="39"/>
      <c r="E20" s="39"/>
      <c r="F20" s="39"/>
      <c r="G20" s="39"/>
      <c r="H20" s="39"/>
      <c r="I20" s="39"/>
      <c r="J20" s="39"/>
      <c r="K20" s="39"/>
      <c r="L20" s="39"/>
      <c r="M20" s="39"/>
      <c r="N20" s="39"/>
      <c r="O20" s="39"/>
      <c r="P20" s="39"/>
      <c r="Q20" s="39"/>
      <c r="R20" s="39"/>
      <c r="S20" s="39"/>
      <c r="T20" s="39"/>
      <c r="U20" s="39"/>
      <c r="V20" s="39"/>
      <c r="W20" s="39"/>
      <c r="X20" s="39"/>
      <c r="Y20" s="6"/>
      <c r="Z20" s="6"/>
      <c r="AA20" s="6"/>
      <c r="AB20" s="6"/>
      <c r="AC20" s="6"/>
      <c r="AD20" s="6"/>
      <c r="AE20" s="6"/>
      <c r="AF20" s="6"/>
      <c r="AG20" s="6"/>
      <c r="AH20" s="6"/>
      <c r="AI20" s="6"/>
      <c r="AJ20" s="6"/>
      <c r="AK20" s="6"/>
      <c r="AL20" s="6"/>
      <c r="AM20" s="6"/>
      <c r="AN20" s="6"/>
      <c r="AO20" s="6"/>
    </row>
    <row r="21" spans="1:41" ht="18" customHeight="1">
      <c r="A21" s="39"/>
      <c r="B21" s="39"/>
      <c r="C21" s="39"/>
      <c r="D21" s="39"/>
      <c r="E21" s="39"/>
      <c r="F21" s="39"/>
      <c r="G21" s="39"/>
      <c r="H21" s="39"/>
      <c r="I21" s="39"/>
      <c r="J21" s="39"/>
      <c r="K21" s="39"/>
      <c r="L21" s="39"/>
      <c r="M21" s="39"/>
      <c r="N21" s="39"/>
      <c r="O21" s="39"/>
      <c r="P21" s="39"/>
      <c r="Q21" s="39"/>
      <c r="R21" s="39"/>
      <c r="S21" s="39"/>
      <c r="T21" s="39"/>
      <c r="U21" s="39"/>
      <c r="V21" s="39"/>
      <c r="W21" s="39"/>
      <c r="X21" s="39"/>
      <c r="Y21" s="6"/>
      <c r="Z21" s="6"/>
      <c r="AA21" s="6"/>
      <c r="AB21" s="6"/>
      <c r="AC21" s="6"/>
      <c r="AD21" s="6"/>
      <c r="AE21" s="6"/>
      <c r="AF21" s="6"/>
      <c r="AG21" s="6"/>
      <c r="AH21" s="6"/>
      <c r="AI21" s="6"/>
      <c r="AJ21" s="6"/>
      <c r="AK21" s="6"/>
      <c r="AL21" s="6"/>
      <c r="AM21" s="6"/>
      <c r="AN21" s="6"/>
      <c r="AO21" s="6"/>
    </row>
    <row r="22" spans="1:41" ht="13.5" customHeight="1" thickBo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row>
    <row r="23" spans="1:41" ht="17.25" customHeight="1" thickTop="1">
      <c r="A23" s="59" t="str">
        <f>"評価規準"&amp;"【"&amp;A5&amp;"】"</f>
        <v>評価規準【】</v>
      </c>
      <c r="B23" s="60"/>
      <c r="C23" s="60"/>
      <c r="D23" s="60"/>
      <c r="E23" s="60"/>
      <c r="F23" s="60"/>
      <c r="G23" s="60"/>
      <c r="H23" s="60"/>
      <c r="I23" s="60"/>
      <c r="J23" s="60"/>
      <c r="K23" s="60"/>
      <c r="L23" s="60"/>
      <c r="M23" s="60"/>
      <c r="N23" s="60"/>
      <c r="O23" s="60"/>
      <c r="P23" s="60"/>
      <c r="Q23" s="60"/>
      <c r="R23" s="60"/>
      <c r="S23" s="60"/>
      <c r="T23" s="60"/>
      <c r="U23" s="60"/>
      <c r="V23" s="60"/>
      <c r="W23" s="60"/>
      <c r="X23" s="61"/>
      <c r="Y23" s="3"/>
      <c r="Z23" s="3"/>
      <c r="AA23" s="3"/>
      <c r="AB23" s="3"/>
      <c r="AC23" s="3"/>
      <c r="AD23" s="3"/>
      <c r="AE23" s="3"/>
      <c r="AF23" s="3"/>
      <c r="AG23" s="3"/>
    </row>
    <row r="24" spans="1:41" ht="12.75" customHeight="1">
      <c r="A24" s="62" t="s">
        <v>7</v>
      </c>
      <c r="B24" s="63"/>
      <c r="C24" s="63"/>
      <c r="D24" s="63"/>
      <c r="E24" s="63"/>
      <c r="F24" s="63"/>
      <c r="G24" s="63"/>
      <c r="H24" s="63"/>
      <c r="I24" s="63"/>
      <c r="J24" s="63"/>
      <c r="K24" s="63"/>
      <c r="L24" s="64" t="s">
        <v>8</v>
      </c>
      <c r="M24" s="63"/>
      <c r="N24" s="63"/>
      <c r="O24" s="63"/>
      <c r="P24" s="63"/>
      <c r="Q24" s="63"/>
      <c r="R24" s="65"/>
      <c r="S24" s="63" t="s">
        <v>9</v>
      </c>
      <c r="T24" s="63"/>
      <c r="U24" s="63"/>
      <c r="V24" s="63"/>
      <c r="W24" s="63"/>
      <c r="X24" s="66"/>
    </row>
    <row r="25" spans="1:41" ht="15.75" customHeight="1">
      <c r="A25" s="67" t="s">
        <v>54</v>
      </c>
      <c r="B25" s="69"/>
      <c r="C25" s="70"/>
      <c r="D25" s="70"/>
      <c r="E25" s="70"/>
      <c r="F25" s="70"/>
      <c r="G25" s="70"/>
      <c r="H25" s="70"/>
      <c r="I25" s="70"/>
      <c r="J25" s="70"/>
      <c r="K25" s="71"/>
      <c r="L25" s="78"/>
      <c r="M25" s="78"/>
      <c r="N25" s="78"/>
      <c r="O25" s="78"/>
      <c r="P25" s="78"/>
      <c r="Q25" s="78"/>
      <c r="R25" s="78"/>
      <c r="S25" s="78"/>
      <c r="T25" s="78"/>
      <c r="U25" s="78"/>
      <c r="V25" s="78"/>
      <c r="W25" s="78"/>
      <c r="X25" s="81"/>
    </row>
    <row r="26" spans="1:41" ht="15.75" customHeight="1">
      <c r="A26" s="68"/>
      <c r="B26" s="72"/>
      <c r="C26" s="73"/>
      <c r="D26" s="73"/>
      <c r="E26" s="73"/>
      <c r="F26" s="73"/>
      <c r="G26" s="73"/>
      <c r="H26" s="73"/>
      <c r="I26" s="73"/>
      <c r="J26" s="73"/>
      <c r="K26" s="74"/>
      <c r="L26" s="79"/>
      <c r="M26" s="79"/>
      <c r="N26" s="79"/>
      <c r="O26" s="79"/>
      <c r="P26" s="79"/>
      <c r="Q26" s="79"/>
      <c r="R26" s="79"/>
      <c r="S26" s="79"/>
      <c r="T26" s="79"/>
      <c r="U26" s="79"/>
      <c r="V26" s="79"/>
      <c r="W26" s="79"/>
      <c r="X26" s="82"/>
    </row>
    <row r="27" spans="1:41" ht="15.75" customHeight="1">
      <c r="A27" s="67" t="s">
        <v>55</v>
      </c>
      <c r="B27" s="72"/>
      <c r="C27" s="73"/>
      <c r="D27" s="73"/>
      <c r="E27" s="73"/>
      <c r="F27" s="73"/>
      <c r="G27" s="73"/>
      <c r="H27" s="73"/>
      <c r="I27" s="73"/>
      <c r="J27" s="73"/>
      <c r="K27" s="74"/>
      <c r="L27" s="79"/>
      <c r="M27" s="79"/>
      <c r="N27" s="79"/>
      <c r="O27" s="79"/>
      <c r="P27" s="79"/>
      <c r="Q27" s="79"/>
      <c r="R27" s="79"/>
      <c r="S27" s="79"/>
      <c r="T27" s="79"/>
      <c r="U27" s="79"/>
      <c r="V27" s="79"/>
      <c r="W27" s="79"/>
      <c r="X27" s="82"/>
    </row>
    <row r="28" spans="1:41" ht="15.75" customHeight="1" thickBot="1">
      <c r="A28" s="84"/>
      <c r="B28" s="75"/>
      <c r="C28" s="76"/>
      <c r="D28" s="76"/>
      <c r="E28" s="76"/>
      <c r="F28" s="76"/>
      <c r="G28" s="76"/>
      <c r="H28" s="76"/>
      <c r="I28" s="76"/>
      <c r="J28" s="76"/>
      <c r="K28" s="77"/>
      <c r="L28" s="80"/>
      <c r="M28" s="80"/>
      <c r="N28" s="80"/>
      <c r="O28" s="80"/>
      <c r="P28" s="80"/>
      <c r="Q28" s="80"/>
      <c r="R28" s="80"/>
      <c r="S28" s="80"/>
      <c r="T28" s="80"/>
      <c r="U28" s="80"/>
      <c r="V28" s="80"/>
      <c r="W28" s="80"/>
      <c r="X28" s="83"/>
    </row>
    <row r="29" spans="1:41" ht="16.5" customHeight="1" thickTop="1" thickBot="1">
      <c r="A29" s="19"/>
      <c r="B29" s="19"/>
      <c r="C29" s="19"/>
      <c r="D29" s="19"/>
      <c r="E29" s="19"/>
      <c r="F29" s="19"/>
      <c r="G29" s="6"/>
      <c r="H29" s="6"/>
      <c r="I29" s="6"/>
      <c r="J29" s="6"/>
      <c r="K29" s="6"/>
      <c r="L29" s="6"/>
      <c r="M29" s="6"/>
      <c r="N29" s="6"/>
      <c r="O29" s="6"/>
      <c r="P29" s="6"/>
      <c r="Q29" s="6"/>
      <c r="R29" s="6"/>
      <c r="S29" s="58"/>
      <c r="T29" s="58"/>
      <c r="U29" s="58"/>
      <c r="V29" s="58"/>
      <c r="W29" s="58"/>
      <c r="X29" s="58"/>
      <c r="Y29" s="6"/>
      <c r="Z29" s="6"/>
      <c r="AA29" s="6"/>
      <c r="AB29" s="6"/>
      <c r="AC29" s="6"/>
      <c r="AD29" s="6"/>
      <c r="AE29" s="6"/>
      <c r="AF29" s="6"/>
      <c r="AG29" s="6"/>
      <c r="AH29" s="6"/>
      <c r="AI29" s="6"/>
      <c r="AJ29" s="6"/>
      <c r="AK29" s="6"/>
      <c r="AL29" s="6"/>
      <c r="AM29" s="6"/>
      <c r="AN29" s="6"/>
      <c r="AO29" s="6"/>
    </row>
    <row r="30" spans="1:41" ht="17.25" customHeight="1" thickTop="1">
      <c r="A30" s="59" t="str">
        <f>"評価規準"&amp;IF(G5="","","【"&amp;G5&amp;"】")</f>
        <v>評価規準</v>
      </c>
      <c r="B30" s="60"/>
      <c r="C30" s="60"/>
      <c r="D30" s="60"/>
      <c r="E30" s="60"/>
      <c r="F30" s="60"/>
      <c r="G30" s="60"/>
      <c r="H30" s="60"/>
      <c r="I30" s="60"/>
      <c r="J30" s="60"/>
      <c r="K30" s="60"/>
      <c r="L30" s="60"/>
      <c r="M30" s="60"/>
      <c r="N30" s="60"/>
      <c r="O30" s="60"/>
      <c r="P30" s="60"/>
      <c r="Q30" s="60"/>
      <c r="R30" s="60"/>
      <c r="S30" s="60"/>
      <c r="T30" s="60"/>
      <c r="U30" s="60"/>
      <c r="V30" s="60"/>
      <c r="W30" s="60"/>
      <c r="X30" s="61"/>
      <c r="Y30" s="3"/>
      <c r="Z30" s="3"/>
      <c r="AA30" s="3"/>
      <c r="AB30" s="3"/>
      <c r="AC30" s="3"/>
      <c r="AD30" s="3"/>
      <c r="AE30" s="3"/>
      <c r="AF30" s="3"/>
      <c r="AG30" s="3"/>
    </row>
    <row r="31" spans="1:41" ht="12.75" customHeight="1">
      <c r="A31" s="62" t="s">
        <v>7</v>
      </c>
      <c r="B31" s="63"/>
      <c r="C31" s="63"/>
      <c r="D31" s="63"/>
      <c r="E31" s="63"/>
      <c r="F31" s="63"/>
      <c r="G31" s="63"/>
      <c r="H31" s="63"/>
      <c r="I31" s="63"/>
      <c r="J31" s="63"/>
      <c r="K31" s="63"/>
      <c r="L31" s="64" t="s">
        <v>8</v>
      </c>
      <c r="M31" s="63"/>
      <c r="N31" s="63"/>
      <c r="O31" s="63"/>
      <c r="P31" s="63"/>
      <c r="Q31" s="63"/>
      <c r="R31" s="65"/>
      <c r="S31" s="63" t="s">
        <v>9</v>
      </c>
      <c r="T31" s="63"/>
      <c r="U31" s="63"/>
      <c r="V31" s="63"/>
      <c r="W31" s="63"/>
      <c r="X31" s="66"/>
    </row>
    <row r="32" spans="1:41" ht="15.75" customHeight="1">
      <c r="A32" s="67" t="s">
        <v>54</v>
      </c>
      <c r="B32" s="69"/>
      <c r="C32" s="70"/>
      <c r="D32" s="70"/>
      <c r="E32" s="70"/>
      <c r="F32" s="70"/>
      <c r="G32" s="70"/>
      <c r="H32" s="70"/>
      <c r="I32" s="70"/>
      <c r="J32" s="70"/>
      <c r="K32" s="71"/>
      <c r="L32" s="78"/>
      <c r="M32" s="78"/>
      <c r="N32" s="78"/>
      <c r="O32" s="78"/>
      <c r="P32" s="78"/>
      <c r="Q32" s="78"/>
      <c r="R32" s="78"/>
      <c r="S32" s="78"/>
      <c r="T32" s="78"/>
      <c r="U32" s="78"/>
      <c r="V32" s="78"/>
      <c r="W32" s="78"/>
      <c r="X32" s="81"/>
    </row>
    <row r="33" spans="1:41" ht="15.75" customHeight="1">
      <c r="A33" s="68"/>
      <c r="B33" s="72"/>
      <c r="C33" s="119"/>
      <c r="D33" s="119"/>
      <c r="E33" s="119"/>
      <c r="F33" s="119"/>
      <c r="G33" s="119"/>
      <c r="H33" s="119"/>
      <c r="I33" s="119"/>
      <c r="J33" s="119"/>
      <c r="K33" s="74"/>
      <c r="L33" s="79"/>
      <c r="M33" s="79"/>
      <c r="N33" s="79"/>
      <c r="O33" s="79"/>
      <c r="P33" s="79"/>
      <c r="Q33" s="79"/>
      <c r="R33" s="79"/>
      <c r="S33" s="79"/>
      <c r="T33" s="79"/>
      <c r="U33" s="79"/>
      <c r="V33" s="79"/>
      <c r="W33" s="79"/>
      <c r="X33" s="82"/>
    </row>
    <row r="34" spans="1:41" ht="15.75" customHeight="1">
      <c r="A34" s="67" t="s">
        <v>55</v>
      </c>
      <c r="B34" s="72"/>
      <c r="C34" s="119"/>
      <c r="D34" s="119"/>
      <c r="E34" s="119"/>
      <c r="F34" s="119"/>
      <c r="G34" s="119"/>
      <c r="H34" s="119"/>
      <c r="I34" s="119"/>
      <c r="J34" s="119"/>
      <c r="K34" s="74"/>
      <c r="L34" s="79"/>
      <c r="M34" s="79"/>
      <c r="N34" s="79"/>
      <c r="O34" s="79"/>
      <c r="P34" s="79"/>
      <c r="Q34" s="79"/>
      <c r="R34" s="79"/>
      <c r="S34" s="79"/>
      <c r="T34" s="79"/>
      <c r="U34" s="79"/>
      <c r="V34" s="79"/>
      <c r="W34" s="79"/>
      <c r="X34" s="82"/>
    </row>
    <row r="35" spans="1:41" ht="15.75" customHeight="1" thickBot="1">
      <c r="A35" s="84"/>
      <c r="B35" s="75"/>
      <c r="C35" s="76"/>
      <c r="D35" s="76"/>
      <c r="E35" s="76"/>
      <c r="F35" s="76"/>
      <c r="G35" s="76"/>
      <c r="H35" s="76"/>
      <c r="I35" s="76"/>
      <c r="J35" s="76"/>
      <c r="K35" s="77"/>
      <c r="L35" s="80"/>
      <c r="M35" s="80"/>
      <c r="N35" s="80"/>
      <c r="O35" s="80"/>
      <c r="P35" s="80"/>
      <c r="Q35" s="80"/>
      <c r="R35" s="80"/>
      <c r="S35" s="80"/>
      <c r="T35" s="80"/>
      <c r="U35" s="80"/>
      <c r="V35" s="80"/>
      <c r="W35" s="80"/>
      <c r="X35" s="83"/>
    </row>
    <row r="36" spans="1:41" ht="16.5" customHeight="1" thickTop="1" thickBot="1">
      <c r="A36" s="15"/>
      <c r="B36" s="18"/>
      <c r="C36" s="18"/>
      <c r="D36" s="18"/>
      <c r="E36" s="18"/>
      <c r="F36" s="18"/>
      <c r="G36" s="18"/>
      <c r="H36" s="18"/>
      <c r="I36" s="18"/>
      <c r="J36" s="18"/>
      <c r="K36" s="18"/>
      <c r="L36" s="18"/>
      <c r="M36" s="18"/>
      <c r="N36" s="18"/>
      <c r="O36" s="18"/>
      <c r="P36" s="18"/>
      <c r="Q36" s="18"/>
      <c r="R36" s="18"/>
      <c r="S36" s="58"/>
      <c r="T36" s="58"/>
      <c r="U36" s="58"/>
      <c r="V36" s="58"/>
      <c r="W36" s="58"/>
      <c r="X36" s="58"/>
      <c r="Y36" s="6"/>
      <c r="Z36" s="6"/>
      <c r="AA36" s="6"/>
      <c r="AB36" s="6"/>
      <c r="AC36" s="6"/>
      <c r="AD36" s="6"/>
      <c r="AE36" s="6"/>
      <c r="AF36" s="6"/>
      <c r="AG36" s="6"/>
      <c r="AH36" s="6"/>
      <c r="AI36" s="6"/>
      <c r="AJ36" s="6"/>
      <c r="AK36" s="6"/>
      <c r="AL36" s="6"/>
      <c r="AM36" s="6"/>
      <c r="AN36" s="6"/>
      <c r="AO36" s="6"/>
    </row>
    <row r="37" spans="1:41" ht="17.25" customHeight="1" thickTop="1">
      <c r="A37" s="59" t="str">
        <f>"評価規準"&amp;IF(L5="","","【"&amp;L5&amp;"】")</f>
        <v>評価規準</v>
      </c>
      <c r="B37" s="60"/>
      <c r="C37" s="60"/>
      <c r="D37" s="60"/>
      <c r="E37" s="60"/>
      <c r="F37" s="60"/>
      <c r="G37" s="60"/>
      <c r="H37" s="60"/>
      <c r="I37" s="60"/>
      <c r="J37" s="60"/>
      <c r="K37" s="60"/>
      <c r="L37" s="60"/>
      <c r="M37" s="60"/>
      <c r="N37" s="60"/>
      <c r="O37" s="60"/>
      <c r="P37" s="60"/>
      <c r="Q37" s="60"/>
      <c r="R37" s="60"/>
      <c r="S37" s="60"/>
      <c r="T37" s="60"/>
      <c r="U37" s="60"/>
      <c r="V37" s="60"/>
      <c r="W37" s="60"/>
      <c r="X37" s="61"/>
      <c r="Y37" s="3"/>
      <c r="Z37" s="3"/>
      <c r="AA37" s="3"/>
      <c r="AB37" s="3"/>
      <c r="AC37" s="3"/>
      <c r="AD37" s="3"/>
      <c r="AE37" s="3"/>
      <c r="AF37" s="3"/>
      <c r="AG37" s="3"/>
    </row>
    <row r="38" spans="1:41" ht="12.75" customHeight="1">
      <c r="A38" s="62" t="s">
        <v>7</v>
      </c>
      <c r="B38" s="63"/>
      <c r="C38" s="63"/>
      <c r="D38" s="63"/>
      <c r="E38" s="63"/>
      <c r="F38" s="63"/>
      <c r="G38" s="63"/>
      <c r="H38" s="63"/>
      <c r="I38" s="63"/>
      <c r="J38" s="63"/>
      <c r="K38" s="63"/>
      <c r="L38" s="64" t="s">
        <v>8</v>
      </c>
      <c r="M38" s="63"/>
      <c r="N38" s="63"/>
      <c r="O38" s="63"/>
      <c r="P38" s="63"/>
      <c r="Q38" s="63"/>
      <c r="R38" s="65"/>
      <c r="S38" s="63" t="s">
        <v>9</v>
      </c>
      <c r="T38" s="63"/>
      <c r="U38" s="63"/>
      <c r="V38" s="63"/>
      <c r="W38" s="63"/>
      <c r="X38" s="66"/>
    </row>
    <row r="39" spans="1:41" ht="15.75" customHeight="1">
      <c r="A39" s="67" t="s">
        <v>54</v>
      </c>
      <c r="B39" s="69"/>
      <c r="C39" s="70"/>
      <c r="D39" s="70"/>
      <c r="E39" s="70"/>
      <c r="F39" s="70"/>
      <c r="G39" s="70"/>
      <c r="H39" s="70"/>
      <c r="I39" s="70"/>
      <c r="J39" s="70"/>
      <c r="K39" s="71"/>
      <c r="L39" s="78"/>
      <c r="M39" s="78"/>
      <c r="N39" s="78"/>
      <c r="O39" s="78"/>
      <c r="P39" s="78"/>
      <c r="Q39" s="78"/>
      <c r="R39" s="78"/>
      <c r="S39" s="78"/>
      <c r="T39" s="78"/>
      <c r="U39" s="78"/>
      <c r="V39" s="78"/>
      <c r="W39" s="78"/>
      <c r="X39" s="81"/>
    </row>
    <row r="40" spans="1:41" ht="15.75" customHeight="1">
      <c r="A40" s="68"/>
      <c r="B40" s="72"/>
      <c r="C40" s="119"/>
      <c r="D40" s="119"/>
      <c r="E40" s="119"/>
      <c r="F40" s="119"/>
      <c r="G40" s="119"/>
      <c r="H40" s="119"/>
      <c r="I40" s="119"/>
      <c r="J40" s="119"/>
      <c r="K40" s="74"/>
      <c r="L40" s="79"/>
      <c r="M40" s="79"/>
      <c r="N40" s="79"/>
      <c r="O40" s="79"/>
      <c r="P40" s="79"/>
      <c r="Q40" s="79"/>
      <c r="R40" s="79"/>
      <c r="S40" s="79"/>
      <c r="T40" s="79"/>
      <c r="U40" s="79"/>
      <c r="V40" s="79"/>
      <c r="W40" s="79"/>
      <c r="X40" s="82"/>
    </row>
    <row r="41" spans="1:41" ht="15.75" customHeight="1">
      <c r="A41" s="67" t="s">
        <v>55</v>
      </c>
      <c r="B41" s="72"/>
      <c r="C41" s="119"/>
      <c r="D41" s="119"/>
      <c r="E41" s="119"/>
      <c r="F41" s="119"/>
      <c r="G41" s="119"/>
      <c r="H41" s="119"/>
      <c r="I41" s="119"/>
      <c r="J41" s="119"/>
      <c r="K41" s="74"/>
      <c r="L41" s="79"/>
      <c r="M41" s="79"/>
      <c r="N41" s="79"/>
      <c r="O41" s="79"/>
      <c r="P41" s="79"/>
      <c r="Q41" s="79"/>
      <c r="R41" s="79"/>
      <c r="S41" s="79"/>
      <c r="T41" s="79"/>
      <c r="U41" s="79"/>
      <c r="V41" s="79"/>
      <c r="W41" s="79"/>
      <c r="X41" s="82"/>
      <c r="AC41" s="6"/>
    </row>
    <row r="42" spans="1:41" ht="15.75" customHeight="1" thickBot="1">
      <c r="A42" s="84"/>
      <c r="B42" s="75"/>
      <c r="C42" s="76"/>
      <c r="D42" s="76"/>
      <c r="E42" s="76"/>
      <c r="F42" s="76"/>
      <c r="G42" s="76"/>
      <c r="H42" s="76"/>
      <c r="I42" s="76"/>
      <c r="J42" s="76"/>
      <c r="K42" s="77"/>
      <c r="L42" s="80"/>
      <c r="M42" s="80"/>
      <c r="N42" s="80"/>
      <c r="O42" s="80"/>
      <c r="P42" s="80"/>
      <c r="Q42" s="80"/>
      <c r="R42" s="80"/>
      <c r="S42" s="80"/>
      <c r="T42" s="80"/>
      <c r="U42" s="80"/>
      <c r="V42" s="80"/>
      <c r="W42" s="80"/>
      <c r="X42" s="83"/>
      <c r="AC42" s="6"/>
    </row>
    <row r="43" spans="1:41" ht="16.5" customHeight="1" thickTop="1">
      <c r="A43" s="15"/>
      <c r="B43" s="18"/>
      <c r="C43" s="18"/>
      <c r="D43" s="18"/>
      <c r="E43" s="18"/>
      <c r="F43" s="18"/>
      <c r="G43" s="18"/>
      <c r="H43" s="18"/>
      <c r="I43" s="18"/>
      <c r="J43" s="18"/>
      <c r="K43" s="18"/>
      <c r="L43" s="18"/>
      <c r="M43" s="18"/>
      <c r="N43" s="18"/>
      <c r="O43" s="18"/>
      <c r="P43" s="18"/>
      <c r="Q43" s="18"/>
      <c r="R43" s="18"/>
      <c r="S43" s="58"/>
      <c r="T43" s="58"/>
      <c r="U43" s="58"/>
      <c r="V43" s="58"/>
      <c r="W43" s="58"/>
      <c r="X43" s="58"/>
      <c r="Y43" s="6"/>
      <c r="Z43" s="6"/>
      <c r="AA43" s="6"/>
      <c r="AB43" s="6"/>
      <c r="AC43" s="6"/>
      <c r="AD43" s="6"/>
      <c r="AE43" s="6"/>
      <c r="AF43" s="6"/>
      <c r="AG43" s="6"/>
      <c r="AH43" s="6"/>
      <c r="AI43" s="6"/>
      <c r="AJ43" s="6"/>
      <c r="AK43" s="6"/>
      <c r="AL43" s="6"/>
      <c r="AM43" s="6"/>
      <c r="AN43" s="6"/>
      <c r="AO43" s="6"/>
    </row>
    <row r="44" spans="1:41" ht="12.75" customHeight="1">
      <c r="A44" s="15"/>
      <c r="B44" s="14"/>
      <c r="C44" s="14"/>
      <c r="D44" s="14"/>
      <c r="E44" s="14"/>
      <c r="F44" s="14"/>
      <c r="G44" s="14"/>
      <c r="H44" s="14"/>
      <c r="I44" s="14"/>
      <c r="J44" s="14"/>
      <c r="K44" s="14"/>
      <c r="L44" s="14"/>
      <c r="M44" s="14"/>
      <c r="N44" s="14"/>
      <c r="O44" s="14"/>
      <c r="P44" s="14"/>
      <c r="Q44" s="14"/>
      <c r="R44" s="14"/>
      <c r="S44" s="14"/>
      <c r="T44" s="14"/>
      <c r="U44" s="14"/>
      <c r="V44" s="14"/>
      <c r="W44" s="14"/>
      <c r="X44" s="14"/>
      <c r="Y44" s="6"/>
      <c r="Z44" s="6"/>
      <c r="AA44" s="6"/>
      <c r="AB44" s="6"/>
      <c r="AC44" s="6"/>
      <c r="AD44" s="6"/>
      <c r="AE44" s="6"/>
      <c r="AF44" s="6"/>
      <c r="AG44" s="6"/>
      <c r="AH44" s="6"/>
      <c r="AI44" s="6"/>
      <c r="AJ44" s="6"/>
      <c r="AK44" s="6"/>
      <c r="AL44" s="6"/>
      <c r="AM44" s="6"/>
      <c r="AN44" s="6"/>
      <c r="AO44" s="6"/>
    </row>
    <row r="45" spans="1:41" ht="27.75" customHeight="1">
      <c r="A45" s="88" t="s">
        <v>17</v>
      </c>
      <c r="B45" s="89"/>
      <c r="C45" s="89"/>
      <c r="D45" s="89"/>
      <c r="E45" s="89"/>
      <c r="F45" s="89"/>
      <c r="G45" s="89"/>
      <c r="H45" s="90"/>
      <c r="I45" s="12"/>
      <c r="J45" s="10"/>
      <c r="K45" s="10"/>
      <c r="L45" s="10"/>
      <c r="M45" s="10"/>
      <c r="N45" s="10"/>
      <c r="O45" s="10"/>
      <c r="P45" s="10"/>
      <c r="Q45" s="10"/>
      <c r="R45" s="11"/>
      <c r="S45" s="11"/>
      <c r="T45" s="11"/>
      <c r="U45" s="11"/>
      <c r="V45" s="11"/>
      <c r="W45" s="11"/>
      <c r="X45" s="6"/>
      <c r="Y45" s="6"/>
      <c r="Z45" s="6"/>
      <c r="AA45" s="6"/>
      <c r="AB45" s="6"/>
      <c r="AC45" s="6"/>
      <c r="AD45" s="6"/>
      <c r="AE45" s="6"/>
      <c r="AF45" s="6"/>
      <c r="AG45" s="6"/>
      <c r="AH45" s="6"/>
      <c r="AI45" s="6"/>
      <c r="AJ45" s="6"/>
      <c r="AK45" s="6"/>
      <c r="AL45" s="6"/>
      <c r="AM45" s="6"/>
      <c r="AN45" s="6"/>
      <c r="AO45" s="6"/>
    </row>
    <row r="46" spans="1:41" ht="21.75" customHeight="1">
      <c r="A46" s="91" t="s">
        <v>10</v>
      </c>
      <c r="B46" s="92" t="s">
        <v>18</v>
      </c>
      <c r="C46" s="93"/>
      <c r="D46" s="93"/>
      <c r="E46" s="93"/>
      <c r="F46" s="93"/>
      <c r="G46" s="93"/>
      <c r="H46" s="94"/>
      <c r="I46" s="92" t="s">
        <v>19</v>
      </c>
      <c r="J46" s="93"/>
      <c r="K46" s="93"/>
      <c r="L46" s="93"/>
      <c r="M46" s="93"/>
      <c r="N46" s="93"/>
      <c r="O46" s="93"/>
      <c r="P46" s="93"/>
      <c r="Q46" s="93"/>
      <c r="R46" s="93"/>
      <c r="S46" s="93"/>
      <c r="T46" s="93"/>
      <c r="U46" s="94"/>
      <c r="V46" s="91" t="s">
        <v>11</v>
      </c>
      <c r="W46" s="91"/>
      <c r="X46" s="91"/>
      <c r="Y46" s="6"/>
      <c r="Z46" s="6"/>
      <c r="AA46" s="6"/>
      <c r="AB46" s="6"/>
      <c r="AC46" s="6"/>
      <c r="AD46" s="6"/>
      <c r="AE46" s="6"/>
      <c r="AF46" s="6"/>
      <c r="AG46" s="6"/>
      <c r="AH46" s="6"/>
      <c r="AI46" s="6"/>
      <c r="AJ46" s="6"/>
      <c r="AK46" s="6"/>
      <c r="AL46" s="6"/>
      <c r="AM46" s="6"/>
      <c r="AN46" s="6"/>
      <c r="AO46" s="6"/>
    </row>
    <row r="47" spans="1:41" ht="21.75" customHeight="1">
      <c r="A47" s="91"/>
      <c r="B47" s="95"/>
      <c r="C47" s="96"/>
      <c r="D47" s="96"/>
      <c r="E47" s="96"/>
      <c r="F47" s="96"/>
      <c r="G47" s="96"/>
      <c r="H47" s="97"/>
      <c r="I47" s="95"/>
      <c r="J47" s="96"/>
      <c r="K47" s="96"/>
      <c r="L47" s="96"/>
      <c r="M47" s="96"/>
      <c r="N47" s="96"/>
      <c r="O47" s="96"/>
      <c r="P47" s="96"/>
      <c r="Q47" s="96"/>
      <c r="R47" s="96"/>
      <c r="S47" s="96"/>
      <c r="T47" s="96"/>
      <c r="U47" s="97"/>
      <c r="V47" s="13" t="s">
        <v>52</v>
      </c>
      <c r="W47" s="13" t="s">
        <v>12</v>
      </c>
      <c r="X47" s="13" t="s">
        <v>136</v>
      </c>
      <c r="Y47" s="6"/>
      <c r="Z47" s="6"/>
      <c r="AA47" s="6"/>
      <c r="AB47" s="6"/>
      <c r="AC47" s="6"/>
      <c r="AD47" s="6"/>
      <c r="AE47" s="6"/>
      <c r="AF47" s="6"/>
      <c r="AG47" s="6"/>
      <c r="AH47" s="6"/>
      <c r="AI47" s="6"/>
      <c r="AJ47" s="6"/>
      <c r="AK47" s="6"/>
      <c r="AL47" s="6"/>
      <c r="AM47" s="6"/>
      <c r="AN47" s="6"/>
      <c r="AO47" s="6"/>
    </row>
    <row r="48" spans="1:41" ht="57.75" customHeight="1">
      <c r="A48" s="17">
        <v>1</v>
      </c>
      <c r="B48" s="98"/>
      <c r="C48" s="99"/>
      <c r="D48" s="99"/>
      <c r="E48" s="99"/>
      <c r="F48" s="99"/>
      <c r="G48" s="99"/>
      <c r="H48" s="100"/>
      <c r="I48" s="98"/>
      <c r="J48" s="99"/>
      <c r="K48" s="99"/>
      <c r="L48" s="99"/>
      <c r="M48" s="99"/>
      <c r="N48" s="99"/>
      <c r="O48" s="99"/>
      <c r="P48" s="99"/>
      <c r="Q48" s="99"/>
      <c r="R48" s="99"/>
      <c r="S48" s="99"/>
      <c r="T48" s="99"/>
      <c r="U48" s="100"/>
      <c r="V48" s="16"/>
      <c r="W48" s="16"/>
      <c r="X48" s="16"/>
      <c r="Y48" s="6"/>
      <c r="Z48" s="6"/>
      <c r="AA48" s="6"/>
      <c r="AB48" s="6"/>
      <c r="AC48" s="6"/>
      <c r="AD48" s="6"/>
      <c r="AE48" s="6"/>
      <c r="AF48" s="6"/>
      <c r="AG48" s="6"/>
      <c r="AH48" s="6"/>
      <c r="AI48" s="6"/>
      <c r="AJ48" s="6"/>
      <c r="AK48" s="6"/>
      <c r="AL48" s="6"/>
      <c r="AM48" s="6"/>
      <c r="AN48" s="6"/>
      <c r="AO48" s="6"/>
    </row>
    <row r="49" spans="1:41" ht="57.75" customHeight="1">
      <c r="A49" s="17">
        <v>2</v>
      </c>
      <c r="B49" s="98"/>
      <c r="C49" s="99"/>
      <c r="D49" s="99"/>
      <c r="E49" s="99"/>
      <c r="F49" s="99"/>
      <c r="G49" s="99"/>
      <c r="H49" s="100"/>
      <c r="I49" s="98"/>
      <c r="J49" s="99"/>
      <c r="K49" s="99"/>
      <c r="L49" s="99"/>
      <c r="M49" s="99"/>
      <c r="N49" s="99"/>
      <c r="O49" s="99"/>
      <c r="P49" s="99"/>
      <c r="Q49" s="99"/>
      <c r="R49" s="99"/>
      <c r="S49" s="99"/>
      <c r="T49" s="99"/>
      <c r="U49" s="100"/>
      <c r="V49" s="16"/>
      <c r="W49" s="16"/>
      <c r="X49" s="16"/>
      <c r="Y49" s="6"/>
      <c r="Z49" s="6"/>
      <c r="AA49" s="6"/>
      <c r="AB49" s="6"/>
      <c r="AC49" s="6"/>
      <c r="AD49" s="6"/>
      <c r="AE49" s="6"/>
      <c r="AF49" s="6"/>
      <c r="AG49" s="6"/>
      <c r="AH49" s="6"/>
      <c r="AI49" s="6"/>
      <c r="AJ49" s="6"/>
      <c r="AK49" s="6"/>
      <c r="AL49" s="6"/>
      <c r="AM49" s="6"/>
      <c r="AN49" s="6"/>
      <c r="AO49" s="6"/>
    </row>
    <row r="50" spans="1:41" ht="57.75" customHeight="1">
      <c r="A50" s="17">
        <v>3</v>
      </c>
      <c r="B50" s="98"/>
      <c r="C50" s="99"/>
      <c r="D50" s="99"/>
      <c r="E50" s="99"/>
      <c r="F50" s="99"/>
      <c r="G50" s="99"/>
      <c r="H50" s="100"/>
      <c r="I50" s="98"/>
      <c r="J50" s="99"/>
      <c r="K50" s="99"/>
      <c r="L50" s="99"/>
      <c r="M50" s="99"/>
      <c r="N50" s="99"/>
      <c r="O50" s="99"/>
      <c r="P50" s="99"/>
      <c r="Q50" s="99"/>
      <c r="R50" s="99"/>
      <c r="S50" s="99"/>
      <c r="T50" s="99"/>
      <c r="U50" s="100"/>
      <c r="V50" s="16"/>
      <c r="W50" s="16"/>
      <c r="X50" s="16"/>
      <c r="Y50" s="6"/>
      <c r="Z50" s="6"/>
      <c r="AA50" s="6"/>
      <c r="AB50" s="6"/>
      <c r="AC50" s="6"/>
      <c r="AD50" s="6"/>
      <c r="AE50" s="6"/>
      <c r="AF50" s="6"/>
      <c r="AG50" s="6"/>
      <c r="AH50" s="6"/>
      <c r="AI50" s="6"/>
      <c r="AJ50" s="6"/>
      <c r="AK50" s="6"/>
      <c r="AL50" s="6"/>
      <c r="AM50" s="6"/>
      <c r="AN50" s="6"/>
      <c r="AO50" s="6"/>
    </row>
    <row r="51" spans="1:41" ht="57.75" customHeight="1">
      <c r="A51" s="17">
        <v>4</v>
      </c>
      <c r="B51" s="98"/>
      <c r="C51" s="99"/>
      <c r="D51" s="99"/>
      <c r="E51" s="99"/>
      <c r="F51" s="99"/>
      <c r="G51" s="99"/>
      <c r="H51" s="100"/>
      <c r="I51" s="98"/>
      <c r="J51" s="99"/>
      <c r="K51" s="99"/>
      <c r="L51" s="99"/>
      <c r="M51" s="99"/>
      <c r="N51" s="99"/>
      <c r="O51" s="99"/>
      <c r="P51" s="99"/>
      <c r="Q51" s="99"/>
      <c r="R51" s="99"/>
      <c r="S51" s="99"/>
      <c r="T51" s="99"/>
      <c r="U51" s="100"/>
      <c r="V51" s="16"/>
      <c r="W51" s="16"/>
      <c r="X51" s="16"/>
      <c r="Y51" s="6"/>
      <c r="Z51" s="6"/>
      <c r="AA51" s="6"/>
      <c r="AB51" s="6"/>
      <c r="AC51" s="6"/>
      <c r="AD51" s="6"/>
      <c r="AE51" s="6"/>
      <c r="AF51" s="6"/>
      <c r="AG51" s="6"/>
      <c r="AH51" s="6"/>
      <c r="AI51" s="6"/>
      <c r="AJ51" s="6"/>
      <c r="AK51" s="6"/>
      <c r="AL51" s="6"/>
      <c r="AM51" s="6"/>
      <c r="AN51" s="6"/>
      <c r="AO51" s="6"/>
    </row>
    <row r="52" spans="1:41" ht="57.75" customHeight="1">
      <c r="A52" s="17">
        <v>5</v>
      </c>
      <c r="B52" s="98"/>
      <c r="C52" s="99"/>
      <c r="D52" s="99"/>
      <c r="E52" s="99"/>
      <c r="F52" s="99"/>
      <c r="G52" s="99"/>
      <c r="H52" s="100"/>
      <c r="I52" s="98"/>
      <c r="J52" s="99"/>
      <c r="K52" s="99"/>
      <c r="L52" s="99"/>
      <c r="M52" s="99"/>
      <c r="N52" s="99"/>
      <c r="O52" s="99"/>
      <c r="P52" s="99"/>
      <c r="Q52" s="99"/>
      <c r="R52" s="99"/>
      <c r="S52" s="99"/>
      <c r="T52" s="99"/>
      <c r="U52" s="100"/>
      <c r="V52" s="16"/>
      <c r="W52" s="16"/>
      <c r="X52" s="16"/>
      <c r="Y52" s="6"/>
      <c r="Z52" s="6"/>
      <c r="AA52" s="6"/>
      <c r="AB52" s="6"/>
      <c r="AC52" s="6"/>
      <c r="AD52" s="6"/>
      <c r="AE52" s="6"/>
      <c r="AF52" s="6"/>
      <c r="AG52" s="6"/>
      <c r="AH52" s="6"/>
      <c r="AI52" s="6"/>
      <c r="AJ52" s="6"/>
      <c r="AK52" s="6"/>
      <c r="AL52" s="6"/>
      <c r="AM52" s="6"/>
      <c r="AN52" s="6"/>
      <c r="AO52" s="6"/>
    </row>
    <row r="53" spans="1:41" ht="57.75" hidden="1" customHeight="1">
      <c r="A53" s="17">
        <v>6</v>
      </c>
      <c r="B53" s="98"/>
      <c r="C53" s="99"/>
      <c r="D53" s="99"/>
      <c r="E53" s="99"/>
      <c r="F53" s="99"/>
      <c r="G53" s="99"/>
      <c r="H53" s="100"/>
      <c r="I53" s="98"/>
      <c r="J53" s="99"/>
      <c r="K53" s="99"/>
      <c r="L53" s="99"/>
      <c r="M53" s="99"/>
      <c r="N53" s="99"/>
      <c r="O53" s="99"/>
      <c r="P53" s="99"/>
      <c r="Q53" s="99"/>
      <c r="R53" s="99"/>
      <c r="S53" s="99"/>
      <c r="T53" s="99"/>
      <c r="U53" s="100"/>
      <c r="V53" s="16"/>
      <c r="W53" s="16"/>
      <c r="X53" s="16"/>
      <c r="Y53" s="6"/>
      <c r="Z53" s="6"/>
      <c r="AA53" s="6"/>
      <c r="AB53" s="6"/>
      <c r="AC53" s="6"/>
      <c r="AD53" s="6"/>
      <c r="AE53" s="6"/>
      <c r="AF53" s="6"/>
      <c r="AG53" s="6"/>
      <c r="AH53" s="6"/>
      <c r="AI53" s="6"/>
      <c r="AJ53" s="6"/>
      <c r="AK53" s="6"/>
      <c r="AL53" s="6"/>
      <c r="AM53" s="6"/>
      <c r="AN53" s="6"/>
      <c r="AO53" s="6"/>
    </row>
    <row r="54" spans="1:41" ht="57.75" hidden="1" customHeight="1">
      <c r="A54" s="17">
        <v>7</v>
      </c>
      <c r="B54" s="98"/>
      <c r="C54" s="99"/>
      <c r="D54" s="99"/>
      <c r="E54" s="99"/>
      <c r="F54" s="99"/>
      <c r="G54" s="99"/>
      <c r="H54" s="100"/>
      <c r="I54" s="98"/>
      <c r="J54" s="99"/>
      <c r="K54" s="99"/>
      <c r="L54" s="99"/>
      <c r="M54" s="99"/>
      <c r="N54" s="99"/>
      <c r="O54" s="99"/>
      <c r="P54" s="99"/>
      <c r="Q54" s="99"/>
      <c r="R54" s="99"/>
      <c r="S54" s="99"/>
      <c r="T54" s="99"/>
      <c r="U54" s="100"/>
      <c r="V54" s="16"/>
      <c r="W54" s="16"/>
      <c r="X54" s="16"/>
      <c r="Y54" s="6"/>
      <c r="Z54" s="6"/>
      <c r="AA54" s="6"/>
      <c r="AB54" s="6"/>
      <c r="AC54" s="6"/>
      <c r="AD54" s="6"/>
      <c r="AE54" s="6"/>
      <c r="AF54" s="6"/>
      <c r="AG54" s="6"/>
      <c r="AH54" s="6"/>
      <c r="AI54" s="6"/>
      <c r="AJ54" s="6"/>
      <c r="AK54" s="6"/>
      <c r="AL54" s="6"/>
      <c r="AM54" s="6"/>
      <c r="AN54" s="6"/>
      <c r="AO54" s="6"/>
    </row>
    <row r="55" spans="1:41" ht="57.75" hidden="1" customHeight="1">
      <c r="A55" s="17">
        <v>8</v>
      </c>
      <c r="B55" s="98"/>
      <c r="C55" s="99"/>
      <c r="D55" s="99"/>
      <c r="E55" s="99"/>
      <c r="F55" s="99"/>
      <c r="G55" s="99"/>
      <c r="H55" s="100"/>
      <c r="I55" s="98"/>
      <c r="J55" s="99"/>
      <c r="K55" s="99"/>
      <c r="L55" s="99"/>
      <c r="M55" s="99"/>
      <c r="N55" s="99"/>
      <c r="O55" s="99"/>
      <c r="P55" s="99"/>
      <c r="Q55" s="99"/>
      <c r="R55" s="99"/>
      <c r="S55" s="99"/>
      <c r="T55" s="99"/>
      <c r="U55" s="100"/>
      <c r="V55" s="16"/>
      <c r="W55" s="16"/>
      <c r="X55" s="16"/>
      <c r="Y55" s="6"/>
      <c r="Z55" s="6"/>
      <c r="AA55" s="6"/>
      <c r="AB55" s="6"/>
      <c r="AC55" s="6"/>
      <c r="AD55" s="6"/>
      <c r="AE55" s="6"/>
      <c r="AF55" s="6"/>
      <c r="AG55" s="6"/>
      <c r="AH55" s="6"/>
      <c r="AI55" s="6"/>
      <c r="AJ55" s="6"/>
      <c r="AK55" s="6"/>
      <c r="AL55" s="6"/>
      <c r="AM55" s="6"/>
      <c r="AN55" s="6"/>
      <c r="AO55" s="6"/>
    </row>
    <row r="56" spans="1:41" ht="57.75" hidden="1" customHeight="1">
      <c r="A56" s="17">
        <v>9</v>
      </c>
      <c r="B56" s="101"/>
      <c r="C56" s="102"/>
      <c r="D56" s="102"/>
      <c r="E56" s="102"/>
      <c r="F56" s="102"/>
      <c r="G56" s="102"/>
      <c r="H56" s="103"/>
      <c r="I56" s="98"/>
      <c r="J56" s="99"/>
      <c r="K56" s="99"/>
      <c r="L56" s="99"/>
      <c r="M56" s="99"/>
      <c r="N56" s="99"/>
      <c r="O56" s="99"/>
      <c r="P56" s="99"/>
      <c r="Q56" s="99"/>
      <c r="R56" s="99"/>
      <c r="S56" s="99"/>
      <c r="T56" s="99"/>
      <c r="U56" s="100"/>
      <c r="V56" s="16"/>
      <c r="W56" s="16"/>
      <c r="X56" s="16"/>
      <c r="Y56" s="6"/>
      <c r="Z56" s="6"/>
      <c r="AA56" s="6"/>
      <c r="AB56" s="6"/>
      <c r="AC56" s="6"/>
      <c r="AD56" s="6"/>
      <c r="AE56" s="6"/>
      <c r="AF56" s="6"/>
      <c r="AG56" s="6"/>
      <c r="AH56" s="6"/>
      <c r="AI56" s="6"/>
      <c r="AJ56" s="6"/>
      <c r="AK56" s="6"/>
      <c r="AL56" s="6"/>
      <c r="AM56" s="6"/>
      <c r="AN56" s="6"/>
      <c r="AO56" s="6"/>
    </row>
    <row r="57" spans="1:41" ht="57.75" hidden="1" customHeight="1">
      <c r="A57" s="17">
        <v>10</v>
      </c>
      <c r="B57" s="101"/>
      <c r="C57" s="102"/>
      <c r="D57" s="102"/>
      <c r="E57" s="102"/>
      <c r="F57" s="102"/>
      <c r="G57" s="102"/>
      <c r="H57" s="103"/>
      <c r="I57" s="98"/>
      <c r="J57" s="99"/>
      <c r="K57" s="99"/>
      <c r="L57" s="99"/>
      <c r="M57" s="99"/>
      <c r="N57" s="99"/>
      <c r="O57" s="99"/>
      <c r="P57" s="99"/>
      <c r="Q57" s="99"/>
      <c r="R57" s="99"/>
      <c r="S57" s="99"/>
      <c r="T57" s="99"/>
      <c r="U57" s="100"/>
      <c r="V57" s="16"/>
      <c r="W57" s="16"/>
      <c r="X57" s="16"/>
      <c r="Y57" s="6"/>
      <c r="Z57" s="6"/>
      <c r="AA57" s="6"/>
      <c r="AB57" s="6"/>
      <c r="AC57" s="6"/>
      <c r="AD57" s="6"/>
      <c r="AE57" s="6"/>
      <c r="AF57" s="6"/>
      <c r="AG57" s="6"/>
      <c r="AH57" s="6"/>
      <c r="AI57" s="6"/>
      <c r="AJ57" s="6"/>
      <c r="AK57" s="6"/>
      <c r="AL57" s="6"/>
      <c r="AM57" s="6"/>
      <c r="AN57" s="6"/>
      <c r="AO57" s="6"/>
    </row>
    <row r="58" spans="1:41" ht="57.75" hidden="1" customHeight="1">
      <c r="A58" s="17">
        <v>11</v>
      </c>
      <c r="B58" s="101"/>
      <c r="C58" s="102"/>
      <c r="D58" s="102"/>
      <c r="E58" s="102"/>
      <c r="F58" s="102"/>
      <c r="G58" s="102"/>
      <c r="H58" s="103"/>
      <c r="I58" s="98"/>
      <c r="J58" s="99"/>
      <c r="K58" s="99"/>
      <c r="L58" s="99"/>
      <c r="M58" s="99"/>
      <c r="N58" s="99"/>
      <c r="O58" s="99"/>
      <c r="P58" s="99"/>
      <c r="Q58" s="99"/>
      <c r="R58" s="99"/>
      <c r="S58" s="99"/>
      <c r="T58" s="99"/>
      <c r="U58" s="100"/>
      <c r="V58" s="16"/>
      <c r="W58" s="16"/>
      <c r="X58" s="16"/>
      <c r="Y58" s="6"/>
      <c r="Z58" s="6"/>
      <c r="AA58" s="6"/>
      <c r="AB58" s="6"/>
      <c r="AC58" s="6"/>
      <c r="AD58" s="6"/>
      <c r="AE58" s="6"/>
      <c r="AF58" s="6"/>
      <c r="AG58" s="6"/>
      <c r="AH58" s="6"/>
      <c r="AI58" s="6"/>
      <c r="AJ58" s="6"/>
      <c r="AK58" s="6"/>
      <c r="AL58" s="6"/>
      <c r="AM58" s="6"/>
      <c r="AN58" s="6"/>
      <c r="AO58" s="6"/>
    </row>
    <row r="59" spans="1:41" ht="57.75" hidden="1" customHeight="1">
      <c r="A59" s="17">
        <v>12</v>
      </c>
      <c r="B59" s="101"/>
      <c r="C59" s="102"/>
      <c r="D59" s="102"/>
      <c r="E59" s="102"/>
      <c r="F59" s="102"/>
      <c r="G59" s="102"/>
      <c r="H59" s="103"/>
      <c r="I59" s="98"/>
      <c r="J59" s="99"/>
      <c r="K59" s="99"/>
      <c r="L59" s="99"/>
      <c r="M59" s="99"/>
      <c r="N59" s="99"/>
      <c r="O59" s="99"/>
      <c r="P59" s="99"/>
      <c r="Q59" s="99"/>
      <c r="R59" s="99"/>
      <c r="S59" s="99"/>
      <c r="T59" s="99"/>
      <c r="U59" s="100"/>
      <c r="V59" s="16"/>
      <c r="W59" s="16"/>
      <c r="X59" s="16"/>
      <c r="Y59" s="6"/>
      <c r="Z59" s="6"/>
      <c r="AA59" s="6"/>
      <c r="AB59" s="6"/>
      <c r="AC59" s="6"/>
      <c r="AD59" s="6"/>
      <c r="AE59" s="6"/>
      <c r="AF59" s="6"/>
      <c r="AG59" s="6"/>
      <c r="AH59" s="6"/>
      <c r="AI59" s="6"/>
      <c r="AJ59" s="6"/>
      <c r="AK59" s="6"/>
      <c r="AL59" s="6"/>
      <c r="AM59" s="6"/>
      <c r="AN59" s="6"/>
      <c r="AO59" s="6"/>
    </row>
    <row r="60" spans="1:41" ht="57.75" customHeight="1">
      <c r="A60" s="17" t="s">
        <v>51</v>
      </c>
      <c r="B60" s="104"/>
      <c r="C60" s="105"/>
      <c r="D60" s="105"/>
      <c r="E60" s="105"/>
      <c r="F60" s="105"/>
      <c r="G60" s="105"/>
      <c r="H60" s="106"/>
      <c r="I60" s="98"/>
      <c r="J60" s="99"/>
      <c r="K60" s="99"/>
      <c r="L60" s="99"/>
      <c r="M60" s="99"/>
      <c r="N60" s="99"/>
      <c r="O60" s="99"/>
      <c r="P60" s="99"/>
      <c r="Q60" s="99"/>
      <c r="R60" s="99"/>
      <c r="S60" s="99"/>
      <c r="T60" s="99"/>
      <c r="U60" s="100"/>
      <c r="V60" s="16"/>
      <c r="W60" s="16"/>
      <c r="X60" s="16"/>
      <c r="Y60" s="6"/>
      <c r="Z60" s="6"/>
      <c r="AA60" s="6"/>
      <c r="AB60" s="6"/>
      <c r="AC60" s="6"/>
      <c r="AD60" s="6"/>
      <c r="AE60" s="6"/>
      <c r="AF60" s="6"/>
      <c r="AG60" s="6"/>
      <c r="AH60" s="6"/>
      <c r="AI60" s="6"/>
      <c r="AJ60" s="6"/>
      <c r="AK60" s="6"/>
      <c r="AL60" s="6"/>
      <c r="AM60" s="6"/>
      <c r="AN60" s="6"/>
      <c r="AO60" s="6"/>
    </row>
    <row r="61" spans="1:41" ht="30"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row>
    <row r="62" spans="1:41">
      <c r="A62" s="6"/>
      <c r="B62" s="6"/>
      <c r="C62" s="6"/>
      <c r="D62" s="6"/>
      <c r="E62" s="6"/>
      <c r="F62" s="6"/>
      <c r="G62" s="6"/>
      <c r="H62" s="6"/>
      <c r="I62" s="6"/>
      <c r="J62" s="6"/>
      <c r="K62" s="6"/>
      <c r="L62" s="6"/>
      <c r="M62" s="6"/>
      <c r="N62" s="6"/>
      <c r="O62" s="6"/>
      <c r="P62" s="6"/>
      <c r="Q62" s="6"/>
      <c r="R62" s="6"/>
      <c r="S62" s="6"/>
      <c r="T62" s="6"/>
      <c r="U62" s="6"/>
      <c r="V62" s="6"/>
      <c r="W62" s="6"/>
      <c r="X62" s="6"/>
    </row>
  </sheetData>
  <mergeCells count="87">
    <mergeCell ref="B60:H60"/>
    <mergeCell ref="I60:U60"/>
    <mergeCell ref="B57:H57"/>
    <mergeCell ref="I57:U57"/>
    <mergeCell ref="B58:H58"/>
    <mergeCell ref="I58:U58"/>
    <mergeCell ref="B59:H59"/>
    <mergeCell ref="I59:U59"/>
    <mergeCell ref="B54:H54"/>
    <mergeCell ref="I54:U54"/>
    <mergeCell ref="B55:H55"/>
    <mergeCell ref="I55:U55"/>
    <mergeCell ref="B56:H56"/>
    <mergeCell ref="I56:U56"/>
    <mergeCell ref="B51:H51"/>
    <mergeCell ref="I51:U51"/>
    <mergeCell ref="B52:H52"/>
    <mergeCell ref="I52:U52"/>
    <mergeCell ref="B53:H53"/>
    <mergeCell ref="I53:U53"/>
    <mergeCell ref="B48:H48"/>
    <mergeCell ref="I48:U48"/>
    <mergeCell ref="B49:H49"/>
    <mergeCell ref="I49:U49"/>
    <mergeCell ref="B50:H50"/>
    <mergeCell ref="I50:U50"/>
    <mergeCell ref="S43:X43"/>
    <mergeCell ref="A45:H45"/>
    <mergeCell ref="A46:A47"/>
    <mergeCell ref="B46:H47"/>
    <mergeCell ref="I46:U47"/>
    <mergeCell ref="V46:X46"/>
    <mergeCell ref="S36:X36"/>
    <mergeCell ref="A37:X37"/>
    <mergeCell ref="A38:K38"/>
    <mergeCell ref="L38:R38"/>
    <mergeCell ref="S38:X38"/>
    <mergeCell ref="A39:A40"/>
    <mergeCell ref="B39:K42"/>
    <mergeCell ref="L39:R42"/>
    <mergeCell ref="S39:X42"/>
    <mergeCell ref="A41:A42"/>
    <mergeCell ref="A30:X30"/>
    <mergeCell ref="A31:K31"/>
    <mergeCell ref="L31:R31"/>
    <mergeCell ref="S31:X31"/>
    <mergeCell ref="A32:A33"/>
    <mergeCell ref="B32:K35"/>
    <mergeCell ref="L32:R35"/>
    <mergeCell ref="S32:X35"/>
    <mergeCell ref="A34:A35"/>
    <mergeCell ref="A25:A26"/>
    <mergeCell ref="B25:K28"/>
    <mergeCell ref="L25:R28"/>
    <mergeCell ref="S25:X28"/>
    <mergeCell ref="A27:A28"/>
    <mergeCell ref="S29:X29"/>
    <mergeCell ref="A19:H19"/>
    <mergeCell ref="A20:X21"/>
    <mergeCell ref="A23:X23"/>
    <mergeCell ref="A24:K24"/>
    <mergeCell ref="L24:R24"/>
    <mergeCell ref="S24:X24"/>
    <mergeCell ref="H11:X11"/>
    <mergeCell ref="A13:H13"/>
    <mergeCell ref="I13:X13"/>
    <mergeCell ref="A14:H17"/>
    <mergeCell ref="I14:I15"/>
    <mergeCell ref="J14:X15"/>
    <mergeCell ref="I16:I17"/>
    <mergeCell ref="J16:X17"/>
    <mergeCell ref="A5:F5"/>
    <mergeCell ref="G5:K5"/>
    <mergeCell ref="L5:P5"/>
    <mergeCell ref="A6:X7"/>
    <mergeCell ref="A9:C11"/>
    <mergeCell ref="D9:F9"/>
    <mergeCell ref="H9:X9"/>
    <mergeCell ref="D10:F10"/>
    <mergeCell ref="H10:X10"/>
    <mergeCell ref="D11:F11"/>
    <mergeCell ref="A1:X1"/>
    <mergeCell ref="F2:G2"/>
    <mergeCell ref="J2:K2"/>
    <mergeCell ref="L2:T2"/>
    <mergeCell ref="W2:X2"/>
    <mergeCell ref="A4:F4"/>
  </mergeCells>
  <phoneticPr fontId="19"/>
  <conditionalFormatting sqref="H9:H11">
    <cfRule type="cellIs" dxfId="15" priority="3" operator="equal">
      <formula>FALSE</formula>
    </cfRule>
    <cfRule type="cellIs" dxfId="14" priority="4" operator="equal">
      <formula>FALSE</formula>
    </cfRule>
  </conditionalFormatting>
  <conditionalFormatting sqref="A30:X31 A36:X36 A32:B32 A33:A35 L32:X35">
    <cfRule type="expression" dxfId="13" priority="1">
      <formula>$G$5=""</formula>
    </cfRule>
  </conditionalFormatting>
  <conditionalFormatting sqref="A37:X38 A43:X43 A39:B39 A40:A42 L39:X42">
    <cfRule type="expression" dxfId="12" priority="2">
      <formula>$L$5=""</formula>
    </cfRule>
  </conditionalFormatting>
  <dataValidations count="4">
    <dataValidation type="list" allowBlank="1" showInputMessage="1" showErrorMessage="1" sqref="G9:G11" xr:uid="{45869A2F-499C-4E50-95E5-C79DC028B7C4}">
      <formula1>"ア,イ,ウ"</formula1>
    </dataValidation>
    <dataValidation type="list" allowBlank="1" showInputMessage="1" showErrorMessage="1" sqref="A5:P5" xr:uid="{D2D54DC7-F326-4676-9B4C-4F0837A782F5}">
      <formula1>$AC$5:$AE$5</formula1>
    </dataValidation>
    <dataValidation type="list" allowBlank="1" showInputMessage="1" showErrorMessage="1" sqref="V48:X60" xr:uid="{693E2523-07C9-4E36-9BB3-7B36BFDFE807}">
      <formula1>"L,SI,SP"</formula1>
    </dataValidation>
    <dataValidation type="list" allowBlank="1" showInputMessage="1" showErrorMessage="1" sqref="V2" xr:uid="{78E0CA57-C4C9-4C17-A206-D640AE9DB46F}">
      <formula1>"1,2,3,4,5,6,7,8,9,10"</formula1>
    </dataValidation>
  </dataValidations>
  <pageMargins left="0.59055118110236227" right="0.39370078740157483" top="0.39370078740157483" bottom="0.39370078740157483" header="0" footer="0"/>
  <pageSetup paperSize="9" scale="65" orientation="portrait" horizontalDpi="4294967293"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41946-5824-4CC9-86B6-323BA7803984}">
  <dimension ref="A1:AO62"/>
  <sheetViews>
    <sheetView showZeros="0" zoomScale="85" zoomScaleNormal="85" zoomScaleSheetLayoutView="55" workbookViewId="0">
      <selection activeCell="L2" sqref="L2:T2"/>
    </sheetView>
  </sheetViews>
  <sheetFormatPr defaultRowHeight="18.75"/>
  <cols>
    <col min="1" max="1" width="4.875" customWidth="1"/>
    <col min="2" max="2" width="0.75" customWidth="1"/>
    <col min="3" max="28" width="5.625" customWidth="1"/>
    <col min="29" max="29" width="12.375" hidden="1" customWidth="1"/>
    <col min="30" max="33" width="9" hidden="1" customWidth="1"/>
    <col min="34" max="34" width="5.5" customWidth="1"/>
    <col min="35" max="41" width="5.625" customWidth="1"/>
  </cols>
  <sheetData>
    <row r="1" spans="1:41" ht="30" customHeight="1">
      <c r="A1" s="40" t="s">
        <v>61</v>
      </c>
      <c r="B1" s="40"/>
      <c r="C1" s="40"/>
      <c r="D1" s="40"/>
      <c r="E1" s="40"/>
      <c r="F1" s="40"/>
      <c r="G1" s="40"/>
      <c r="H1" s="40"/>
      <c r="I1" s="40"/>
      <c r="J1" s="40"/>
      <c r="K1" s="40"/>
      <c r="L1" s="40"/>
      <c r="M1" s="40"/>
      <c r="N1" s="40"/>
      <c r="O1" s="40"/>
      <c r="P1" s="40"/>
      <c r="Q1" s="40"/>
      <c r="R1" s="40"/>
      <c r="S1" s="40"/>
      <c r="T1" s="40"/>
      <c r="U1" s="40"/>
      <c r="V1" s="40"/>
      <c r="W1" s="40"/>
      <c r="X1" s="40"/>
      <c r="Y1" s="6"/>
      <c r="Z1" s="6"/>
      <c r="AA1" s="6"/>
      <c r="AB1" s="6"/>
      <c r="AC1" s="6"/>
      <c r="AD1" s="6"/>
      <c r="AE1" s="6"/>
      <c r="AF1" s="6"/>
      <c r="AG1" s="6"/>
      <c r="AH1" s="6"/>
      <c r="AI1" s="6"/>
      <c r="AJ1" s="6"/>
      <c r="AK1" s="6"/>
      <c r="AL1" s="6"/>
      <c r="AM1" s="6"/>
      <c r="AN1" s="6"/>
      <c r="AO1" s="6"/>
    </row>
    <row r="2" spans="1:41" ht="30" customHeight="1">
      <c r="A2" s="37"/>
      <c r="B2" s="37"/>
      <c r="C2" s="38">
        <f>'1'!C2</f>
        <v>0</v>
      </c>
      <c r="D2" s="37" t="s">
        <v>0</v>
      </c>
      <c r="E2" s="3"/>
      <c r="F2" s="41" t="s">
        <v>1</v>
      </c>
      <c r="G2" s="42"/>
      <c r="H2" s="4">
        <v>7</v>
      </c>
      <c r="I2" s="5"/>
      <c r="J2" s="41" t="s">
        <v>2</v>
      </c>
      <c r="K2" s="41"/>
      <c r="L2" s="43"/>
      <c r="M2" s="43"/>
      <c r="N2" s="43"/>
      <c r="O2" s="43"/>
      <c r="P2" s="43"/>
      <c r="Q2" s="43"/>
      <c r="R2" s="43"/>
      <c r="S2" s="43"/>
      <c r="T2" s="43"/>
      <c r="U2" s="3"/>
      <c r="V2" s="38"/>
      <c r="W2" s="41" t="s">
        <v>3</v>
      </c>
      <c r="X2" s="41"/>
      <c r="Y2" s="6"/>
      <c r="Z2" s="6"/>
      <c r="AA2" s="6"/>
      <c r="AB2" s="6"/>
      <c r="AC2" s="6">
        <f>IF(C2="","",C2)</f>
        <v>0</v>
      </c>
      <c r="AD2" s="6"/>
      <c r="AE2" s="6"/>
      <c r="AF2" s="6"/>
      <c r="AG2" s="6"/>
      <c r="AH2" s="6"/>
      <c r="AI2" s="6"/>
      <c r="AJ2" s="6"/>
      <c r="AK2" s="6"/>
      <c r="AL2" s="6"/>
      <c r="AM2" s="6"/>
      <c r="AN2" s="6"/>
      <c r="AO2" s="6"/>
    </row>
    <row r="3" spans="1:41" ht="13.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row>
    <row r="4" spans="1:41" ht="17.25" customHeight="1">
      <c r="A4" s="44" t="s">
        <v>13</v>
      </c>
      <c r="B4" s="44"/>
      <c r="C4" s="44"/>
      <c r="D4" s="44"/>
      <c r="E4" s="44"/>
      <c r="F4" s="44"/>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row>
    <row r="5" spans="1:41" ht="23.25" customHeight="1">
      <c r="A5" s="45"/>
      <c r="B5" s="45"/>
      <c r="C5" s="45"/>
      <c r="D5" s="45"/>
      <c r="E5" s="45"/>
      <c r="F5" s="45"/>
      <c r="G5" s="45"/>
      <c r="H5" s="45"/>
      <c r="I5" s="45"/>
      <c r="J5" s="45"/>
      <c r="K5" s="45"/>
      <c r="L5" s="45"/>
      <c r="M5" s="45"/>
      <c r="N5" s="45"/>
      <c r="O5" s="45"/>
      <c r="P5" s="45"/>
      <c r="Q5" s="32"/>
      <c r="R5" s="33"/>
      <c r="S5" s="33"/>
      <c r="T5" s="33"/>
      <c r="U5" s="33"/>
      <c r="V5" s="33"/>
      <c r="W5" s="33"/>
      <c r="X5" s="33"/>
      <c r="Y5" s="6"/>
      <c r="Z5" s="6"/>
      <c r="AA5" s="6"/>
      <c r="AB5" s="6"/>
      <c r="AC5" t="s">
        <v>20</v>
      </c>
      <c r="AD5" t="s">
        <v>110</v>
      </c>
      <c r="AE5" t="s">
        <v>114</v>
      </c>
      <c r="AH5" s="6"/>
      <c r="AI5" s="6"/>
      <c r="AJ5" s="6"/>
      <c r="AK5" s="6"/>
      <c r="AL5" s="6"/>
      <c r="AM5" s="6"/>
      <c r="AN5" s="6"/>
      <c r="AO5" s="6"/>
    </row>
    <row r="6" spans="1:41" ht="21" customHeight="1">
      <c r="A6" s="46"/>
      <c r="B6" s="47"/>
      <c r="C6" s="47"/>
      <c r="D6" s="47"/>
      <c r="E6" s="47"/>
      <c r="F6" s="47"/>
      <c r="G6" s="47"/>
      <c r="H6" s="47"/>
      <c r="I6" s="47"/>
      <c r="J6" s="47"/>
      <c r="K6" s="47"/>
      <c r="L6" s="47"/>
      <c r="M6" s="47"/>
      <c r="N6" s="47"/>
      <c r="O6" s="47"/>
      <c r="P6" s="47"/>
      <c r="Q6" s="48"/>
      <c r="R6" s="48"/>
      <c r="S6" s="48"/>
      <c r="T6" s="48"/>
      <c r="U6" s="48"/>
      <c r="V6" s="48"/>
      <c r="W6" s="48"/>
      <c r="X6" s="49"/>
      <c r="Y6" s="6"/>
      <c r="Z6" s="6"/>
      <c r="AA6" s="6"/>
      <c r="AB6" s="6"/>
      <c r="AC6" s="6"/>
      <c r="AD6" s="6"/>
      <c r="AE6" s="6"/>
      <c r="AF6" s="6"/>
      <c r="AG6" s="6"/>
      <c r="AH6" s="6"/>
      <c r="AI6" s="6"/>
      <c r="AJ6" s="6"/>
      <c r="AK6" s="6"/>
      <c r="AL6" s="6"/>
      <c r="AM6" s="6"/>
      <c r="AN6" s="6"/>
      <c r="AO6" s="6"/>
    </row>
    <row r="7" spans="1:41" ht="21" customHeight="1">
      <c r="A7" s="50"/>
      <c r="B7" s="51"/>
      <c r="C7" s="51"/>
      <c r="D7" s="51"/>
      <c r="E7" s="51"/>
      <c r="F7" s="51"/>
      <c r="G7" s="51"/>
      <c r="H7" s="51"/>
      <c r="I7" s="51"/>
      <c r="J7" s="51"/>
      <c r="K7" s="51"/>
      <c r="L7" s="51"/>
      <c r="M7" s="51"/>
      <c r="N7" s="51"/>
      <c r="O7" s="51"/>
      <c r="P7" s="51"/>
      <c r="Q7" s="51"/>
      <c r="R7" s="51"/>
      <c r="S7" s="51"/>
      <c r="T7" s="51"/>
      <c r="U7" s="51"/>
      <c r="V7" s="51"/>
      <c r="W7" s="51"/>
      <c r="X7" s="52"/>
      <c r="Y7" s="6"/>
      <c r="Z7" s="6"/>
      <c r="AA7" s="6"/>
      <c r="AB7" s="6"/>
      <c r="AC7" s="6"/>
      <c r="AD7" s="6"/>
      <c r="AE7" s="6"/>
      <c r="AF7" s="6"/>
      <c r="AG7" s="6"/>
      <c r="AH7" s="6"/>
      <c r="AI7" s="6"/>
      <c r="AJ7" s="6"/>
      <c r="AK7" s="6"/>
      <c r="AL7" s="6"/>
      <c r="AM7" s="6"/>
      <c r="AN7" s="6"/>
      <c r="AO7" s="6"/>
    </row>
    <row r="8" spans="1:41" ht="13.5" customHeight="1">
      <c r="A8" s="9"/>
      <c r="B8" s="7"/>
      <c r="C8" s="7"/>
      <c r="D8" s="7"/>
      <c r="E8" s="7"/>
      <c r="F8" s="7"/>
      <c r="G8" s="7"/>
      <c r="H8" s="7"/>
      <c r="I8" s="7"/>
      <c r="J8" s="7"/>
      <c r="K8" s="7"/>
      <c r="L8" s="7"/>
      <c r="M8" s="7"/>
      <c r="N8" s="7"/>
      <c r="O8" s="7"/>
      <c r="P8" s="7"/>
      <c r="Q8" s="7"/>
      <c r="R8" s="7"/>
      <c r="S8" s="7"/>
      <c r="T8" s="7"/>
      <c r="U8" s="7"/>
      <c r="V8" s="7"/>
      <c r="W8" s="7"/>
      <c r="X8" s="8"/>
      <c r="Y8" s="6"/>
      <c r="Z8" s="6"/>
      <c r="AA8" s="6"/>
      <c r="AB8" s="6"/>
      <c r="AC8" s="6"/>
      <c r="AD8" s="6"/>
      <c r="AE8" s="6"/>
      <c r="AF8" s="6"/>
      <c r="AG8" s="6"/>
      <c r="AH8" s="6"/>
      <c r="AI8" s="6"/>
      <c r="AJ8" s="6"/>
      <c r="AK8" s="6"/>
      <c r="AL8" s="6"/>
      <c r="AM8" s="6"/>
      <c r="AN8" s="6"/>
      <c r="AO8" s="6"/>
    </row>
    <row r="9" spans="1:41" ht="33.75" customHeight="1">
      <c r="A9" s="107" t="s">
        <v>53</v>
      </c>
      <c r="B9" s="108"/>
      <c r="C9" s="109"/>
      <c r="D9" s="116" t="str">
        <f>IF(A5="","",A5)</f>
        <v/>
      </c>
      <c r="E9" s="117"/>
      <c r="F9" s="118"/>
      <c r="G9" s="36"/>
      <c r="H9" s="39">
        <f>IFERROR(VLOOKUP(AF9,'小　CAN-DOリストデータ'!$A$2:$F$60,5,FALSE),"")</f>
        <v>0</v>
      </c>
      <c r="I9" s="39"/>
      <c r="J9" s="39"/>
      <c r="K9" s="39"/>
      <c r="L9" s="39"/>
      <c r="M9" s="39"/>
      <c r="N9" s="39"/>
      <c r="O9" s="39"/>
      <c r="P9" s="39"/>
      <c r="Q9" s="39"/>
      <c r="R9" s="39"/>
      <c r="S9" s="39"/>
      <c r="T9" s="39"/>
      <c r="U9" s="39"/>
      <c r="V9" s="39"/>
      <c r="W9" s="39"/>
      <c r="X9" s="39"/>
      <c r="Y9" s="6"/>
      <c r="Z9" s="6"/>
      <c r="AA9" s="6"/>
      <c r="AB9" s="6"/>
      <c r="AC9" s="6" t="str">
        <f>IF(D9="","",D9)</f>
        <v/>
      </c>
      <c r="AD9" s="6" t="str">
        <f>IF(G9="","",G9)</f>
        <v/>
      </c>
      <c r="AE9" s="6" t="str">
        <f>IF(AD9="","",VLOOKUP(AD9,'小　CAN-DOリストデータ'!$L$3:$M$5,2,TRUE))</f>
        <v/>
      </c>
      <c r="AF9" s="6" t="str">
        <f>IF(D9="","",$AC$2&amp;AC9&amp;AE9)</f>
        <v/>
      </c>
      <c r="AG9" s="6"/>
      <c r="AH9" s="6"/>
      <c r="AI9" s="6"/>
      <c r="AJ9" s="6"/>
      <c r="AK9" s="6"/>
      <c r="AL9" s="6"/>
      <c r="AM9" s="6"/>
      <c r="AN9" s="6"/>
      <c r="AO9" s="6"/>
    </row>
    <row r="10" spans="1:41" ht="33.75" customHeight="1">
      <c r="A10" s="110"/>
      <c r="B10" s="111"/>
      <c r="C10" s="112"/>
      <c r="D10" s="116" t="str">
        <f>IF(G5="","",G5)</f>
        <v/>
      </c>
      <c r="E10" s="117"/>
      <c r="F10" s="118"/>
      <c r="G10" s="36"/>
      <c r="H10" s="39">
        <f>IFERROR(VLOOKUP(AF10,'小　CAN-DOリストデータ'!$A$2:$F$60,5,FALSE),"")</f>
        <v>0</v>
      </c>
      <c r="I10" s="39"/>
      <c r="J10" s="39"/>
      <c r="K10" s="39"/>
      <c r="L10" s="39"/>
      <c r="M10" s="39"/>
      <c r="N10" s="39"/>
      <c r="O10" s="39"/>
      <c r="P10" s="39"/>
      <c r="Q10" s="39"/>
      <c r="R10" s="39"/>
      <c r="S10" s="39"/>
      <c r="T10" s="39"/>
      <c r="U10" s="39"/>
      <c r="V10" s="39"/>
      <c r="W10" s="39"/>
      <c r="X10" s="39"/>
      <c r="Y10" s="6"/>
      <c r="Z10" s="6"/>
      <c r="AA10" s="6"/>
      <c r="AB10" s="6"/>
      <c r="AC10" s="6" t="str">
        <f>IF(D10="","",D10)</f>
        <v/>
      </c>
      <c r="AD10" s="6" t="str">
        <f t="shared" ref="AD10:AD11" si="0">IF(G10="","",G10)</f>
        <v/>
      </c>
      <c r="AE10" s="6" t="str">
        <f>IF(AD10="","",VLOOKUP(AD10,'小　CAN-DOリストデータ'!$L$3:$M$5,2,TRUE))</f>
        <v/>
      </c>
      <c r="AF10" s="6" t="str">
        <f>IF(D10="","",$AC$2&amp;AC10&amp;AE10)</f>
        <v/>
      </c>
      <c r="AG10" s="6"/>
      <c r="AH10" s="6"/>
      <c r="AI10" s="6"/>
      <c r="AJ10" s="6"/>
      <c r="AK10" s="6"/>
      <c r="AL10" s="6"/>
      <c r="AM10" s="6"/>
      <c r="AN10" s="6"/>
      <c r="AO10" s="6"/>
    </row>
    <row r="11" spans="1:41" ht="33.75" customHeight="1">
      <c r="A11" s="113"/>
      <c r="B11" s="114"/>
      <c r="C11" s="115"/>
      <c r="D11" s="116" t="str">
        <f>IF(L5="","",L5)</f>
        <v/>
      </c>
      <c r="E11" s="117"/>
      <c r="F11" s="118"/>
      <c r="G11" s="36"/>
      <c r="H11" s="39">
        <f>IFERROR(VLOOKUP(AF11,'小　CAN-DOリストデータ'!$A$2:$F$60,5,FALSE),"")</f>
        <v>0</v>
      </c>
      <c r="I11" s="39"/>
      <c r="J11" s="39"/>
      <c r="K11" s="39"/>
      <c r="L11" s="39"/>
      <c r="M11" s="39"/>
      <c r="N11" s="39"/>
      <c r="O11" s="39"/>
      <c r="P11" s="39"/>
      <c r="Q11" s="39"/>
      <c r="R11" s="39"/>
      <c r="S11" s="39"/>
      <c r="T11" s="39"/>
      <c r="U11" s="39"/>
      <c r="V11" s="39"/>
      <c r="W11" s="39"/>
      <c r="X11" s="39"/>
      <c r="Y11" s="6"/>
      <c r="Z11" s="6"/>
      <c r="AA11" s="6"/>
      <c r="AB11" s="6"/>
      <c r="AC11" s="6" t="str">
        <f>IF(D11="","",D11)</f>
        <v/>
      </c>
      <c r="AD11" s="6" t="str">
        <f t="shared" si="0"/>
        <v/>
      </c>
      <c r="AE11" s="6" t="str">
        <f>IF(AD11="","",VLOOKUP(AD11,'小　CAN-DOリストデータ'!$L$3:$M$5,2,TRUE))</f>
        <v/>
      </c>
      <c r="AF11" s="6" t="str">
        <f>IF(D11="","",$AC$2&amp;AC11&amp;AE11)</f>
        <v/>
      </c>
      <c r="AG11" s="6"/>
      <c r="AH11" s="6"/>
      <c r="AI11" s="6"/>
      <c r="AJ11" s="6"/>
      <c r="AK11" s="6"/>
      <c r="AL11" s="6"/>
      <c r="AM11" s="6"/>
      <c r="AN11" s="6"/>
      <c r="AO11" s="6"/>
    </row>
    <row r="12" spans="1:41" ht="13.5" customHeight="1">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row>
    <row r="13" spans="1:41" ht="17.25" customHeight="1">
      <c r="A13" s="53" t="s">
        <v>14</v>
      </c>
      <c r="B13" s="54"/>
      <c r="C13" s="54"/>
      <c r="D13" s="54"/>
      <c r="E13" s="54"/>
      <c r="F13" s="54"/>
      <c r="G13" s="54"/>
      <c r="H13" s="55"/>
      <c r="I13" s="54" t="s">
        <v>6</v>
      </c>
      <c r="J13" s="54"/>
      <c r="K13" s="54"/>
      <c r="L13" s="54"/>
      <c r="M13" s="54"/>
      <c r="N13" s="54"/>
      <c r="O13" s="54"/>
      <c r="P13" s="54"/>
      <c r="Q13" s="54"/>
      <c r="R13" s="54"/>
      <c r="S13" s="54"/>
      <c r="T13" s="54"/>
      <c r="U13" s="54"/>
      <c r="V13" s="54"/>
      <c r="W13" s="54"/>
      <c r="X13" s="55"/>
      <c r="Y13" s="11"/>
      <c r="Z13" s="11"/>
      <c r="AA13" s="11"/>
      <c r="AB13" s="11"/>
      <c r="AC13" s="11"/>
      <c r="AD13" s="11"/>
      <c r="AE13" s="11"/>
      <c r="AF13" s="11"/>
      <c r="AG13" s="11"/>
      <c r="AH13" s="11"/>
      <c r="AI13" s="11"/>
      <c r="AJ13" s="11"/>
      <c r="AK13" s="11"/>
      <c r="AL13" s="11"/>
      <c r="AM13" s="11"/>
      <c r="AN13" s="11"/>
      <c r="AO13" s="11"/>
    </row>
    <row r="14" spans="1:41" ht="17.25" customHeight="1">
      <c r="A14" s="39"/>
      <c r="B14" s="56"/>
      <c r="C14" s="56"/>
      <c r="D14" s="56"/>
      <c r="E14" s="56"/>
      <c r="F14" s="56"/>
      <c r="G14" s="56"/>
      <c r="H14" s="56"/>
      <c r="I14" s="57" t="s">
        <v>15</v>
      </c>
      <c r="J14" s="39"/>
      <c r="K14" s="39"/>
      <c r="L14" s="39"/>
      <c r="M14" s="39"/>
      <c r="N14" s="39"/>
      <c r="O14" s="39"/>
      <c r="P14" s="39"/>
      <c r="Q14" s="39"/>
      <c r="R14" s="39"/>
      <c r="S14" s="39"/>
      <c r="T14" s="39"/>
      <c r="U14" s="39"/>
      <c r="V14" s="39"/>
      <c r="W14" s="39"/>
      <c r="X14" s="39"/>
      <c r="Y14" s="6"/>
      <c r="Z14" s="6"/>
      <c r="AA14" s="6"/>
      <c r="AB14" s="6"/>
      <c r="AC14" s="6"/>
      <c r="AD14" s="6"/>
      <c r="AE14" s="6"/>
      <c r="AF14" s="6"/>
      <c r="AG14" s="6"/>
      <c r="AH14" s="6"/>
      <c r="AI14" s="6"/>
      <c r="AJ14" s="6"/>
      <c r="AK14" s="6"/>
      <c r="AL14" s="6"/>
      <c r="AM14" s="6"/>
      <c r="AN14" s="6"/>
      <c r="AO14" s="6"/>
    </row>
    <row r="15" spans="1:41" ht="17.25" customHeight="1">
      <c r="A15" s="56"/>
      <c r="B15" s="56"/>
      <c r="C15" s="56"/>
      <c r="D15" s="56"/>
      <c r="E15" s="56"/>
      <c r="F15" s="56"/>
      <c r="G15" s="56"/>
      <c r="H15" s="56"/>
      <c r="I15" s="57"/>
      <c r="J15" s="39"/>
      <c r="K15" s="39"/>
      <c r="L15" s="39"/>
      <c r="M15" s="39"/>
      <c r="N15" s="39"/>
      <c r="O15" s="39"/>
      <c r="P15" s="39"/>
      <c r="Q15" s="39"/>
      <c r="R15" s="39"/>
      <c r="S15" s="39"/>
      <c r="T15" s="39"/>
      <c r="U15" s="39"/>
      <c r="V15" s="39"/>
      <c r="W15" s="39"/>
      <c r="X15" s="39"/>
      <c r="Y15" s="6"/>
      <c r="Z15" s="6"/>
      <c r="AA15" s="6"/>
      <c r="AB15" s="6"/>
      <c r="AC15" s="6"/>
      <c r="AD15" s="6"/>
      <c r="AE15" s="6"/>
      <c r="AF15" s="6"/>
      <c r="AG15" s="6"/>
      <c r="AH15" s="6"/>
      <c r="AI15" s="6"/>
      <c r="AJ15" s="6"/>
      <c r="AK15" s="6"/>
      <c r="AL15" s="6"/>
      <c r="AM15" s="6"/>
      <c r="AN15" s="6"/>
      <c r="AO15" s="6"/>
    </row>
    <row r="16" spans="1:41" ht="17.25" customHeight="1">
      <c r="A16" s="56"/>
      <c r="B16" s="56"/>
      <c r="C16" s="56"/>
      <c r="D16" s="56"/>
      <c r="E16" s="56"/>
      <c r="F16" s="56"/>
      <c r="G16" s="56"/>
      <c r="H16" s="56"/>
      <c r="I16" s="57" t="s">
        <v>16</v>
      </c>
      <c r="J16" s="39"/>
      <c r="K16" s="39"/>
      <c r="L16" s="39"/>
      <c r="M16" s="39"/>
      <c r="N16" s="39"/>
      <c r="O16" s="39"/>
      <c r="P16" s="39"/>
      <c r="Q16" s="39"/>
      <c r="R16" s="39"/>
      <c r="S16" s="39"/>
      <c r="T16" s="39"/>
      <c r="U16" s="39"/>
      <c r="V16" s="39"/>
      <c r="W16" s="39"/>
      <c r="X16" s="39"/>
      <c r="Y16" s="6"/>
      <c r="Z16" s="6"/>
      <c r="AA16" s="6"/>
      <c r="AB16" s="6"/>
      <c r="AC16" s="6"/>
      <c r="AD16" s="6"/>
      <c r="AE16" s="6"/>
      <c r="AF16" s="6"/>
      <c r="AG16" s="6"/>
      <c r="AH16" s="6"/>
      <c r="AI16" s="6"/>
      <c r="AJ16" s="6"/>
      <c r="AK16" s="6"/>
      <c r="AL16" s="6"/>
      <c r="AM16" s="6"/>
      <c r="AN16" s="6"/>
      <c r="AO16" s="6"/>
    </row>
    <row r="17" spans="1:41" ht="17.25" customHeight="1">
      <c r="A17" s="56"/>
      <c r="B17" s="56"/>
      <c r="C17" s="56"/>
      <c r="D17" s="56"/>
      <c r="E17" s="56"/>
      <c r="F17" s="56"/>
      <c r="G17" s="56"/>
      <c r="H17" s="56"/>
      <c r="I17" s="57"/>
      <c r="J17" s="39"/>
      <c r="K17" s="39"/>
      <c r="L17" s="39"/>
      <c r="M17" s="39"/>
      <c r="N17" s="39"/>
      <c r="O17" s="39"/>
      <c r="P17" s="39"/>
      <c r="Q17" s="39"/>
      <c r="R17" s="39"/>
      <c r="S17" s="39"/>
      <c r="T17" s="39"/>
      <c r="U17" s="39"/>
      <c r="V17" s="39"/>
      <c r="W17" s="39"/>
      <c r="X17" s="39"/>
      <c r="Y17" s="6"/>
      <c r="Z17" s="6"/>
      <c r="AA17" s="6"/>
      <c r="AB17" s="6"/>
      <c r="AC17" s="6"/>
      <c r="AD17" s="6"/>
      <c r="AE17" s="6"/>
      <c r="AF17" s="6"/>
      <c r="AG17" s="6"/>
      <c r="AH17" s="6"/>
      <c r="AI17" s="6"/>
      <c r="AJ17" s="6"/>
      <c r="AK17" s="6"/>
      <c r="AL17" s="6"/>
      <c r="AM17" s="6"/>
      <c r="AN17" s="6"/>
      <c r="AO17" s="6"/>
    </row>
    <row r="18" spans="1:41" ht="13.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row>
    <row r="19" spans="1:41" ht="17.25" customHeight="1">
      <c r="A19" s="53" t="s">
        <v>135</v>
      </c>
      <c r="B19" s="54"/>
      <c r="C19" s="54"/>
      <c r="D19" s="54"/>
      <c r="E19" s="54"/>
      <c r="F19" s="54"/>
      <c r="G19" s="54"/>
      <c r="H19" s="55"/>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row>
    <row r="20" spans="1:41" ht="18" customHeight="1">
      <c r="A20" s="39"/>
      <c r="B20" s="39"/>
      <c r="C20" s="39"/>
      <c r="D20" s="39"/>
      <c r="E20" s="39"/>
      <c r="F20" s="39"/>
      <c r="G20" s="39"/>
      <c r="H20" s="39"/>
      <c r="I20" s="39"/>
      <c r="J20" s="39"/>
      <c r="K20" s="39"/>
      <c r="L20" s="39"/>
      <c r="M20" s="39"/>
      <c r="N20" s="39"/>
      <c r="O20" s="39"/>
      <c r="P20" s="39"/>
      <c r="Q20" s="39"/>
      <c r="R20" s="39"/>
      <c r="S20" s="39"/>
      <c r="T20" s="39"/>
      <c r="U20" s="39"/>
      <c r="V20" s="39"/>
      <c r="W20" s="39"/>
      <c r="X20" s="39"/>
      <c r="Y20" s="6"/>
      <c r="Z20" s="6"/>
      <c r="AA20" s="6"/>
      <c r="AB20" s="6"/>
      <c r="AC20" s="6"/>
      <c r="AD20" s="6"/>
      <c r="AE20" s="6"/>
      <c r="AF20" s="6"/>
      <c r="AG20" s="6"/>
      <c r="AH20" s="6"/>
      <c r="AI20" s="6"/>
      <c r="AJ20" s="6"/>
      <c r="AK20" s="6"/>
      <c r="AL20" s="6"/>
      <c r="AM20" s="6"/>
      <c r="AN20" s="6"/>
      <c r="AO20" s="6"/>
    </row>
    <row r="21" spans="1:41" ht="18" customHeight="1">
      <c r="A21" s="39"/>
      <c r="B21" s="39"/>
      <c r="C21" s="39"/>
      <c r="D21" s="39"/>
      <c r="E21" s="39"/>
      <c r="F21" s="39"/>
      <c r="G21" s="39"/>
      <c r="H21" s="39"/>
      <c r="I21" s="39"/>
      <c r="J21" s="39"/>
      <c r="K21" s="39"/>
      <c r="L21" s="39"/>
      <c r="M21" s="39"/>
      <c r="N21" s="39"/>
      <c r="O21" s="39"/>
      <c r="P21" s="39"/>
      <c r="Q21" s="39"/>
      <c r="R21" s="39"/>
      <c r="S21" s="39"/>
      <c r="T21" s="39"/>
      <c r="U21" s="39"/>
      <c r="V21" s="39"/>
      <c r="W21" s="39"/>
      <c r="X21" s="39"/>
      <c r="Y21" s="6"/>
      <c r="Z21" s="6"/>
      <c r="AA21" s="6"/>
      <c r="AB21" s="6"/>
      <c r="AC21" s="6"/>
      <c r="AD21" s="6"/>
      <c r="AE21" s="6"/>
      <c r="AF21" s="6"/>
      <c r="AG21" s="6"/>
      <c r="AH21" s="6"/>
      <c r="AI21" s="6"/>
      <c r="AJ21" s="6"/>
      <c r="AK21" s="6"/>
      <c r="AL21" s="6"/>
      <c r="AM21" s="6"/>
      <c r="AN21" s="6"/>
      <c r="AO21" s="6"/>
    </row>
    <row r="22" spans="1:41" ht="13.5" customHeight="1" thickBo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row>
    <row r="23" spans="1:41" ht="17.25" customHeight="1" thickTop="1">
      <c r="A23" s="59" t="str">
        <f>"評価規準"&amp;"【"&amp;A5&amp;"】"</f>
        <v>評価規準【】</v>
      </c>
      <c r="B23" s="60"/>
      <c r="C23" s="60"/>
      <c r="D23" s="60"/>
      <c r="E23" s="60"/>
      <c r="F23" s="60"/>
      <c r="G23" s="60"/>
      <c r="H23" s="60"/>
      <c r="I23" s="60"/>
      <c r="J23" s="60"/>
      <c r="K23" s="60"/>
      <c r="L23" s="60"/>
      <c r="M23" s="60"/>
      <c r="N23" s="60"/>
      <c r="O23" s="60"/>
      <c r="P23" s="60"/>
      <c r="Q23" s="60"/>
      <c r="R23" s="60"/>
      <c r="S23" s="60"/>
      <c r="T23" s="60"/>
      <c r="U23" s="60"/>
      <c r="V23" s="60"/>
      <c r="W23" s="60"/>
      <c r="X23" s="61"/>
      <c r="Y23" s="3"/>
      <c r="Z23" s="3"/>
      <c r="AA23" s="3"/>
      <c r="AB23" s="3"/>
      <c r="AC23" s="3"/>
      <c r="AD23" s="3"/>
      <c r="AE23" s="3"/>
      <c r="AF23" s="3"/>
      <c r="AG23" s="3"/>
    </row>
    <row r="24" spans="1:41" ht="12.75" customHeight="1">
      <c r="A24" s="62" t="s">
        <v>7</v>
      </c>
      <c r="B24" s="63"/>
      <c r="C24" s="63"/>
      <c r="D24" s="63"/>
      <c r="E24" s="63"/>
      <c r="F24" s="63"/>
      <c r="G24" s="63"/>
      <c r="H24" s="63"/>
      <c r="I24" s="63"/>
      <c r="J24" s="63"/>
      <c r="K24" s="63"/>
      <c r="L24" s="64" t="s">
        <v>8</v>
      </c>
      <c r="M24" s="63"/>
      <c r="N24" s="63"/>
      <c r="O24" s="63"/>
      <c r="P24" s="63"/>
      <c r="Q24" s="63"/>
      <c r="R24" s="65"/>
      <c r="S24" s="63" t="s">
        <v>9</v>
      </c>
      <c r="T24" s="63"/>
      <c r="U24" s="63"/>
      <c r="V24" s="63"/>
      <c r="W24" s="63"/>
      <c r="X24" s="66"/>
    </row>
    <row r="25" spans="1:41" ht="15.75" customHeight="1">
      <c r="A25" s="67" t="s">
        <v>54</v>
      </c>
      <c r="B25" s="69"/>
      <c r="C25" s="70"/>
      <c r="D25" s="70"/>
      <c r="E25" s="70"/>
      <c r="F25" s="70"/>
      <c r="G25" s="70"/>
      <c r="H25" s="70"/>
      <c r="I25" s="70"/>
      <c r="J25" s="70"/>
      <c r="K25" s="71"/>
      <c r="L25" s="78"/>
      <c r="M25" s="78"/>
      <c r="N25" s="78"/>
      <c r="O25" s="78"/>
      <c r="P25" s="78"/>
      <c r="Q25" s="78"/>
      <c r="R25" s="78"/>
      <c r="S25" s="78"/>
      <c r="T25" s="78"/>
      <c r="U25" s="78"/>
      <c r="V25" s="78"/>
      <c r="W25" s="78"/>
      <c r="X25" s="81"/>
    </row>
    <row r="26" spans="1:41" ht="15.75" customHeight="1">
      <c r="A26" s="68"/>
      <c r="B26" s="72"/>
      <c r="C26" s="73"/>
      <c r="D26" s="73"/>
      <c r="E26" s="73"/>
      <c r="F26" s="73"/>
      <c r="G26" s="73"/>
      <c r="H26" s="73"/>
      <c r="I26" s="73"/>
      <c r="J26" s="73"/>
      <c r="K26" s="74"/>
      <c r="L26" s="79"/>
      <c r="M26" s="79"/>
      <c r="N26" s="79"/>
      <c r="O26" s="79"/>
      <c r="P26" s="79"/>
      <c r="Q26" s="79"/>
      <c r="R26" s="79"/>
      <c r="S26" s="79"/>
      <c r="T26" s="79"/>
      <c r="U26" s="79"/>
      <c r="V26" s="79"/>
      <c r="W26" s="79"/>
      <c r="X26" s="82"/>
    </row>
    <row r="27" spans="1:41" ht="15.75" customHeight="1">
      <c r="A27" s="67" t="s">
        <v>55</v>
      </c>
      <c r="B27" s="72"/>
      <c r="C27" s="73"/>
      <c r="D27" s="73"/>
      <c r="E27" s="73"/>
      <c r="F27" s="73"/>
      <c r="G27" s="73"/>
      <c r="H27" s="73"/>
      <c r="I27" s="73"/>
      <c r="J27" s="73"/>
      <c r="K27" s="74"/>
      <c r="L27" s="79"/>
      <c r="M27" s="79"/>
      <c r="N27" s="79"/>
      <c r="O27" s="79"/>
      <c r="P27" s="79"/>
      <c r="Q27" s="79"/>
      <c r="R27" s="79"/>
      <c r="S27" s="79"/>
      <c r="T27" s="79"/>
      <c r="U27" s="79"/>
      <c r="V27" s="79"/>
      <c r="W27" s="79"/>
      <c r="X27" s="82"/>
    </row>
    <row r="28" spans="1:41" ht="15.75" customHeight="1" thickBot="1">
      <c r="A28" s="84"/>
      <c r="B28" s="75"/>
      <c r="C28" s="76"/>
      <c r="D28" s="76"/>
      <c r="E28" s="76"/>
      <c r="F28" s="76"/>
      <c r="G28" s="76"/>
      <c r="H28" s="76"/>
      <c r="I28" s="76"/>
      <c r="J28" s="76"/>
      <c r="K28" s="77"/>
      <c r="L28" s="80"/>
      <c r="M28" s="80"/>
      <c r="N28" s="80"/>
      <c r="O28" s="80"/>
      <c r="P28" s="80"/>
      <c r="Q28" s="80"/>
      <c r="R28" s="80"/>
      <c r="S28" s="80"/>
      <c r="T28" s="80"/>
      <c r="U28" s="80"/>
      <c r="V28" s="80"/>
      <c r="W28" s="80"/>
      <c r="X28" s="83"/>
    </row>
    <row r="29" spans="1:41" ht="16.5" customHeight="1" thickTop="1" thickBot="1">
      <c r="A29" s="19"/>
      <c r="B29" s="19"/>
      <c r="C29" s="19"/>
      <c r="D29" s="19"/>
      <c r="E29" s="19"/>
      <c r="F29" s="19"/>
      <c r="G29" s="6"/>
      <c r="H29" s="6"/>
      <c r="I29" s="6"/>
      <c r="J29" s="6"/>
      <c r="K29" s="6"/>
      <c r="L29" s="6"/>
      <c r="M29" s="6"/>
      <c r="N29" s="6"/>
      <c r="O29" s="6"/>
      <c r="P29" s="6"/>
      <c r="Q29" s="6"/>
      <c r="R29" s="6"/>
      <c r="S29" s="58"/>
      <c r="T29" s="58"/>
      <c r="U29" s="58"/>
      <c r="V29" s="58"/>
      <c r="W29" s="58"/>
      <c r="X29" s="58"/>
      <c r="Y29" s="6"/>
      <c r="Z29" s="6"/>
      <c r="AA29" s="6"/>
      <c r="AB29" s="6"/>
      <c r="AC29" s="6"/>
      <c r="AD29" s="6"/>
      <c r="AE29" s="6"/>
      <c r="AF29" s="6"/>
      <c r="AG29" s="6"/>
      <c r="AH29" s="6"/>
      <c r="AI29" s="6"/>
      <c r="AJ29" s="6"/>
      <c r="AK29" s="6"/>
      <c r="AL29" s="6"/>
      <c r="AM29" s="6"/>
      <c r="AN29" s="6"/>
      <c r="AO29" s="6"/>
    </row>
    <row r="30" spans="1:41" ht="17.25" customHeight="1" thickTop="1">
      <c r="A30" s="59" t="str">
        <f>"評価規準"&amp;IF(G5="","","【"&amp;G5&amp;"】")</f>
        <v>評価規準</v>
      </c>
      <c r="B30" s="60"/>
      <c r="C30" s="60"/>
      <c r="D30" s="60"/>
      <c r="E30" s="60"/>
      <c r="F30" s="60"/>
      <c r="G30" s="60"/>
      <c r="H30" s="60"/>
      <c r="I30" s="60"/>
      <c r="J30" s="60"/>
      <c r="K30" s="60"/>
      <c r="L30" s="60"/>
      <c r="M30" s="60"/>
      <c r="N30" s="60"/>
      <c r="O30" s="60"/>
      <c r="P30" s="60"/>
      <c r="Q30" s="60"/>
      <c r="R30" s="60"/>
      <c r="S30" s="60"/>
      <c r="T30" s="60"/>
      <c r="U30" s="60"/>
      <c r="V30" s="60"/>
      <c r="W30" s="60"/>
      <c r="X30" s="61"/>
      <c r="Y30" s="3"/>
      <c r="Z30" s="3"/>
      <c r="AA30" s="3"/>
      <c r="AB30" s="3"/>
      <c r="AC30" s="3"/>
      <c r="AD30" s="3"/>
      <c r="AE30" s="3"/>
      <c r="AF30" s="3"/>
      <c r="AG30" s="3"/>
    </row>
    <row r="31" spans="1:41" ht="12.75" customHeight="1">
      <c r="A31" s="62" t="s">
        <v>7</v>
      </c>
      <c r="B31" s="63"/>
      <c r="C31" s="63"/>
      <c r="D31" s="63"/>
      <c r="E31" s="63"/>
      <c r="F31" s="63"/>
      <c r="G31" s="63"/>
      <c r="H31" s="63"/>
      <c r="I31" s="63"/>
      <c r="J31" s="63"/>
      <c r="K31" s="63"/>
      <c r="L31" s="64" t="s">
        <v>8</v>
      </c>
      <c r="M31" s="63"/>
      <c r="N31" s="63"/>
      <c r="O31" s="63"/>
      <c r="P31" s="63"/>
      <c r="Q31" s="63"/>
      <c r="R31" s="65"/>
      <c r="S31" s="63" t="s">
        <v>9</v>
      </c>
      <c r="T31" s="63"/>
      <c r="U31" s="63"/>
      <c r="V31" s="63"/>
      <c r="W31" s="63"/>
      <c r="X31" s="66"/>
    </row>
    <row r="32" spans="1:41" ht="15.75" customHeight="1">
      <c r="A32" s="67" t="s">
        <v>54</v>
      </c>
      <c r="B32" s="69"/>
      <c r="C32" s="70"/>
      <c r="D32" s="70"/>
      <c r="E32" s="70"/>
      <c r="F32" s="70"/>
      <c r="G32" s="70"/>
      <c r="H32" s="70"/>
      <c r="I32" s="70"/>
      <c r="J32" s="70"/>
      <c r="K32" s="71"/>
      <c r="L32" s="78"/>
      <c r="M32" s="78"/>
      <c r="N32" s="78"/>
      <c r="O32" s="78"/>
      <c r="P32" s="78"/>
      <c r="Q32" s="78"/>
      <c r="R32" s="78"/>
      <c r="S32" s="78"/>
      <c r="T32" s="78"/>
      <c r="U32" s="78"/>
      <c r="V32" s="78"/>
      <c r="W32" s="78"/>
      <c r="X32" s="81"/>
    </row>
    <row r="33" spans="1:41" ht="15.75" customHeight="1">
      <c r="A33" s="68"/>
      <c r="B33" s="72"/>
      <c r="C33" s="119"/>
      <c r="D33" s="119"/>
      <c r="E33" s="119"/>
      <c r="F33" s="119"/>
      <c r="G33" s="119"/>
      <c r="H33" s="119"/>
      <c r="I33" s="119"/>
      <c r="J33" s="119"/>
      <c r="K33" s="74"/>
      <c r="L33" s="79"/>
      <c r="M33" s="79"/>
      <c r="N33" s="79"/>
      <c r="O33" s="79"/>
      <c r="P33" s="79"/>
      <c r="Q33" s="79"/>
      <c r="R33" s="79"/>
      <c r="S33" s="79"/>
      <c r="T33" s="79"/>
      <c r="U33" s="79"/>
      <c r="V33" s="79"/>
      <c r="W33" s="79"/>
      <c r="X33" s="82"/>
    </row>
    <row r="34" spans="1:41" ht="15.75" customHeight="1">
      <c r="A34" s="67" t="s">
        <v>55</v>
      </c>
      <c r="B34" s="72"/>
      <c r="C34" s="119"/>
      <c r="D34" s="119"/>
      <c r="E34" s="119"/>
      <c r="F34" s="119"/>
      <c r="G34" s="119"/>
      <c r="H34" s="119"/>
      <c r="I34" s="119"/>
      <c r="J34" s="119"/>
      <c r="K34" s="74"/>
      <c r="L34" s="79"/>
      <c r="M34" s="79"/>
      <c r="N34" s="79"/>
      <c r="O34" s="79"/>
      <c r="P34" s="79"/>
      <c r="Q34" s="79"/>
      <c r="R34" s="79"/>
      <c r="S34" s="79"/>
      <c r="T34" s="79"/>
      <c r="U34" s="79"/>
      <c r="V34" s="79"/>
      <c r="W34" s="79"/>
      <c r="X34" s="82"/>
    </row>
    <row r="35" spans="1:41" ht="15.75" customHeight="1" thickBot="1">
      <c r="A35" s="84"/>
      <c r="B35" s="75"/>
      <c r="C35" s="76"/>
      <c r="D35" s="76"/>
      <c r="E35" s="76"/>
      <c r="F35" s="76"/>
      <c r="G35" s="76"/>
      <c r="H35" s="76"/>
      <c r="I35" s="76"/>
      <c r="J35" s="76"/>
      <c r="K35" s="77"/>
      <c r="L35" s="80"/>
      <c r="M35" s="80"/>
      <c r="N35" s="80"/>
      <c r="O35" s="80"/>
      <c r="P35" s="80"/>
      <c r="Q35" s="80"/>
      <c r="R35" s="80"/>
      <c r="S35" s="80"/>
      <c r="T35" s="80"/>
      <c r="U35" s="80"/>
      <c r="V35" s="80"/>
      <c r="W35" s="80"/>
      <c r="X35" s="83"/>
    </row>
    <row r="36" spans="1:41" ht="16.5" customHeight="1" thickTop="1" thickBot="1">
      <c r="A36" s="15"/>
      <c r="B36" s="18"/>
      <c r="C36" s="18"/>
      <c r="D36" s="18"/>
      <c r="E36" s="18"/>
      <c r="F36" s="18"/>
      <c r="G36" s="18"/>
      <c r="H36" s="18"/>
      <c r="I36" s="18"/>
      <c r="J36" s="18"/>
      <c r="K36" s="18"/>
      <c r="L36" s="18"/>
      <c r="M36" s="18"/>
      <c r="N36" s="18"/>
      <c r="O36" s="18"/>
      <c r="P36" s="18"/>
      <c r="Q36" s="18"/>
      <c r="R36" s="18"/>
      <c r="S36" s="58"/>
      <c r="T36" s="58"/>
      <c r="U36" s="58"/>
      <c r="V36" s="58"/>
      <c r="W36" s="58"/>
      <c r="X36" s="58"/>
      <c r="Y36" s="6"/>
      <c r="Z36" s="6"/>
      <c r="AA36" s="6"/>
      <c r="AB36" s="6"/>
      <c r="AC36" s="6"/>
      <c r="AD36" s="6"/>
      <c r="AE36" s="6"/>
      <c r="AF36" s="6"/>
      <c r="AG36" s="6"/>
      <c r="AH36" s="6"/>
      <c r="AI36" s="6"/>
      <c r="AJ36" s="6"/>
      <c r="AK36" s="6"/>
      <c r="AL36" s="6"/>
      <c r="AM36" s="6"/>
      <c r="AN36" s="6"/>
      <c r="AO36" s="6"/>
    </row>
    <row r="37" spans="1:41" ht="17.25" customHeight="1" thickTop="1">
      <c r="A37" s="59" t="str">
        <f>"評価規準"&amp;IF(L5="","","【"&amp;L5&amp;"】")</f>
        <v>評価規準</v>
      </c>
      <c r="B37" s="60"/>
      <c r="C37" s="60"/>
      <c r="D37" s="60"/>
      <c r="E37" s="60"/>
      <c r="F37" s="60"/>
      <c r="G37" s="60"/>
      <c r="H37" s="60"/>
      <c r="I37" s="60"/>
      <c r="J37" s="60"/>
      <c r="K37" s="60"/>
      <c r="L37" s="60"/>
      <c r="M37" s="60"/>
      <c r="N37" s="60"/>
      <c r="O37" s="60"/>
      <c r="P37" s="60"/>
      <c r="Q37" s="60"/>
      <c r="R37" s="60"/>
      <c r="S37" s="60"/>
      <c r="T37" s="60"/>
      <c r="U37" s="60"/>
      <c r="V37" s="60"/>
      <c r="W37" s="60"/>
      <c r="X37" s="61"/>
      <c r="Y37" s="3"/>
      <c r="Z37" s="3"/>
      <c r="AA37" s="3"/>
      <c r="AB37" s="3"/>
      <c r="AC37" s="3"/>
      <c r="AD37" s="3"/>
      <c r="AE37" s="3"/>
      <c r="AF37" s="3"/>
      <c r="AG37" s="3"/>
    </row>
    <row r="38" spans="1:41" ht="12.75" customHeight="1">
      <c r="A38" s="62" t="s">
        <v>7</v>
      </c>
      <c r="B38" s="63"/>
      <c r="C38" s="63"/>
      <c r="D38" s="63"/>
      <c r="E38" s="63"/>
      <c r="F38" s="63"/>
      <c r="G38" s="63"/>
      <c r="H38" s="63"/>
      <c r="I38" s="63"/>
      <c r="J38" s="63"/>
      <c r="K38" s="63"/>
      <c r="L38" s="64" t="s">
        <v>8</v>
      </c>
      <c r="M38" s="63"/>
      <c r="N38" s="63"/>
      <c r="O38" s="63"/>
      <c r="P38" s="63"/>
      <c r="Q38" s="63"/>
      <c r="R38" s="65"/>
      <c r="S38" s="63" t="s">
        <v>9</v>
      </c>
      <c r="T38" s="63"/>
      <c r="U38" s="63"/>
      <c r="V38" s="63"/>
      <c r="W38" s="63"/>
      <c r="X38" s="66"/>
    </row>
    <row r="39" spans="1:41" ht="15.75" customHeight="1">
      <c r="A39" s="67" t="s">
        <v>54</v>
      </c>
      <c r="B39" s="69"/>
      <c r="C39" s="70"/>
      <c r="D39" s="70"/>
      <c r="E39" s="70"/>
      <c r="F39" s="70"/>
      <c r="G39" s="70"/>
      <c r="H39" s="70"/>
      <c r="I39" s="70"/>
      <c r="J39" s="70"/>
      <c r="K39" s="71"/>
      <c r="L39" s="78"/>
      <c r="M39" s="78"/>
      <c r="N39" s="78"/>
      <c r="O39" s="78"/>
      <c r="P39" s="78"/>
      <c r="Q39" s="78"/>
      <c r="R39" s="78"/>
      <c r="S39" s="78"/>
      <c r="T39" s="78"/>
      <c r="U39" s="78"/>
      <c r="V39" s="78"/>
      <c r="W39" s="78"/>
      <c r="X39" s="81"/>
    </row>
    <row r="40" spans="1:41" ht="15.75" customHeight="1">
      <c r="A40" s="68"/>
      <c r="B40" s="72"/>
      <c r="C40" s="119"/>
      <c r="D40" s="119"/>
      <c r="E40" s="119"/>
      <c r="F40" s="119"/>
      <c r="G40" s="119"/>
      <c r="H40" s="119"/>
      <c r="I40" s="119"/>
      <c r="J40" s="119"/>
      <c r="K40" s="74"/>
      <c r="L40" s="79"/>
      <c r="M40" s="79"/>
      <c r="N40" s="79"/>
      <c r="O40" s="79"/>
      <c r="P40" s="79"/>
      <c r="Q40" s="79"/>
      <c r="R40" s="79"/>
      <c r="S40" s="79"/>
      <c r="T40" s="79"/>
      <c r="U40" s="79"/>
      <c r="V40" s="79"/>
      <c r="W40" s="79"/>
      <c r="X40" s="82"/>
    </row>
    <row r="41" spans="1:41" ht="15.75" customHeight="1">
      <c r="A41" s="67" t="s">
        <v>55</v>
      </c>
      <c r="B41" s="72"/>
      <c r="C41" s="119"/>
      <c r="D41" s="119"/>
      <c r="E41" s="119"/>
      <c r="F41" s="119"/>
      <c r="G41" s="119"/>
      <c r="H41" s="119"/>
      <c r="I41" s="119"/>
      <c r="J41" s="119"/>
      <c r="K41" s="74"/>
      <c r="L41" s="79"/>
      <c r="M41" s="79"/>
      <c r="N41" s="79"/>
      <c r="O41" s="79"/>
      <c r="P41" s="79"/>
      <c r="Q41" s="79"/>
      <c r="R41" s="79"/>
      <c r="S41" s="79"/>
      <c r="T41" s="79"/>
      <c r="U41" s="79"/>
      <c r="V41" s="79"/>
      <c r="W41" s="79"/>
      <c r="X41" s="82"/>
      <c r="AC41" s="6"/>
    </row>
    <row r="42" spans="1:41" ht="15.75" customHeight="1" thickBot="1">
      <c r="A42" s="84"/>
      <c r="B42" s="75"/>
      <c r="C42" s="76"/>
      <c r="D42" s="76"/>
      <c r="E42" s="76"/>
      <c r="F42" s="76"/>
      <c r="G42" s="76"/>
      <c r="H42" s="76"/>
      <c r="I42" s="76"/>
      <c r="J42" s="76"/>
      <c r="K42" s="77"/>
      <c r="L42" s="80"/>
      <c r="M42" s="80"/>
      <c r="N42" s="80"/>
      <c r="O42" s="80"/>
      <c r="P42" s="80"/>
      <c r="Q42" s="80"/>
      <c r="R42" s="80"/>
      <c r="S42" s="80"/>
      <c r="T42" s="80"/>
      <c r="U42" s="80"/>
      <c r="V42" s="80"/>
      <c r="W42" s="80"/>
      <c r="X42" s="83"/>
      <c r="AC42" s="6"/>
    </row>
    <row r="43" spans="1:41" ht="16.5" customHeight="1" thickTop="1">
      <c r="A43" s="15"/>
      <c r="B43" s="18"/>
      <c r="C43" s="18"/>
      <c r="D43" s="18"/>
      <c r="E43" s="18"/>
      <c r="F43" s="18"/>
      <c r="G43" s="18"/>
      <c r="H43" s="18"/>
      <c r="I43" s="18"/>
      <c r="J43" s="18"/>
      <c r="K43" s="18"/>
      <c r="L43" s="18"/>
      <c r="M43" s="18"/>
      <c r="N43" s="18"/>
      <c r="O43" s="18"/>
      <c r="P43" s="18"/>
      <c r="Q43" s="18"/>
      <c r="R43" s="18"/>
      <c r="S43" s="58"/>
      <c r="T43" s="58"/>
      <c r="U43" s="58"/>
      <c r="V43" s="58"/>
      <c r="W43" s="58"/>
      <c r="X43" s="58"/>
      <c r="Y43" s="6"/>
      <c r="Z43" s="6"/>
      <c r="AA43" s="6"/>
      <c r="AB43" s="6"/>
      <c r="AC43" s="6"/>
      <c r="AD43" s="6"/>
      <c r="AE43" s="6"/>
      <c r="AF43" s="6"/>
      <c r="AG43" s="6"/>
      <c r="AH43" s="6"/>
      <c r="AI43" s="6"/>
      <c r="AJ43" s="6"/>
      <c r="AK43" s="6"/>
      <c r="AL43" s="6"/>
      <c r="AM43" s="6"/>
      <c r="AN43" s="6"/>
      <c r="AO43" s="6"/>
    </row>
    <row r="44" spans="1:41" ht="12.75" customHeight="1">
      <c r="A44" s="15"/>
      <c r="B44" s="14"/>
      <c r="C44" s="14"/>
      <c r="D44" s="14"/>
      <c r="E44" s="14"/>
      <c r="F44" s="14"/>
      <c r="G44" s="14"/>
      <c r="H44" s="14"/>
      <c r="I44" s="14"/>
      <c r="J44" s="14"/>
      <c r="K44" s="14"/>
      <c r="L44" s="14"/>
      <c r="M44" s="14"/>
      <c r="N44" s="14"/>
      <c r="O44" s="14"/>
      <c r="P44" s="14"/>
      <c r="Q44" s="14"/>
      <c r="R44" s="14"/>
      <c r="S44" s="14"/>
      <c r="T44" s="14"/>
      <c r="U44" s="14"/>
      <c r="V44" s="14"/>
      <c r="W44" s="14"/>
      <c r="X44" s="14"/>
      <c r="Y44" s="6"/>
      <c r="Z44" s="6"/>
      <c r="AA44" s="6"/>
      <c r="AB44" s="6"/>
      <c r="AC44" s="6"/>
      <c r="AD44" s="6"/>
      <c r="AE44" s="6"/>
      <c r="AF44" s="6"/>
      <c r="AG44" s="6"/>
      <c r="AH44" s="6"/>
      <c r="AI44" s="6"/>
      <c r="AJ44" s="6"/>
      <c r="AK44" s="6"/>
      <c r="AL44" s="6"/>
      <c r="AM44" s="6"/>
      <c r="AN44" s="6"/>
      <c r="AO44" s="6"/>
    </row>
    <row r="45" spans="1:41" ht="27.75" customHeight="1">
      <c r="A45" s="88" t="s">
        <v>17</v>
      </c>
      <c r="B45" s="89"/>
      <c r="C45" s="89"/>
      <c r="D45" s="89"/>
      <c r="E45" s="89"/>
      <c r="F45" s="89"/>
      <c r="G45" s="89"/>
      <c r="H45" s="90"/>
      <c r="I45" s="12"/>
      <c r="J45" s="10"/>
      <c r="K45" s="10"/>
      <c r="L45" s="10"/>
      <c r="M45" s="10"/>
      <c r="N45" s="10"/>
      <c r="O45" s="10"/>
      <c r="P45" s="10"/>
      <c r="Q45" s="10"/>
      <c r="R45" s="11"/>
      <c r="S45" s="11"/>
      <c r="T45" s="11"/>
      <c r="U45" s="11"/>
      <c r="V45" s="11"/>
      <c r="W45" s="11"/>
      <c r="X45" s="6"/>
      <c r="Y45" s="6"/>
      <c r="Z45" s="6"/>
      <c r="AA45" s="6"/>
      <c r="AB45" s="6"/>
      <c r="AC45" s="6"/>
      <c r="AD45" s="6"/>
      <c r="AE45" s="6"/>
      <c r="AF45" s="6"/>
      <c r="AG45" s="6"/>
      <c r="AH45" s="6"/>
      <c r="AI45" s="6"/>
      <c r="AJ45" s="6"/>
      <c r="AK45" s="6"/>
      <c r="AL45" s="6"/>
      <c r="AM45" s="6"/>
      <c r="AN45" s="6"/>
      <c r="AO45" s="6"/>
    </row>
    <row r="46" spans="1:41" ht="21.75" customHeight="1">
      <c r="A46" s="91" t="s">
        <v>10</v>
      </c>
      <c r="B46" s="92" t="s">
        <v>18</v>
      </c>
      <c r="C46" s="93"/>
      <c r="D46" s="93"/>
      <c r="E46" s="93"/>
      <c r="F46" s="93"/>
      <c r="G46" s="93"/>
      <c r="H46" s="94"/>
      <c r="I46" s="92" t="s">
        <v>19</v>
      </c>
      <c r="J46" s="93"/>
      <c r="K46" s="93"/>
      <c r="L46" s="93"/>
      <c r="M46" s="93"/>
      <c r="N46" s="93"/>
      <c r="O46" s="93"/>
      <c r="P46" s="93"/>
      <c r="Q46" s="93"/>
      <c r="R46" s="93"/>
      <c r="S46" s="93"/>
      <c r="T46" s="93"/>
      <c r="U46" s="94"/>
      <c r="V46" s="91" t="s">
        <v>11</v>
      </c>
      <c r="W46" s="91"/>
      <c r="X46" s="91"/>
      <c r="Y46" s="6"/>
      <c r="Z46" s="6"/>
      <c r="AA46" s="6"/>
      <c r="AB46" s="6"/>
      <c r="AC46" s="6"/>
      <c r="AD46" s="6"/>
      <c r="AE46" s="6"/>
      <c r="AF46" s="6"/>
      <c r="AG46" s="6"/>
      <c r="AH46" s="6"/>
      <c r="AI46" s="6"/>
      <c r="AJ46" s="6"/>
      <c r="AK46" s="6"/>
      <c r="AL46" s="6"/>
      <c r="AM46" s="6"/>
      <c r="AN46" s="6"/>
      <c r="AO46" s="6"/>
    </row>
    <row r="47" spans="1:41" ht="21.75" customHeight="1">
      <c r="A47" s="91"/>
      <c r="B47" s="95"/>
      <c r="C47" s="96"/>
      <c r="D47" s="96"/>
      <c r="E47" s="96"/>
      <c r="F47" s="96"/>
      <c r="G47" s="96"/>
      <c r="H47" s="97"/>
      <c r="I47" s="95"/>
      <c r="J47" s="96"/>
      <c r="K47" s="96"/>
      <c r="L47" s="96"/>
      <c r="M47" s="96"/>
      <c r="N47" s="96"/>
      <c r="O47" s="96"/>
      <c r="P47" s="96"/>
      <c r="Q47" s="96"/>
      <c r="R47" s="96"/>
      <c r="S47" s="96"/>
      <c r="T47" s="96"/>
      <c r="U47" s="97"/>
      <c r="V47" s="13" t="s">
        <v>52</v>
      </c>
      <c r="W47" s="13" t="s">
        <v>12</v>
      </c>
      <c r="X47" s="13" t="s">
        <v>136</v>
      </c>
      <c r="Y47" s="6"/>
      <c r="Z47" s="6"/>
      <c r="AA47" s="6"/>
      <c r="AB47" s="6"/>
      <c r="AC47" s="6"/>
      <c r="AD47" s="6"/>
      <c r="AE47" s="6"/>
      <c r="AF47" s="6"/>
      <c r="AG47" s="6"/>
      <c r="AH47" s="6"/>
      <c r="AI47" s="6"/>
      <c r="AJ47" s="6"/>
      <c r="AK47" s="6"/>
      <c r="AL47" s="6"/>
      <c r="AM47" s="6"/>
      <c r="AN47" s="6"/>
      <c r="AO47" s="6"/>
    </row>
    <row r="48" spans="1:41" ht="57.75" customHeight="1">
      <c r="A48" s="17">
        <v>1</v>
      </c>
      <c r="B48" s="98"/>
      <c r="C48" s="99"/>
      <c r="D48" s="99"/>
      <c r="E48" s="99"/>
      <c r="F48" s="99"/>
      <c r="G48" s="99"/>
      <c r="H48" s="100"/>
      <c r="I48" s="98"/>
      <c r="J48" s="99"/>
      <c r="K48" s="99"/>
      <c r="L48" s="99"/>
      <c r="M48" s="99"/>
      <c r="N48" s="99"/>
      <c r="O48" s="99"/>
      <c r="P48" s="99"/>
      <c r="Q48" s="99"/>
      <c r="R48" s="99"/>
      <c r="S48" s="99"/>
      <c r="T48" s="99"/>
      <c r="U48" s="100"/>
      <c r="V48" s="16"/>
      <c r="W48" s="16"/>
      <c r="X48" s="16"/>
      <c r="Y48" s="6"/>
      <c r="Z48" s="6"/>
      <c r="AA48" s="6"/>
      <c r="AB48" s="6"/>
      <c r="AC48" s="6"/>
      <c r="AD48" s="6"/>
      <c r="AE48" s="6"/>
      <c r="AF48" s="6"/>
      <c r="AG48" s="6"/>
      <c r="AH48" s="6"/>
      <c r="AI48" s="6"/>
      <c r="AJ48" s="6"/>
      <c r="AK48" s="6"/>
      <c r="AL48" s="6"/>
      <c r="AM48" s="6"/>
      <c r="AN48" s="6"/>
      <c r="AO48" s="6"/>
    </row>
    <row r="49" spans="1:41" ht="57.75" customHeight="1">
      <c r="A49" s="17">
        <v>2</v>
      </c>
      <c r="B49" s="98"/>
      <c r="C49" s="99"/>
      <c r="D49" s="99"/>
      <c r="E49" s="99"/>
      <c r="F49" s="99"/>
      <c r="G49" s="99"/>
      <c r="H49" s="100"/>
      <c r="I49" s="98"/>
      <c r="J49" s="99"/>
      <c r="K49" s="99"/>
      <c r="L49" s="99"/>
      <c r="M49" s="99"/>
      <c r="N49" s="99"/>
      <c r="O49" s="99"/>
      <c r="P49" s="99"/>
      <c r="Q49" s="99"/>
      <c r="R49" s="99"/>
      <c r="S49" s="99"/>
      <c r="T49" s="99"/>
      <c r="U49" s="100"/>
      <c r="V49" s="16"/>
      <c r="W49" s="16"/>
      <c r="X49" s="16"/>
      <c r="Y49" s="6"/>
      <c r="Z49" s="6"/>
      <c r="AA49" s="6"/>
      <c r="AB49" s="6"/>
      <c r="AC49" s="6"/>
      <c r="AD49" s="6"/>
      <c r="AE49" s="6"/>
      <c r="AF49" s="6"/>
      <c r="AG49" s="6"/>
      <c r="AH49" s="6"/>
      <c r="AI49" s="6"/>
      <c r="AJ49" s="6"/>
      <c r="AK49" s="6"/>
      <c r="AL49" s="6"/>
      <c r="AM49" s="6"/>
      <c r="AN49" s="6"/>
      <c r="AO49" s="6"/>
    </row>
    <row r="50" spans="1:41" ht="57.75" customHeight="1">
      <c r="A50" s="17">
        <v>3</v>
      </c>
      <c r="B50" s="98"/>
      <c r="C50" s="99"/>
      <c r="D50" s="99"/>
      <c r="E50" s="99"/>
      <c r="F50" s="99"/>
      <c r="G50" s="99"/>
      <c r="H50" s="100"/>
      <c r="I50" s="98"/>
      <c r="J50" s="99"/>
      <c r="K50" s="99"/>
      <c r="L50" s="99"/>
      <c r="M50" s="99"/>
      <c r="N50" s="99"/>
      <c r="O50" s="99"/>
      <c r="P50" s="99"/>
      <c r="Q50" s="99"/>
      <c r="R50" s="99"/>
      <c r="S50" s="99"/>
      <c r="T50" s="99"/>
      <c r="U50" s="100"/>
      <c r="V50" s="16"/>
      <c r="W50" s="16"/>
      <c r="X50" s="16"/>
      <c r="Y50" s="6"/>
      <c r="Z50" s="6"/>
      <c r="AA50" s="6"/>
      <c r="AB50" s="6"/>
      <c r="AC50" s="6"/>
      <c r="AD50" s="6"/>
      <c r="AE50" s="6"/>
      <c r="AF50" s="6"/>
      <c r="AG50" s="6"/>
      <c r="AH50" s="6"/>
      <c r="AI50" s="6"/>
      <c r="AJ50" s="6"/>
      <c r="AK50" s="6"/>
      <c r="AL50" s="6"/>
      <c r="AM50" s="6"/>
      <c r="AN50" s="6"/>
      <c r="AO50" s="6"/>
    </row>
    <row r="51" spans="1:41" ht="57.75" customHeight="1">
      <c r="A51" s="17">
        <v>4</v>
      </c>
      <c r="B51" s="98"/>
      <c r="C51" s="99"/>
      <c r="D51" s="99"/>
      <c r="E51" s="99"/>
      <c r="F51" s="99"/>
      <c r="G51" s="99"/>
      <c r="H51" s="100"/>
      <c r="I51" s="98"/>
      <c r="J51" s="99"/>
      <c r="K51" s="99"/>
      <c r="L51" s="99"/>
      <c r="M51" s="99"/>
      <c r="N51" s="99"/>
      <c r="O51" s="99"/>
      <c r="P51" s="99"/>
      <c r="Q51" s="99"/>
      <c r="R51" s="99"/>
      <c r="S51" s="99"/>
      <c r="T51" s="99"/>
      <c r="U51" s="100"/>
      <c r="V51" s="16"/>
      <c r="W51" s="16"/>
      <c r="X51" s="16"/>
      <c r="Y51" s="6"/>
      <c r="Z51" s="6"/>
      <c r="AA51" s="6"/>
      <c r="AB51" s="6"/>
      <c r="AC51" s="6"/>
      <c r="AD51" s="6"/>
      <c r="AE51" s="6"/>
      <c r="AF51" s="6"/>
      <c r="AG51" s="6"/>
      <c r="AH51" s="6"/>
      <c r="AI51" s="6"/>
      <c r="AJ51" s="6"/>
      <c r="AK51" s="6"/>
      <c r="AL51" s="6"/>
      <c r="AM51" s="6"/>
      <c r="AN51" s="6"/>
      <c r="AO51" s="6"/>
    </row>
    <row r="52" spans="1:41" ht="57.75" customHeight="1">
      <c r="A52" s="17">
        <v>5</v>
      </c>
      <c r="B52" s="98"/>
      <c r="C52" s="99"/>
      <c r="D52" s="99"/>
      <c r="E52" s="99"/>
      <c r="F52" s="99"/>
      <c r="G52" s="99"/>
      <c r="H52" s="100"/>
      <c r="I52" s="98"/>
      <c r="J52" s="99"/>
      <c r="K52" s="99"/>
      <c r="L52" s="99"/>
      <c r="M52" s="99"/>
      <c r="N52" s="99"/>
      <c r="O52" s="99"/>
      <c r="P52" s="99"/>
      <c r="Q52" s="99"/>
      <c r="R52" s="99"/>
      <c r="S52" s="99"/>
      <c r="T52" s="99"/>
      <c r="U52" s="100"/>
      <c r="V52" s="16"/>
      <c r="W52" s="16"/>
      <c r="X52" s="16"/>
      <c r="Y52" s="6"/>
      <c r="Z52" s="6"/>
      <c r="AA52" s="6"/>
      <c r="AB52" s="6"/>
      <c r="AC52" s="6"/>
      <c r="AD52" s="6"/>
      <c r="AE52" s="6"/>
      <c r="AF52" s="6"/>
      <c r="AG52" s="6"/>
      <c r="AH52" s="6"/>
      <c r="AI52" s="6"/>
      <c r="AJ52" s="6"/>
      <c r="AK52" s="6"/>
      <c r="AL52" s="6"/>
      <c r="AM52" s="6"/>
      <c r="AN52" s="6"/>
      <c r="AO52" s="6"/>
    </row>
    <row r="53" spans="1:41" ht="57.75" hidden="1" customHeight="1">
      <c r="A53" s="17">
        <v>6</v>
      </c>
      <c r="B53" s="98"/>
      <c r="C53" s="99"/>
      <c r="D53" s="99"/>
      <c r="E53" s="99"/>
      <c r="F53" s="99"/>
      <c r="G53" s="99"/>
      <c r="H53" s="100"/>
      <c r="I53" s="98"/>
      <c r="J53" s="99"/>
      <c r="K53" s="99"/>
      <c r="L53" s="99"/>
      <c r="M53" s="99"/>
      <c r="N53" s="99"/>
      <c r="O53" s="99"/>
      <c r="P53" s="99"/>
      <c r="Q53" s="99"/>
      <c r="R53" s="99"/>
      <c r="S53" s="99"/>
      <c r="T53" s="99"/>
      <c r="U53" s="100"/>
      <c r="V53" s="16"/>
      <c r="W53" s="16"/>
      <c r="X53" s="16"/>
      <c r="Y53" s="6"/>
      <c r="Z53" s="6"/>
      <c r="AA53" s="6"/>
      <c r="AB53" s="6"/>
      <c r="AC53" s="6"/>
      <c r="AD53" s="6"/>
      <c r="AE53" s="6"/>
      <c r="AF53" s="6"/>
      <c r="AG53" s="6"/>
      <c r="AH53" s="6"/>
      <c r="AI53" s="6"/>
      <c r="AJ53" s="6"/>
      <c r="AK53" s="6"/>
      <c r="AL53" s="6"/>
      <c r="AM53" s="6"/>
      <c r="AN53" s="6"/>
      <c r="AO53" s="6"/>
    </row>
    <row r="54" spans="1:41" ht="57.75" hidden="1" customHeight="1">
      <c r="A54" s="17">
        <v>7</v>
      </c>
      <c r="B54" s="98"/>
      <c r="C54" s="99"/>
      <c r="D54" s="99"/>
      <c r="E54" s="99"/>
      <c r="F54" s="99"/>
      <c r="G54" s="99"/>
      <c r="H54" s="100"/>
      <c r="I54" s="98"/>
      <c r="J54" s="99"/>
      <c r="K54" s="99"/>
      <c r="L54" s="99"/>
      <c r="M54" s="99"/>
      <c r="N54" s="99"/>
      <c r="O54" s="99"/>
      <c r="P54" s="99"/>
      <c r="Q54" s="99"/>
      <c r="R54" s="99"/>
      <c r="S54" s="99"/>
      <c r="T54" s="99"/>
      <c r="U54" s="100"/>
      <c r="V54" s="16"/>
      <c r="W54" s="16"/>
      <c r="X54" s="16"/>
      <c r="Y54" s="6"/>
      <c r="Z54" s="6"/>
      <c r="AA54" s="6"/>
      <c r="AB54" s="6"/>
      <c r="AC54" s="6"/>
      <c r="AD54" s="6"/>
      <c r="AE54" s="6"/>
      <c r="AF54" s="6"/>
      <c r="AG54" s="6"/>
      <c r="AH54" s="6"/>
      <c r="AI54" s="6"/>
      <c r="AJ54" s="6"/>
      <c r="AK54" s="6"/>
      <c r="AL54" s="6"/>
      <c r="AM54" s="6"/>
      <c r="AN54" s="6"/>
      <c r="AO54" s="6"/>
    </row>
    <row r="55" spans="1:41" ht="57.75" hidden="1" customHeight="1">
      <c r="A55" s="17">
        <v>8</v>
      </c>
      <c r="B55" s="98"/>
      <c r="C55" s="99"/>
      <c r="D55" s="99"/>
      <c r="E55" s="99"/>
      <c r="F55" s="99"/>
      <c r="G55" s="99"/>
      <c r="H55" s="100"/>
      <c r="I55" s="98"/>
      <c r="J55" s="99"/>
      <c r="K55" s="99"/>
      <c r="L55" s="99"/>
      <c r="M55" s="99"/>
      <c r="N55" s="99"/>
      <c r="O55" s="99"/>
      <c r="P55" s="99"/>
      <c r="Q55" s="99"/>
      <c r="R55" s="99"/>
      <c r="S55" s="99"/>
      <c r="T55" s="99"/>
      <c r="U55" s="100"/>
      <c r="V55" s="16"/>
      <c r="W55" s="16"/>
      <c r="X55" s="16"/>
      <c r="Y55" s="6"/>
      <c r="Z55" s="6"/>
      <c r="AA55" s="6"/>
      <c r="AB55" s="6"/>
      <c r="AC55" s="6"/>
      <c r="AD55" s="6"/>
      <c r="AE55" s="6"/>
      <c r="AF55" s="6"/>
      <c r="AG55" s="6"/>
      <c r="AH55" s="6"/>
      <c r="AI55" s="6"/>
      <c r="AJ55" s="6"/>
      <c r="AK55" s="6"/>
      <c r="AL55" s="6"/>
      <c r="AM55" s="6"/>
      <c r="AN55" s="6"/>
      <c r="AO55" s="6"/>
    </row>
    <row r="56" spans="1:41" ht="57.75" hidden="1" customHeight="1">
      <c r="A56" s="17">
        <v>9</v>
      </c>
      <c r="B56" s="101"/>
      <c r="C56" s="102"/>
      <c r="D56" s="102"/>
      <c r="E56" s="102"/>
      <c r="F56" s="102"/>
      <c r="G56" s="102"/>
      <c r="H56" s="103"/>
      <c r="I56" s="98"/>
      <c r="J56" s="99"/>
      <c r="K56" s="99"/>
      <c r="L56" s="99"/>
      <c r="M56" s="99"/>
      <c r="N56" s="99"/>
      <c r="O56" s="99"/>
      <c r="P56" s="99"/>
      <c r="Q56" s="99"/>
      <c r="R56" s="99"/>
      <c r="S56" s="99"/>
      <c r="T56" s="99"/>
      <c r="U56" s="100"/>
      <c r="V56" s="16"/>
      <c r="W56" s="16"/>
      <c r="X56" s="16"/>
      <c r="Y56" s="6"/>
      <c r="Z56" s="6"/>
      <c r="AA56" s="6"/>
      <c r="AB56" s="6"/>
      <c r="AC56" s="6"/>
      <c r="AD56" s="6"/>
      <c r="AE56" s="6"/>
      <c r="AF56" s="6"/>
      <c r="AG56" s="6"/>
      <c r="AH56" s="6"/>
      <c r="AI56" s="6"/>
      <c r="AJ56" s="6"/>
      <c r="AK56" s="6"/>
      <c r="AL56" s="6"/>
      <c r="AM56" s="6"/>
      <c r="AN56" s="6"/>
      <c r="AO56" s="6"/>
    </row>
    <row r="57" spans="1:41" ht="57.75" hidden="1" customHeight="1">
      <c r="A57" s="17">
        <v>10</v>
      </c>
      <c r="B57" s="101"/>
      <c r="C57" s="102"/>
      <c r="D57" s="102"/>
      <c r="E57" s="102"/>
      <c r="F57" s="102"/>
      <c r="G57" s="102"/>
      <c r="H57" s="103"/>
      <c r="I57" s="98"/>
      <c r="J57" s="99"/>
      <c r="K57" s="99"/>
      <c r="L57" s="99"/>
      <c r="M57" s="99"/>
      <c r="N57" s="99"/>
      <c r="O57" s="99"/>
      <c r="P57" s="99"/>
      <c r="Q57" s="99"/>
      <c r="R57" s="99"/>
      <c r="S57" s="99"/>
      <c r="T57" s="99"/>
      <c r="U57" s="100"/>
      <c r="V57" s="16"/>
      <c r="W57" s="16"/>
      <c r="X57" s="16"/>
      <c r="Y57" s="6"/>
      <c r="Z57" s="6"/>
      <c r="AA57" s="6"/>
      <c r="AB57" s="6"/>
      <c r="AC57" s="6"/>
      <c r="AD57" s="6"/>
      <c r="AE57" s="6"/>
      <c r="AF57" s="6"/>
      <c r="AG57" s="6"/>
      <c r="AH57" s="6"/>
      <c r="AI57" s="6"/>
      <c r="AJ57" s="6"/>
      <c r="AK57" s="6"/>
      <c r="AL57" s="6"/>
      <c r="AM57" s="6"/>
      <c r="AN57" s="6"/>
      <c r="AO57" s="6"/>
    </row>
    <row r="58" spans="1:41" ht="57.75" hidden="1" customHeight="1">
      <c r="A58" s="17">
        <v>11</v>
      </c>
      <c r="B58" s="101"/>
      <c r="C58" s="102"/>
      <c r="D58" s="102"/>
      <c r="E58" s="102"/>
      <c r="F58" s="102"/>
      <c r="G58" s="102"/>
      <c r="H58" s="103"/>
      <c r="I58" s="98"/>
      <c r="J58" s="99"/>
      <c r="K58" s="99"/>
      <c r="L58" s="99"/>
      <c r="M58" s="99"/>
      <c r="N58" s="99"/>
      <c r="O58" s="99"/>
      <c r="P58" s="99"/>
      <c r="Q58" s="99"/>
      <c r="R58" s="99"/>
      <c r="S58" s="99"/>
      <c r="T58" s="99"/>
      <c r="U58" s="100"/>
      <c r="V58" s="16"/>
      <c r="W58" s="16"/>
      <c r="X58" s="16"/>
      <c r="Y58" s="6"/>
      <c r="Z58" s="6"/>
      <c r="AA58" s="6"/>
      <c r="AB58" s="6"/>
      <c r="AC58" s="6"/>
      <c r="AD58" s="6"/>
      <c r="AE58" s="6"/>
      <c r="AF58" s="6"/>
      <c r="AG58" s="6"/>
      <c r="AH58" s="6"/>
      <c r="AI58" s="6"/>
      <c r="AJ58" s="6"/>
      <c r="AK58" s="6"/>
      <c r="AL58" s="6"/>
      <c r="AM58" s="6"/>
      <c r="AN58" s="6"/>
      <c r="AO58" s="6"/>
    </row>
    <row r="59" spans="1:41" ht="57.75" hidden="1" customHeight="1">
      <c r="A59" s="17">
        <v>12</v>
      </c>
      <c r="B59" s="101"/>
      <c r="C59" s="102"/>
      <c r="D59" s="102"/>
      <c r="E59" s="102"/>
      <c r="F59" s="102"/>
      <c r="G59" s="102"/>
      <c r="H59" s="103"/>
      <c r="I59" s="98"/>
      <c r="J59" s="99"/>
      <c r="K59" s="99"/>
      <c r="L59" s="99"/>
      <c r="M59" s="99"/>
      <c r="N59" s="99"/>
      <c r="O59" s="99"/>
      <c r="P59" s="99"/>
      <c r="Q59" s="99"/>
      <c r="R59" s="99"/>
      <c r="S59" s="99"/>
      <c r="T59" s="99"/>
      <c r="U59" s="100"/>
      <c r="V59" s="16"/>
      <c r="W59" s="16"/>
      <c r="X59" s="16"/>
      <c r="Y59" s="6"/>
      <c r="Z59" s="6"/>
      <c r="AA59" s="6"/>
      <c r="AB59" s="6"/>
      <c r="AC59" s="6"/>
      <c r="AD59" s="6"/>
      <c r="AE59" s="6"/>
      <c r="AF59" s="6"/>
      <c r="AG59" s="6"/>
      <c r="AH59" s="6"/>
      <c r="AI59" s="6"/>
      <c r="AJ59" s="6"/>
      <c r="AK59" s="6"/>
      <c r="AL59" s="6"/>
      <c r="AM59" s="6"/>
      <c r="AN59" s="6"/>
      <c r="AO59" s="6"/>
    </row>
    <row r="60" spans="1:41" ht="57.75" customHeight="1">
      <c r="A60" s="17" t="s">
        <v>51</v>
      </c>
      <c r="B60" s="104"/>
      <c r="C60" s="105"/>
      <c r="D60" s="105"/>
      <c r="E60" s="105"/>
      <c r="F60" s="105"/>
      <c r="G60" s="105"/>
      <c r="H60" s="106"/>
      <c r="I60" s="98"/>
      <c r="J60" s="99"/>
      <c r="K60" s="99"/>
      <c r="L60" s="99"/>
      <c r="M60" s="99"/>
      <c r="N60" s="99"/>
      <c r="O60" s="99"/>
      <c r="P60" s="99"/>
      <c r="Q60" s="99"/>
      <c r="R60" s="99"/>
      <c r="S60" s="99"/>
      <c r="T60" s="99"/>
      <c r="U60" s="100"/>
      <c r="V60" s="16"/>
      <c r="W60" s="16"/>
      <c r="X60" s="16"/>
      <c r="Y60" s="6"/>
      <c r="Z60" s="6"/>
      <c r="AA60" s="6"/>
      <c r="AB60" s="6"/>
      <c r="AC60" s="6"/>
      <c r="AD60" s="6"/>
      <c r="AE60" s="6"/>
      <c r="AF60" s="6"/>
      <c r="AG60" s="6"/>
      <c r="AH60" s="6"/>
      <c r="AI60" s="6"/>
      <c r="AJ60" s="6"/>
      <c r="AK60" s="6"/>
      <c r="AL60" s="6"/>
      <c r="AM60" s="6"/>
      <c r="AN60" s="6"/>
      <c r="AO60" s="6"/>
    </row>
    <row r="61" spans="1:41" ht="30"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row>
    <row r="62" spans="1:41">
      <c r="A62" s="6"/>
      <c r="B62" s="6"/>
      <c r="C62" s="6"/>
      <c r="D62" s="6"/>
      <c r="E62" s="6"/>
      <c r="F62" s="6"/>
      <c r="G62" s="6"/>
      <c r="H62" s="6"/>
      <c r="I62" s="6"/>
      <c r="J62" s="6"/>
      <c r="K62" s="6"/>
      <c r="L62" s="6"/>
      <c r="M62" s="6"/>
      <c r="N62" s="6"/>
      <c r="O62" s="6"/>
      <c r="P62" s="6"/>
      <c r="Q62" s="6"/>
      <c r="R62" s="6"/>
      <c r="S62" s="6"/>
      <c r="T62" s="6"/>
      <c r="U62" s="6"/>
      <c r="V62" s="6"/>
      <c r="W62" s="6"/>
      <c r="X62" s="6"/>
    </row>
  </sheetData>
  <mergeCells count="87">
    <mergeCell ref="B60:H60"/>
    <mergeCell ref="I60:U60"/>
    <mergeCell ref="B57:H57"/>
    <mergeCell ref="I57:U57"/>
    <mergeCell ref="B58:H58"/>
    <mergeCell ref="I58:U58"/>
    <mergeCell ref="B59:H59"/>
    <mergeCell ref="I59:U59"/>
    <mergeCell ref="B54:H54"/>
    <mergeCell ref="I54:U54"/>
    <mergeCell ref="B55:H55"/>
    <mergeCell ref="I55:U55"/>
    <mergeCell ref="B56:H56"/>
    <mergeCell ref="I56:U56"/>
    <mergeCell ref="B51:H51"/>
    <mergeCell ref="I51:U51"/>
    <mergeCell ref="B52:H52"/>
    <mergeCell ref="I52:U52"/>
    <mergeCell ref="B53:H53"/>
    <mergeCell ref="I53:U53"/>
    <mergeCell ref="B48:H48"/>
    <mergeCell ref="I48:U48"/>
    <mergeCell ref="B49:H49"/>
    <mergeCell ref="I49:U49"/>
    <mergeCell ref="B50:H50"/>
    <mergeCell ref="I50:U50"/>
    <mergeCell ref="S43:X43"/>
    <mergeCell ref="A45:H45"/>
    <mergeCell ref="A46:A47"/>
    <mergeCell ref="B46:H47"/>
    <mergeCell ref="I46:U47"/>
    <mergeCell ref="V46:X46"/>
    <mergeCell ref="S36:X36"/>
    <mergeCell ref="A37:X37"/>
    <mergeCell ref="A38:K38"/>
    <mergeCell ref="L38:R38"/>
    <mergeCell ref="S38:X38"/>
    <mergeCell ref="A39:A40"/>
    <mergeCell ref="B39:K42"/>
    <mergeCell ref="L39:R42"/>
    <mergeCell ref="S39:X42"/>
    <mergeCell ref="A41:A42"/>
    <mergeCell ref="A30:X30"/>
    <mergeCell ref="A31:K31"/>
    <mergeCell ref="L31:R31"/>
    <mergeCell ref="S31:X31"/>
    <mergeCell ref="A32:A33"/>
    <mergeCell ref="B32:K35"/>
    <mergeCell ref="L32:R35"/>
    <mergeCell ref="S32:X35"/>
    <mergeCell ref="A34:A35"/>
    <mergeCell ref="A25:A26"/>
    <mergeCell ref="B25:K28"/>
    <mergeCell ref="L25:R28"/>
    <mergeCell ref="S25:X28"/>
    <mergeCell ref="A27:A28"/>
    <mergeCell ref="S29:X29"/>
    <mergeCell ref="A19:H19"/>
    <mergeCell ref="A20:X21"/>
    <mergeCell ref="A23:X23"/>
    <mergeCell ref="A24:K24"/>
    <mergeCell ref="L24:R24"/>
    <mergeCell ref="S24:X24"/>
    <mergeCell ref="H11:X11"/>
    <mergeCell ref="A13:H13"/>
    <mergeCell ref="I13:X13"/>
    <mergeCell ref="A14:H17"/>
    <mergeCell ref="I14:I15"/>
    <mergeCell ref="J14:X15"/>
    <mergeCell ref="I16:I17"/>
    <mergeCell ref="J16:X17"/>
    <mergeCell ref="A5:F5"/>
    <mergeCell ref="G5:K5"/>
    <mergeCell ref="L5:P5"/>
    <mergeCell ref="A6:X7"/>
    <mergeCell ref="A9:C11"/>
    <mergeCell ref="D9:F9"/>
    <mergeCell ref="H9:X9"/>
    <mergeCell ref="D10:F10"/>
    <mergeCell ref="H10:X10"/>
    <mergeCell ref="D11:F11"/>
    <mergeCell ref="A1:X1"/>
    <mergeCell ref="F2:G2"/>
    <mergeCell ref="J2:K2"/>
    <mergeCell ref="L2:T2"/>
    <mergeCell ref="W2:X2"/>
    <mergeCell ref="A4:F4"/>
  </mergeCells>
  <phoneticPr fontId="19"/>
  <conditionalFormatting sqref="H9:H11">
    <cfRule type="cellIs" dxfId="11" priority="3" operator="equal">
      <formula>FALSE</formula>
    </cfRule>
    <cfRule type="cellIs" dxfId="10" priority="4" operator="equal">
      <formula>FALSE</formula>
    </cfRule>
  </conditionalFormatting>
  <conditionalFormatting sqref="A30:X31 A36:X36 A32:B32 A33:A35 L32:X35">
    <cfRule type="expression" dxfId="9" priority="1">
      <formula>$G$5=""</formula>
    </cfRule>
  </conditionalFormatting>
  <conditionalFormatting sqref="A37:X38 A43:X43 A39:B39 A40:A42 L39:X42">
    <cfRule type="expression" dxfId="8" priority="2">
      <formula>$L$5=""</formula>
    </cfRule>
  </conditionalFormatting>
  <dataValidations count="4">
    <dataValidation type="list" allowBlank="1" showInputMessage="1" showErrorMessage="1" sqref="V2" xr:uid="{18CDF4E0-DD0C-4360-A61E-D4BBB777F53D}">
      <formula1>"1,2,3,4,5,6,7,8,9,10"</formula1>
    </dataValidation>
    <dataValidation type="list" allowBlank="1" showInputMessage="1" showErrorMessage="1" sqref="V48:X60" xr:uid="{C2912BEB-CD0E-4247-ABEC-5C595167229D}">
      <formula1>"L,SI,SP"</formula1>
    </dataValidation>
    <dataValidation type="list" allowBlank="1" showInputMessage="1" showErrorMessage="1" sqref="A5:P5" xr:uid="{9FD54886-5357-4A4E-A528-A38DA1393A4D}">
      <formula1>$AC$5:$AE$5</formula1>
    </dataValidation>
    <dataValidation type="list" allowBlank="1" showInputMessage="1" showErrorMessage="1" sqref="G9:G11" xr:uid="{555F608F-B4D4-48D1-A843-39639A789A80}">
      <formula1>"ア,イ,ウ"</formula1>
    </dataValidation>
  </dataValidations>
  <pageMargins left="0.59055118110236227" right="0.39370078740157483" top="0.39370078740157483" bottom="0.39370078740157483" header="0" footer="0"/>
  <pageSetup paperSize="9" scale="65"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作成例</vt:lpstr>
      <vt:lpstr>小　CAN-DOリストデータ</vt:lpstr>
      <vt:lpstr>1</vt:lpstr>
      <vt:lpstr>2</vt:lpstr>
      <vt:lpstr>3</vt:lpstr>
      <vt:lpstr>4</vt:lpstr>
      <vt:lpstr>5</vt:lpstr>
      <vt:lpstr>6</vt:lpstr>
      <vt:lpstr>7</vt:lpstr>
      <vt:lpstr>8</vt:lpstr>
      <vt:lpstr>9</vt:lpstr>
      <vt:lpstr>'1'!Print_Area</vt:lpstr>
      <vt:lpstr>'2'!Print_Area</vt:lpstr>
      <vt:lpstr>'3'!Print_Area</vt:lpstr>
      <vt:lpstr>'4'!Print_Area</vt:lpstr>
      <vt:lpstr>'5'!Print_Area</vt:lpstr>
      <vt:lpstr>'6'!Print_Area</vt:lpstr>
      <vt:lpstr>'7'!Print_Area</vt:lpstr>
      <vt:lpstr>'8'!Print_Area</vt:lpstr>
      <vt:lpstr>'9'!Print_Area</vt:lpstr>
      <vt:lpstr>作成例!Print_Area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jim333</dc:creator>
  <cp:lastModifiedBy>jim333</cp:lastModifiedBy>
  <cp:lastPrinted>2024-03-18T04:51:00Z</cp:lastPrinted>
  <dcterms:created xsi:type="dcterms:W3CDTF">2023-09-06T06:02:00Z</dcterms:created>
  <dcterms:modified xsi:type="dcterms:W3CDTF">2024-03-21T07:43:58Z</dcterms:modified>
</cp:coreProperties>
</file>