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Y:\総務課\★三八・上北給与★\会議・研修関係\新規採用等学校事務職員研修会\R8\03_HP掲載（資料、演習）\掲載資料\02_演習問題\"/>
    </mc:Choice>
  </mc:AlternateContent>
  <xr:revisionPtr revIDLastSave="0" documentId="13_ncr:1_{8800CBEB-62B1-425B-98C9-9C28428FC13E}" xr6:coauthVersionLast="47" xr6:coauthVersionMax="47" xr10:uidLastSave="{00000000-0000-0000-0000-000000000000}"/>
  <bookViews>
    <workbookView xWindow="-120" yWindow="-120" windowWidth="29040" windowHeight="15720" tabRatio="900" activeTab="5" xr2:uid="{00000000-000D-0000-FFFF-FFFF00000000}"/>
  </bookViews>
  <sheets>
    <sheet name="問① " sheetId="21" r:id="rId1"/>
    <sheet name="問②" sheetId="22" r:id="rId2"/>
    <sheet name="問③" sheetId="11" r:id="rId3"/>
    <sheet name="問④" sheetId="23" r:id="rId4"/>
    <sheet name="問⑤ 1" sheetId="16" state="hidden" r:id="rId5"/>
    <sheet name="問⑤ 2" sheetId="25" r:id="rId6"/>
    <sheet name="問⑤ 旅費計算書" sheetId="26" r:id="rId7"/>
    <sheet name="問⑥" sheetId="13" state="hidden" r:id="rId8"/>
    <sheet name="問⑦" sheetId="19" state="hidden" r:id="rId9"/>
    <sheet name="記入の仕方" sheetId="24" state="hidden" r:id="rId10"/>
  </sheets>
  <externalReferences>
    <externalReference r:id="rId11"/>
  </externalReferences>
  <definedNames>
    <definedName name="_xlnm.Print_Area" localSheetId="9">記入の仕方!$A$1:$BE$50</definedName>
    <definedName name="_xlnm.Print_Area" localSheetId="0">'問① '!$A$1:$AM$39</definedName>
    <definedName name="_xlnm.Print_Area" localSheetId="1">問②!$A$1:$AL$41</definedName>
    <definedName name="_xlnm.Print_Area" localSheetId="2">問③!$A$1:$AL$46</definedName>
    <definedName name="_xlnm.Print_Area" localSheetId="6">'問⑤ 旅費計算書'!$A$1:$X$41</definedName>
    <definedName name="_xlnm.Print_Area" localSheetId="7">問⑥!$A$1:$AL$47</definedName>
    <definedName name="_xlnm.Print_Area" localSheetId="8">問⑦!$A$1:$AL$53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26" l="1"/>
  <c r="AH45" i="25" l="1"/>
  <c r="W22" i="16" l="1"/>
  <c r="U22" i="16"/>
  <c r="W26" i="23"/>
  <c r="U26" i="23"/>
  <c r="W23" i="11"/>
  <c r="U23" i="11"/>
  <c r="W18" i="22"/>
  <c r="U18" i="22"/>
  <c r="W16" i="21"/>
  <c r="U16" i="21"/>
  <c r="W30" i="19"/>
  <c r="U30" i="19"/>
  <c r="W26" i="24"/>
  <c r="U26" i="24"/>
  <c r="Z43" i="24" l="1"/>
  <c r="X43" i="24"/>
  <c r="AH41" i="24"/>
  <c r="AH40" i="24"/>
  <c r="AH35" i="24"/>
  <c r="AH34" i="24"/>
  <c r="Z47" i="19"/>
  <c r="X47" i="19"/>
  <c r="D48" i="19" s="1"/>
  <c r="AH45" i="19"/>
  <c r="AH44" i="19"/>
  <c r="AH39" i="19"/>
  <c r="AH38" i="19"/>
  <c r="D42" i="13"/>
  <c r="Z41" i="13"/>
  <c r="X41" i="13"/>
  <c r="AH39" i="13"/>
  <c r="AH38" i="13"/>
  <c r="AH33" i="13"/>
  <c r="AH32" i="13"/>
  <c r="Z39" i="16"/>
  <c r="D40" i="16" s="1"/>
  <c r="X39" i="16"/>
  <c r="AH37" i="16"/>
  <c r="AH36" i="16"/>
  <c r="AH31" i="16"/>
  <c r="AH30" i="16"/>
  <c r="AH38" i="11"/>
  <c r="AH37" i="11"/>
  <c r="AH31" i="21"/>
  <c r="D44" i="24" l="1"/>
</calcChain>
</file>

<file path=xl/sharedStrings.xml><?xml version="1.0" encoding="utf-8"?>
<sst xmlns="http://schemas.openxmlformats.org/spreadsheetml/2006/main" count="759" uniqueCount="296">
  <si>
    <t>区分</t>
    <rPh sb="0" eb="2">
      <t>クブン</t>
    </rPh>
    <phoneticPr fontId="4"/>
  </si>
  <si>
    <t>円</t>
    <rPh sb="0" eb="1">
      <t>エン</t>
    </rPh>
    <phoneticPr fontId="4"/>
  </si>
  <si>
    <t>備考</t>
    <rPh sb="0" eb="2">
      <t>ビコウ</t>
    </rPh>
    <phoneticPr fontId="4"/>
  </si>
  <si>
    <t>月日</t>
    <rPh sb="0" eb="2">
      <t>ガッピ</t>
    </rPh>
    <phoneticPr fontId="4"/>
  </si>
  <si>
    <t>出発地</t>
    <rPh sb="0" eb="2">
      <t>シュッパツ</t>
    </rPh>
    <rPh sb="2" eb="3">
      <t>チ</t>
    </rPh>
    <phoneticPr fontId="4"/>
  </si>
  <si>
    <t>経由地</t>
    <rPh sb="0" eb="2">
      <t>ケイユ</t>
    </rPh>
    <rPh sb="2" eb="3">
      <t>チ</t>
    </rPh>
    <phoneticPr fontId="4"/>
  </si>
  <si>
    <t>到着地</t>
    <rPh sb="0" eb="2">
      <t>トウチャク</t>
    </rPh>
    <rPh sb="2" eb="3">
      <t>チ</t>
    </rPh>
    <phoneticPr fontId="4"/>
  </si>
  <si>
    <t>鉄道賃</t>
    <rPh sb="0" eb="2">
      <t>テツドウ</t>
    </rPh>
    <rPh sb="2" eb="3">
      <t>チン</t>
    </rPh>
    <phoneticPr fontId="4"/>
  </si>
  <si>
    <t>摘要</t>
    <rPh sb="0" eb="1">
      <t>チャク</t>
    </rPh>
    <rPh sb="1" eb="2">
      <t>ヨウ</t>
    </rPh>
    <phoneticPr fontId="4"/>
  </si>
  <si>
    <t>計（A＋B＋C＋D＋E＋F＋G）</t>
    <rPh sb="0" eb="1">
      <t>ケイ</t>
    </rPh>
    <phoneticPr fontId="4"/>
  </si>
  <si>
    <t>夜</t>
    <rPh sb="0" eb="1">
      <t>ヨル</t>
    </rPh>
    <phoneticPr fontId="4"/>
  </si>
  <si>
    <t>（旅費額計算欄）</t>
    <phoneticPr fontId="3"/>
  </si>
  <si>
    <t>帰着地：自宅</t>
    <rPh sb="0" eb="2">
      <t>キチャク</t>
    </rPh>
    <rPh sb="2" eb="3">
      <t>チ</t>
    </rPh>
    <rPh sb="4" eb="6">
      <t>ジタク</t>
    </rPh>
    <phoneticPr fontId="4"/>
  </si>
  <si>
    <t>　　　</t>
    <phoneticPr fontId="3"/>
  </si>
  <si>
    <t>ヒント・帰着地が自宅のため、通勤調整に注意する。</t>
    <rPh sb="19" eb="21">
      <t>チュウイ</t>
    </rPh>
    <phoneticPr fontId="4"/>
  </si>
  <si>
    <t>　　　・旅行雑費の支給漏れに注意する。</t>
    <rPh sb="4" eb="6">
      <t>リョコウ</t>
    </rPh>
    <rPh sb="6" eb="8">
      <t>ザッピ</t>
    </rPh>
    <rPh sb="9" eb="11">
      <t>シキュウ</t>
    </rPh>
    <rPh sb="11" eb="12">
      <t>モ</t>
    </rPh>
    <rPh sb="14" eb="16">
      <t>チュウイ</t>
    </rPh>
    <phoneticPr fontId="4"/>
  </si>
  <si>
    <t>　　　・宿泊料の支給漏れに注意する。</t>
    <rPh sb="4" eb="7">
      <t>シュクハクリョウ</t>
    </rPh>
    <rPh sb="8" eb="10">
      <t>シキュウ</t>
    </rPh>
    <rPh sb="10" eb="11">
      <t>モ</t>
    </rPh>
    <rPh sb="13" eb="15">
      <t>チュウイ</t>
    </rPh>
    <phoneticPr fontId="4"/>
  </si>
  <si>
    <t>ヒント・宿泊場所指定の際の、宿泊料支給について注意する。
　　　　</t>
    <rPh sb="11" eb="12">
      <t>サイ</t>
    </rPh>
    <rPh sb="17" eb="19">
      <t>シキュウ</t>
    </rPh>
    <rPh sb="23" eb="25">
      <t>チュウイ</t>
    </rPh>
    <phoneticPr fontId="4"/>
  </si>
  <si>
    <t>自宅</t>
    <rPh sb="0" eb="2">
      <t>ジタク</t>
    </rPh>
    <phoneticPr fontId="4"/>
  </si>
  <si>
    <t>　　　・最繁忙期・繁忙期・閑散期・通常期による指定席の料金への影響に注意する。</t>
    <rPh sb="4" eb="5">
      <t>サイ</t>
    </rPh>
    <rPh sb="5" eb="7">
      <t>ハンボウ</t>
    </rPh>
    <rPh sb="7" eb="8">
      <t>キ</t>
    </rPh>
    <rPh sb="9" eb="12">
      <t>ハンボウキ</t>
    </rPh>
    <rPh sb="13" eb="16">
      <t>カンサンキ</t>
    </rPh>
    <rPh sb="17" eb="20">
      <t>ツウジョウキ</t>
    </rPh>
    <rPh sb="23" eb="26">
      <t>シテイセキ</t>
    </rPh>
    <rPh sb="27" eb="29">
      <t>リョウキン</t>
    </rPh>
    <rPh sb="31" eb="33">
      <t>エイキョウ</t>
    </rPh>
    <rPh sb="34" eb="36">
      <t>チュウイ</t>
    </rPh>
    <phoneticPr fontId="4"/>
  </si>
  <si>
    <t>　　　・最繁忙期・繁忙期・閑散期・通常期による指定席の料金への影響に注意する。</t>
    <rPh sb="4" eb="5">
      <t>サイ</t>
    </rPh>
    <phoneticPr fontId="4"/>
  </si>
  <si>
    <t>　　　・県外旅行の旅行雑費に注意する。</t>
    <rPh sb="4" eb="6">
      <t>ケンガイ</t>
    </rPh>
    <rPh sb="6" eb="8">
      <t>リョコウ</t>
    </rPh>
    <rPh sb="9" eb="11">
      <t>リョコウ</t>
    </rPh>
    <rPh sb="11" eb="13">
      <t>ザッピ</t>
    </rPh>
    <rPh sb="14" eb="16">
      <t>チュウイ</t>
    </rPh>
    <phoneticPr fontId="4"/>
  </si>
  <si>
    <t>　　　滞在</t>
    <rPh sb="3" eb="5">
      <t>タイザイ</t>
    </rPh>
    <phoneticPr fontId="4"/>
  </si>
  <si>
    <t>ヒント・出発地、帰着地が自宅のため、通勤調整に注意する。
　　　　</t>
    <rPh sb="4" eb="7">
      <t>シュッパツチ</t>
    </rPh>
    <rPh sb="8" eb="11">
      <t>キチャクチ</t>
    </rPh>
    <phoneticPr fontId="4"/>
  </si>
  <si>
    <t>出発地：三八小学校</t>
    <rPh sb="0" eb="3">
      <t>シュッパツチ</t>
    </rPh>
    <rPh sb="4" eb="6">
      <t>サンパチ</t>
    </rPh>
    <rPh sb="6" eb="7">
      <t>ショウ</t>
    </rPh>
    <rPh sb="7" eb="9">
      <t>ガッコウ</t>
    </rPh>
    <phoneticPr fontId="3"/>
  </si>
  <si>
    <t>帰着地：三八小学校</t>
    <rPh sb="0" eb="2">
      <t>キチャク</t>
    </rPh>
    <rPh sb="2" eb="3">
      <t>チ</t>
    </rPh>
    <rPh sb="4" eb="6">
      <t>サンパチ</t>
    </rPh>
    <rPh sb="6" eb="7">
      <t>ショウ</t>
    </rPh>
    <rPh sb="7" eb="9">
      <t>ガッコウ</t>
    </rPh>
    <phoneticPr fontId="3"/>
  </si>
  <si>
    <t>　　　・引率用務のため宿泊先も用務地となる。</t>
    <rPh sb="4" eb="6">
      <t>インソツ</t>
    </rPh>
    <rPh sb="6" eb="8">
      <t>ヨウム</t>
    </rPh>
    <rPh sb="11" eb="14">
      <t>シュクハクサキ</t>
    </rPh>
    <rPh sb="15" eb="18">
      <t>ヨウムチ</t>
    </rPh>
    <phoneticPr fontId="4"/>
  </si>
  <si>
    <t>　　　・旅行雑費の支給漏れに注意する。</t>
    <rPh sb="4" eb="6">
      <t>リョコウ</t>
    </rPh>
    <rPh sb="6" eb="8">
      <t>ザッピ</t>
    </rPh>
    <rPh sb="9" eb="12">
      <t>シキュウモ</t>
    </rPh>
    <rPh sb="14" eb="16">
      <t>チュウイ</t>
    </rPh>
    <phoneticPr fontId="3"/>
  </si>
  <si>
    <r>
      <t>①</t>
    </r>
    <r>
      <rPr>
        <sz val="14"/>
        <rFont val="HG丸ｺﾞｼｯｸM-PRO"/>
        <family val="3"/>
        <charset val="128"/>
      </rPr>
      <t>＿＿＿＿＿＿＿＿＿</t>
    </r>
    <phoneticPr fontId="3"/>
  </si>
  <si>
    <r>
      <t>②</t>
    </r>
    <r>
      <rPr>
        <sz val="14"/>
        <rFont val="HG丸ｺﾞｼｯｸM-PRO"/>
        <family val="3"/>
        <charset val="128"/>
      </rPr>
      <t>＿＿＿＿＿＿＿＿＿＿＿＿＿＿＿＿＿＿＿＿＿＿＿＿＿＿＿＿＿＿＿＿により宿泊料を</t>
    </r>
    <rPh sb="36" eb="39">
      <t>シュクハクリョウ</t>
    </rPh>
    <phoneticPr fontId="3"/>
  </si>
  <si>
    <r>
      <t>③</t>
    </r>
    <r>
      <rPr>
        <sz val="14"/>
        <rFont val="HG丸ｺﾞｼｯｸM-PRO"/>
        <family val="3"/>
        <charset val="128"/>
      </rPr>
      <t>＿＿＿＿＿＿＿円に調整。</t>
    </r>
    <rPh sb="8" eb="9">
      <t>エン</t>
    </rPh>
    <rPh sb="10" eb="12">
      <t>チョウセイ</t>
    </rPh>
    <phoneticPr fontId="3"/>
  </si>
  <si>
    <r>
      <t>②</t>
    </r>
    <r>
      <rPr>
        <sz val="14"/>
        <rFont val="HG丸ｺﾞｼｯｸM-PRO"/>
        <family val="3"/>
        <charset val="128"/>
      </rPr>
      <t>＿＿＿＿＿＿＿＿＿＿＿＿＿＿＿＿＿＿＿＿＿＿＿＿＿＿＿＿＿＿＿＿により公用車利用区間に係る車賃は支給しない。</t>
    </r>
    <phoneticPr fontId="3"/>
  </si>
  <si>
    <t>　　　・宿泊を伴う旅行の通勤調整に注意する。</t>
    <rPh sb="4" eb="6">
      <t>シュクハク</t>
    </rPh>
    <rPh sb="7" eb="8">
      <t>トモナ</t>
    </rPh>
    <rPh sb="9" eb="11">
      <t>リョコウ</t>
    </rPh>
    <rPh sb="12" eb="14">
      <t>ツウキン</t>
    </rPh>
    <rPh sb="14" eb="16">
      <t>チョウセイ</t>
    </rPh>
    <rPh sb="17" eb="19">
      <t>チュウイ</t>
    </rPh>
    <phoneticPr fontId="4"/>
  </si>
  <si>
    <t>出発地：三八中学校</t>
    <rPh sb="0" eb="3">
      <t>シュッパツチ</t>
    </rPh>
    <rPh sb="4" eb="6">
      <t>サンパチ</t>
    </rPh>
    <rPh sb="6" eb="7">
      <t>チュウ</t>
    </rPh>
    <rPh sb="7" eb="9">
      <t>ガッコウ</t>
    </rPh>
    <phoneticPr fontId="4"/>
  </si>
  <si>
    <t>旅行期間：６月１９日（木）～６月２０日（金）　２日１泊　</t>
    <rPh sb="2" eb="4">
      <t>キカン</t>
    </rPh>
    <rPh sb="6" eb="7">
      <t>ガツ</t>
    </rPh>
    <rPh sb="9" eb="10">
      <t>ニチ</t>
    </rPh>
    <rPh sb="11" eb="12">
      <t>モク</t>
    </rPh>
    <rPh sb="15" eb="16">
      <t>ガツ</t>
    </rPh>
    <rPh sb="18" eb="19">
      <t>ニチ</t>
    </rPh>
    <rPh sb="20" eb="21">
      <t>キン</t>
    </rPh>
    <rPh sb="24" eb="25">
      <t>ニチ</t>
    </rPh>
    <rPh sb="26" eb="27">
      <t>ハク</t>
    </rPh>
    <phoneticPr fontId="3"/>
  </si>
  <si>
    <t>路程：６月１９日（木）</t>
    <rPh sb="0" eb="2">
      <t>ロテイ</t>
    </rPh>
    <rPh sb="4" eb="5">
      <t>ガツ</t>
    </rPh>
    <rPh sb="7" eb="8">
      <t>ニチ</t>
    </rPh>
    <rPh sb="9" eb="10">
      <t>モク</t>
    </rPh>
    <phoneticPr fontId="3"/>
  </si>
  <si>
    <t>　　　６月２０日（金）</t>
    <rPh sb="4" eb="5">
      <t>ガツ</t>
    </rPh>
    <rPh sb="7" eb="8">
      <t>ニチ</t>
    </rPh>
    <rPh sb="9" eb="10">
      <t>キン</t>
    </rPh>
    <phoneticPr fontId="3"/>
  </si>
  <si>
    <t>　　　旅費請求に係る事務処理について（令和７年３月３日付け青三教第７４２号）</t>
    <phoneticPr fontId="4"/>
  </si>
  <si>
    <t>通勤手当認定状況：四輪自動車（片道１２．３㎞）</t>
    <rPh sb="0" eb="2">
      <t>ツウキン</t>
    </rPh>
    <rPh sb="2" eb="4">
      <t>テアテ</t>
    </rPh>
    <rPh sb="4" eb="6">
      <t>ニンテイ</t>
    </rPh>
    <rPh sb="6" eb="8">
      <t>ジョウキョウ</t>
    </rPh>
    <rPh sb="9" eb="11">
      <t>ヨンリン</t>
    </rPh>
    <rPh sb="11" eb="14">
      <t>ジドウシャ</t>
    </rPh>
    <phoneticPr fontId="3"/>
  </si>
  <si>
    <t>用務地：種差少年自然の家</t>
    <rPh sb="0" eb="2">
      <t>ヨウム</t>
    </rPh>
    <rPh sb="2" eb="3">
      <t>チ</t>
    </rPh>
    <rPh sb="4" eb="6">
      <t>タネサシ</t>
    </rPh>
    <rPh sb="6" eb="8">
      <t>ショウネン</t>
    </rPh>
    <rPh sb="8" eb="10">
      <t>シゼン</t>
    </rPh>
    <rPh sb="11" eb="12">
      <t>イエ</t>
    </rPh>
    <phoneticPr fontId="3"/>
  </si>
  <si>
    <t>宿泊地：種差少年自然の家</t>
    <rPh sb="0" eb="3">
      <t>シュクハクチ</t>
    </rPh>
    <rPh sb="4" eb="6">
      <t>タネサシ</t>
    </rPh>
    <rPh sb="6" eb="8">
      <t>ショウネン</t>
    </rPh>
    <rPh sb="8" eb="10">
      <t>シゼン</t>
    </rPh>
    <rPh sb="11" eb="12">
      <t>イエ</t>
    </rPh>
    <phoneticPr fontId="3"/>
  </si>
  <si>
    <t>※宿泊先の指定なし</t>
    <rPh sb="1" eb="4">
      <t>シュクハクサキ</t>
    </rPh>
    <rPh sb="5" eb="7">
      <t>シテイ</t>
    </rPh>
    <phoneticPr fontId="4"/>
  </si>
  <si>
    <t>※宿泊先の指定なし</t>
    <rPh sb="1" eb="3">
      <t>シュクハク</t>
    </rPh>
    <rPh sb="3" eb="4">
      <t>サキ</t>
    </rPh>
    <rPh sb="5" eb="7">
      <t>シテイ</t>
    </rPh>
    <phoneticPr fontId="4"/>
  </si>
  <si>
    <t xml:space="preserve">      学校→２８．０km（公用車）→種差少年自然の家</t>
    <rPh sb="6" eb="8">
      <t>ガッコウ</t>
    </rPh>
    <rPh sb="16" eb="19">
      <t>コウヨウシャ</t>
    </rPh>
    <rPh sb="21" eb="23">
      <t>タネサシ</t>
    </rPh>
    <rPh sb="23" eb="25">
      <t>ショウネン</t>
    </rPh>
    <rPh sb="25" eb="27">
      <t>シゼン</t>
    </rPh>
    <rPh sb="28" eb="29">
      <t>イエ</t>
    </rPh>
    <phoneticPr fontId="3"/>
  </si>
  <si>
    <t>　　　種差少年自然の家→２８．０km（公用車）→学校</t>
    <rPh sb="3" eb="5">
      <t>タネサシ</t>
    </rPh>
    <rPh sb="5" eb="7">
      <t>ショウネン</t>
    </rPh>
    <rPh sb="7" eb="9">
      <t>シゼン</t>
    </rPh>
    <rPh sb="10" eb="11">
      <t>イエ</t>
    </rPh>
    <phoneticPr fontId="3"/>
  </si>
  <si>
    <t>出発地：自宅（最寄駅：本八戸駅）</t>
    <rPh sb="0" eb="3">
      <t>シュッパツチ</t>
    </rPh>
    <rPh sb="4" eb="6">
      <t>ジタク</t>
    </rPh>
    <rPh sb="7" eb="9">
      <t>モヨ</t>
    </rPh>
    <rPh sb="9" eb="10">
      <t>エキ</t>
    </rPh>
    <rPh sb="11" eb="14">
      <t>ホンハチノヘ</t>
    </rPh>
    <rPh sb="14" eb="15">
      <t>エキ</t>
    </rPh>
    <phoneticPr fontId="3"/>
  </si>
  <si>
    <t>帰着地：自宅（最寄駅：本八戸駅）</t>
    <rPh sb="0" eb="2">
      <t>キチャク</t>
    </rPh>
    <rPh sb="2" eb="3">
      <t>チ</t>
    </rPh>
    <rPh sb="4" eb="6">
      <t>ジタク</t>
    </rPh>
    <rPh sb="7" eb="9">
      <t>モヨ</t>
    </rPh>
    <rPh sb="9" eb="10">
      <t>エキ</t>
    </rPh>
    <rPh sb="11" eb="14">
      <t>ホンハチノヘ</t>
    </rPh>
    <rPh sb="14" eb="15">
      <t>エキ</t>
    </rPh>
    <phoneticPr fontId="3"/>
  </si>
  <si>
    <t>路程：１０月２９日（水）</t>
    <rPh sb="0" eb="2">
      <t>ロテイ</t>
    </rPh>
    <rPh sb="5" eb="6">
      <t>ガツ</t>
    </rPh>
    <rPh sb="8" eb="9">
      <t>ニチ</t>
    </rPh>
    <rPh sb="10" eb="11">
      <t>スイ</t>
    </rPh>
    <phoneticPr fontId="3"/>
  </si>
  <si>
    <t>　　　１０月３０日（木）</t>
    <rPh sb="5" eb="6">
      <t>ガツ</t>
    </rPh>
    <rPh sb="8" eb="9">
      <t>ニチ</t>
    </rPh>
    <rPh sb="10" eb="11">
      <t>モク</t>
    </rPh>
    <phoneticPr fontId="3"/>
  </si>
  <si>
    <t>旅行期間：１０月２９日（水）～１０月３１日（金）　３日２泊　</t>
    <rPh sb="2" eb="4">
      <t>キカン</t>
    </rPh>
    <rPh sb="7" eb="8">
      <t>ガツ</t>
    </rPh>
    <rPh sb="10" eb="11">
      <t>ニチ</t>
    </rPh>
    <rPh sb="12" eb="13">
      <t>スイ</t>
    </rPh>
    <rPh sb="17" eb="18">
      <t>ガツ</t>
    </rPh>
    <rPh sb="20" eb="21">
      <t>ニチ</t>
    </rPh>
    <rPh sb="22" eb="23">
      <t>キン</t>
    </rPh>
    <rPh sb="26" eb="27">
      <t>ニチ</t>
    </rPh>
    <rPh sb="28" eb="29">
      <t>ハク</t>
    </rPh>
    <phoneticPr fontId="3"/>
  </si>
  <si>
    <t>　　　１０月３１日（金）</t>
    <rPh sb="5" eb="6">
      <t>ガツ</t>
    </rPh>
    <rPh sb="8" eb="9">
      <t>ニチ</t>
    </rPh>
    <rPh sb="10" eb="11">
      <t>キン</t>
    </rPh>
    <phoneticPr fontId="3"/>
  </si>
  <si>
    <t xml:space="preserve">      自宅→５．１㎞（私用自動車）→本八戸駅→（八戸線）→八戸駅→（はやぶさ）→仙台駅</t>
    <rPh sb="6" eb="8">
      <t>ジタク</t>
    </rPh>
    <rPh sb="14" eb="19">
      <t>シヨウジドウシャ</t>
    </rPh>
    <rPh sb="21" eb="24">
      <t>ホンハチノヘ</t>
    </rPh>
    <rPh sb="24" eb="25">
      <t>エキ</t>
    </rPh>
    <rPh sb="27" eb="29">
      <t>ハチノヘ</t>
    </rPh>
    <rPh sb="29" eb="30">
      <t>セン</t>
    </rPh>
    <rPh sb="32" eb="34">
      <t>ハチノヘ</t>
    </rPh>
    <rPh sb="34" eb="35">
      <t>エキ</t>
    </rPh>
    <rPh sb="43" eb="45">
      <t>センダイ</t>
    </rPh>
    <rPh sb="45" eb="46">
      <t>エキ</t>
    </rPh>
    <phoneticPr fontId="3"/>
  </si>
  <si>
    <t>　　　→八戸駅→（八戸線）→本八戸駅→５．１km（私用自動車）→自宅</t>
    <rPh sb="25" eb="27">
      <t>シヨウ</t>
    </rPh>
    <rPh sb="27" eb="30">
      <t>ジドウシャ</t>
    </rPh>
    <rPh sb="32" eb="34">
      <t>ジタク</t>
    </rPh>
    <phoneticPr fontId="4"/>
  </si>
  <si>
    <t>※①自己都合による利用（自己負担有）</t>
    <rPh sb="2" eb="4">
      <t>ジコ</t>
    </rPh>
    <rPh sb="4" eb="6">
      <t>ツゴウ</t>
    </rPh>
    <rPh sb="9" eb="11">
      <t>リヨウ</t>
    </rPh>
    <rPh sb="12" eb="14">
      <t>ジコ</t>
    </rPh>
    <rPh sb="14" eb="16">
      <t>フタン</t>
    </rPh>
    <rPh sb="16" eb="17">
      <t>ア</t>
    </rPh>
    <phoneticPr fontId="4"/>
  </si>
  <si>
    <t>　　　・自己都合でのタクシー利用に係る車賃の支給可否に注意する。</t>
    <rPh sb="4" eb="6">
      <t>ジコ</t>
    </rPh>
    <rPh sb="6" eb="8">
      <t>ツゴウ</t>
    </rPh>
    <rPh sb="14" eb="16">
      <t>リヨウ</t>
    </rPh>
    <rPh sb="17" eb="18">
      <t>カカ</t>
    </rPh>
    <rPh sb="19" eb="20">
      <t>シャ</t>
    </rPh>
    <rPh sb="20" eb="21">
      <t>チン</t>
    </rPh>
    <rPh sb="22" eb="24">
      <t>シキュウ</t>
    </rPh>
    <rPh sb="24" eb="26">
      <t>カヒ</t>
    </rPh>
    <rPh sb="27" eb="29">
      <t>チュウイ</t>
    </rPh>
    <phoneticPr fontId="4"/>
  </si>
  <si>
    <t>　　　・往復割引料金に注意する。</t>
    <rPh sb="4" eb="6">
      <t>オウフク</t>
    </rPh>
    <rPh sb="6" eb="8">
      <t>ワリビキ</t>
    </rPh>
    <rPh sb="8" eb="10">
      <t>リョウキン</t>
    </rPh>
    <rPh sb="11" eb="13">
      <t>チュウイ</t>
    </rPh>
    <phoneticPr fontId="3"/>
  </si>
  <si>
    <t>ヒント・帰着地が自宅のため、通勤調整に注意する。</t>
    <rPh sb="4" eb="7">
      <t>キチャクチ</t>
    </rPh>
    <rPh sb="8" eb="10">
      <t>ジタク</t>
    </rPh>
    <rPh sb="14" eb="16">
      <t>ツウキン</t>
    </rPh>
    <rPh sb="16" eb="18">
      <t>チョウセイ</t>
    </rPh>
    <rPh sb="19" eb="21">
      <t>チュウイ</t>
    </rPh>
    <phoneticPr fontId="4"/>
  </si>
  <si>
    <t>用務地：F小学校（最寄駅：国際センター駅　所在地：宮城県仙台市）</t>
    <rPh sb="0" eb="2">
      <t>ヨウム</t>
    </rPh>
    <rPh sb="2" eb="3">
      <t>チ</t>
    </rPh>
    <rPh sb="5" eb="8">
      <t>ショウガッコウ</t>
    </rPh>
    <rPh sb="9" eb="11">
      <t>モヨ</t>
    </rPh>
    <rPh sb="11" eb="12">
      <t>エキ</t>
    </rPh>
    <rPh sb="13" eb="15">
      <t>コクサイ</t>
    </rPh>
    <rPh sb="19" eb="20">
      <t>エキ</t>
    </rPh>
    <rPh sb="21" eb="24">
      <t>ショザイチ</t>
    </rPh>
    <rPh sb="25" eb="28">
      <t>ミヤギケン</t>
    </rPh>
    <rPh sb="28" eb="30">
      <t>センダイ</t>
    </rPh>
    <rPh sb="30" eb="31">
      <t>シ</t>
    </rPh>
    <phoneticPr fontId="3"/>
  </si>
  <si>
    <t xml:space="preserve">      F小学校→（徒歩）→国際センター駅→（仙台地下鉄・東西線）→仙台駅→（はやぶさ）</t>
    <rPh sb="7" eb="10">
      <t>ショウガッコウ</t>
    </rPh>
    <rPh sb="12" eb="14">
      <t>トホ</t>
    </rPh>
    <rPh sb="16" eb="18">
      <t>コクサイ</t>
    </rPh>
    <rPh sb="22" eb="23">
      <t>エキ</t>
    </rPh>
    <rPh sb="25" eb="27">
      <t>センダイ</t>
    </rPh>
    <rPh sb="27" eb="30">
      <t>チカテツ</t>
    </rPh>
    <rPh sb="31" eb="33">
      <t>トウザイ</t>
    </rPh>
    <rPh sb="33" eb="34">
      <t>セン</t>
    </rPh>
    <rPh sb="36" eb="38">
      <t>センダイ</t>
    </rPh>
    <rPh sb="38" eb="39">
      <t>エキ</t>
    </rPh>
    <phoneticPr fontId="3"/>
  </si>
  <si>
    <t>通勤手当認定状況：四輪自動車（片道９．７㎞）</t>
    <rPh sb="0" eb="2">
      <t>ツウキン</t>
    </rPh>
    <rPh sb="2" eb="4">
      <t>テアテ</t>
    </rPh>
    <rPh sb="4" eb="6">
      <t>ニンテイ</t>
    </rPh>
    <rPh sb="6" eb="8">
      <t>ジョウキョウ</t>
    </rPh>
    <rPh sb="9" eb="11">
      <t>ヨンリン</t>
    </rPh>
    <rPh sb="11" eb="14">
      <t>ジドウシャ</t>
    </rPh>
    <rPh sb="15" eb="17">
      <t>カタミチ</t>
    </rPh>
    <phoneticPr fontId="4"/>
  </si>
  <si>
    <t>　　　 旅費請求に係る事務処理について（令和７年３月３日付け青三教第７４２号）</t>
    <rPh sb="4" eb="6">
      <t>リョヒ</t>
    </rPh>
    <rPh sb="6" eb="8">
      <t>セイキュウ</t>
    </rPh>
    <rPh sb="9" eb="10">
      <t>カカ</t>
    </rPh>
    <rPh sb="11" eb="13">
      <t>ジム</t>
    </rPh>
    <rPh sb="13" eb="15">
      <t>ショリ</t>
    </rPh>
    <rPh sb="20" eb="22">
      <t>レイワ</t>
    </rPh>
    <rPh sb="23" eb="24">
      <t>ネン</t>
    </rPh>
    <rPh sb="25" eb="26">
      <t>ガツ</t>
    </rPh>
    <rPh sb="27" eb="28">
      <t>ニチ</t>
    </rPh>
    <rPh sb="28" eb="29">
      <t>ツ</t>
    </rPh>
    <rPh sb="30" eb="31">
      <t>アオ</t>
    </rPh>
    <rPh sb="31" eb="32">
      <t>サン</t>
    </rPh>
    <rPh sb="32" eb="33">
      <t>オシ</t>
    </rPh>
    <rPh sb="37" eb="38">
      <t>ゴウ</t>
    </rPh>
    <phoneticPr fontId="4"/>
  </si>
  <si>
    <t>　　　・公用車使用について記載する。</t>
    <rPh sb="4" eb="7">
      <t>コウヨウシャ</t>
    </rPh>
    <rPh sb="7" eb="9">
      <t>シヨウ</t>
    </rPh>
    <rPh sb="13" eb="15">
      <t>キサイ</t>
    </rPh>
    <phoneticPr fontId="3"/>
  </si>
  <si>
    <t>　　　→（仙台地下鉄・東西線）→国際センター駅→２．５ｋｍ（※①タクシー）→F小学校</t>
    <rPh sb="16" eb="18">
      <t>コクサイ</t>
    </rPh>
    <rPh sb="39" eb="42">
      <t>ショウガッコウ</t>
    </rPh>
    <phoneticPr fontId="3"/>
  </si>
  <si>
    <t>参考：旅費関係質疑応答集（平成３１年４月）Ｐ９～Ｐ１２、Ｐ２２、Ｐ２３、Ｐ３４、Ｐ４０</t>
    <phoneticPr fontId="3"/>
  </si>
  <si>
    <t>　　　掲載資料Ｐ１～Ｐ５、Ｐ７～Ｐ８</t>
    <rPh sb="3" eb="5">
      <t>ケイサイ</t>
    </rPh>
    <phoneticPr fontId="4"/>
  </si>
  <si>
    <t>参考：旅費関係質疑応答集（平成３１年４月）Ｐ２２、Ｐ２４、Ｐ３４</t>
    <rPh sb="0" eb="2">
      <t>サンコウ</t>
    </rPh>
    <rPh sb="3" eb="5">
      <t>リョヒ</t>
    </rPh>
    <rPh sb="5" eb="7">
      <t>カンケイ</t>
    </rPh>
    <rPh sb="7" eb="9">
      <t>シツギ</t>
    </rPh>
    <rPh sb="9" eb="11">
      <t>オウトウ</t>
    </rPh>
    <rPh sb="11" eb="12">
      <t>シュウ</t>
    </rPh>
    <phoneticPr fontId="3"/>
  </si>
  <si>
    <t>　　　掲載資料Ｐ３～Ｐ５</t>
    <rPh sb="3" eb="5">
      <t>ケイサイ</t>
    </rPh>
    <rPh sb="5" eb="7">
      <t>シリョウ</t>
    </rPh>
    <phoneticPr fontId="4"/>
  </si>
  <si>
    <t>参考：旅費関係質疑応答集（平成３１年４月）Ｐ９～Ｐ１２、Ｐ１６、Ｐ２２、Ｐ３４</t>
    <rPh sb="0" eb="2">
      <t>サンコウ</t>
    </rPh>
    <rPh sb="3" eb="5">
      <t>リョヒ</t>
    </rPh>
    <rPh sb="5" eb="7">
      <t>カンケイ</t>
    </rPh>
    <rPh sb="7" eb="9">
      <t>シツギ</t>
    </rPh>
    <rPh sb="9" eb="11">
      <t>オウトウ</t>
    </rPh>
    <rPh sb="11" eb="12">
      <t>シュウ</t>
    </rPh>
    <phoneticPr fontId="3"/>
  </si>
  <si>
    <t>　　　Ｐ４０～Ｐ４２</t>
    <phoneticPr fontId="4"/>
  </si>
  <si>
    <t>　　　掲載資料Ｐ１～Ｐ５、Ｐ７、Ｐ８</t>
    <rPh sb="3" eb="5">
      <t>ケイサイ</t>
    </rPh>
    <rPh sb="5" eb="7">
      <t>シリョウ</t>
    </rPh>
    <phoneticPr fontId="4"/>
  </si>
  <si>
    <t>①鉄道賃</t>
    <rPh sb="1" eb="3">
      <t>テツドウ</t>
    </rPh>
    <rPh sb="3" eb="4">
      <t>チン</t>
    </rPh>
    <phoneticPr fontId="4"/>
  </si>
  <si>
    <t>用務地：筑波大学附属小学校（最寄駅：茗荷谷駅　所在地：東京都文京区）</t>
    <rPh sb="4" eb="6">
      <t>ツクバ</t>
    </rPh>
    <rPh sb="6" eb="8">
      <t>ダイガク</t>
    </rPh>
    <rPh sb="8" eb="10">
      <t>フゾク</t>
    </rPh>
    <rPh sb="10" eb="13">
      <t>ショウガッコウ</t>
    </rPh>
    <rPh sb="14" eb="16">
      <t>モヨ</t>
    </rPh>
    <rPh sb="16" eb="17">
      <t>エキ</t>
    </rPh>
    <rPh sb="18" eb="21">
      <t>ミョウガタニ</t>
    </rPh>
    <rPh sb="21" eb="22">
      <t>エキ</t>
    </rPh>
    <rPh sb="23" eb="26">
      <t>ショザイチ</t>
    </rPh>
    <rPh sb="27" eb="30">
      <t>トウキョウト</t>
    </rPh>
    <rPh sb="30" eb="33">
      <t>ブンキョウク</t>
    </rPh>
    <phoneticPr fontId="3"/>
  </si>
  <si>
    <t>　　　→（徒歩）→筑波大学附属小学校</t>
    <rPh sb="5" eb="7">
      <t>トホ</t>
    </rPh>
    <phoneticPr fontId="4"/>
  </si>
  <si>
    <t>　東京駅～茗荷谷駅間は急行料金や適用される割引等はないので、距離と運賃をそのまま記入します。</t>
    <rPh sb="9" eb="10">
      <t>カン</t>
    </rPh>
    <rPh sb="11" eb="13">
      <t>キュウコウ</t>
    </rPh>
    <rPh sb="13" eb="15">
      <t>リョウキン</t>
    </rPh>
    <rPh sb="16" eb="18">
      <t>テキヨウ</t>
    </rPh>
    <rPh sb="21" eb="23">
      <t>ワリビキ</t>
    </rPh>
    <rPh sb="23" eb="24">
      <t>トウ</t>
    </rPh>
    <rPh sb="30" eb="32">
      <t>キョリ</t>
    </rPh>
    <rPh sb="33" eb="35">
      <t>ウンチン</t>
    </rPh>
    <rPh sb="40" eb="42">
      <t>キニュウ</t>
    </rPh>
    <phoneticPr fontId="4"/>
  </si>
  <si>
    <t>　最後に一番下の欄に運賃と急行料金の合計金額を記入します。</t>
    <rPh sb="1" eb="3">
      <t>サイゴ</t>
    </rPh>
    <rPh sb="4" eb="7">
      <t>イチバンシタ</t>
    </rPh>
    <rPh sb="8" eb="9">
      <t>ラン</t>
    </rPh>
    <rPh sb="10" eb="12">
      <t>ウンチン</t>
    </rPh>
    <rPh sb="13" eb="17">
      <t>キュウコウリョウキン</t>
    </rPh>
    <rPh sb="18" eb="20">
      <t>ゴウケイ</t>
    </rPh>
    <rPh sb="20" eb="22">
      <t>キンガク</t>
    </rPh>
    <rPh sb="23" eb="25">
      <t>キニュウ</t>
    </rPh>
    <phoneticPr fontId="4"/>
  </si>
  <si>
    <t>②車賃（私用自動車、バス、タクシーなど）</t>
    <rPh sb="1" eb="2">
      <t>シャ</t>
    </rPh>
    <rPh sb="2" eb="3">
      <t>チン</t>
    </rPh>
    <rPh sb="4" eb="6">
      <t>シヨウ</t>
    </rPh>
    <rPh sb="6" eb="9">
      <t>ジドウシャ</t>
    </rPh>
    <phoneticPr fontId="4"/>
  </si>
  <si>
    <t>　車賃は定額の車賃で支給となる場合は、利用した交通用具ごとの距離と、</t>
    <rPh sb="1" eb="2">
      <t>シャ</t>
    </rPh>
    <rPh sb="2" eb="3">
      <t>チン</t>
    </rPh>
    <rPh sb="4" eb="6">
      <t>テイガク</t>
    </rPh>
    <rPh sb="7" eb="8">
      <t>シャ</t>
    </rPh>
    <rPh sb="8" eb="9">
      <t>チン</t>
    </rPh>
    <rPh sb="10" eb="12">
      <t>シキュウ</t>
    </rPh>
    <rPh sb="15" eb="17">
      <t>バアイ</t>
    </rPh>
    <rPh sb="19" eb="21">
      <t>リヨウ</t>
    </rPh>
    <rPh sb="23" eb="25">
      <t>コウツウ</t>
    </rPh>
    <rPh sb="25" eb="27">
      <t>ヨウグ</t>
    </rPh>
    <rPh sb="30" eb="32">
      <t>キョリ</t>
    </rPh>
    <phoneticPr fontId="4"/>
  </si>
  <si>
    <t>　また、学校発・自宅着の旅行となっているので、２日目の旅行行程距離から</t>
    <rPh sb="4" eb="6">
      <t>ガッコウ</t>
    </rPh>
    <rPh sb="6" eb="7">
      <t>ハツ</t>
    </rPh>
    <rPh sb="8" eb="10">
      <t>ジタク</t>
    </rPh>
    <rPh sb="10" eb="11">
      <t>チャク</t>
    </rPh>
    <rPh sb="12" eb="14">
      <t>リョコウ</t>
    </rPh>
    <rPh sb="24" eb="26">
      <t>カメ</t>
    </rPh>
    <rPh sb="27" eb="29">
      <t>リョコウ</t>
    </rPh>
    <rPh sb="29" eb="31">
      <t>コウテイ</t>
    </rPh>
    <rPh sb="31" eb="33">
      <t>キョリ</t>
    </rPh>
    <phoneticPr fontId="4"/>
  </si>
  <si>
    <t>　通勤手当との調整をした場合は、摘要欄に「通勤手当相当分」と記入します。</t>
    <rPh sb="1" eb="3">
      <t>ツウキン</t>
    </rPh>
    <rPh sb="3" eb="5">
      <t>テアテ</t>
    </rPh>
    <rPh sb="7" eb="9">
      <t>チョウセイ</t>
    </rPh>
    <rPh sb="12" eb="14">
      <t>バアイ</t>
    </rPh>
    <rPh sb="16" eb="18">
      <t>テキヨウ</t>
    </rPh>
    <rPh sb="18" eb="19">
      <t>ラン</t>
    </rPh>
    <rPh sb="21" eb="23">
      <t>ツウキン</t>
    </rPh>
    <rPh sb="23" eb="25">
      <t>テアテ</t>
    </rPh>
    <rPh sb="25" eb="28">
      <t>ソウトウブン</t>
    </rPh>
    <rPh sb="30" eb="32">
      <t>キニュウ</t>
    </rPh>
    <phoneticPr fontId="4"/>
  </si>
  <si>
    <t>　下の欄上部に記入します。</t>
    <rPh sb="1" eb="2">
      <t>シタ</t>
    </rPh>
    <rPh sb="3" eb="4">
      <t>ラン</t>
    </rPh>
    <rPh sb="4" eb="6">
      <t>ジョウブ</t>
    </rPh>
    <rPh sb="7" eb="9">
      <t>キニュウ</t>
    </rPh>
    <phoneticPr fontId="4"/>
  </si>
  <si>
    <t>　また、私用自動車使用の承認を受けた場合は、備考欄に「私用自動車使用」、</t>
    <rPh sb="4" eb="6">
      <t>シヨウ</t>
    </rPh>
    <rPh sb="6" eb="9">
      <t>ジドウシャ</t>
    </rPh>
    <rPh sb="9" eb="11">
      <t>シヨウ</t>
    </rPh>
    <rPh sb="12" eb="14">
      <t>ショウニン</t>
    </rPh>
    <rPh sb="15" eb="16">
      <t>ウ</t>
    </rPh>
    <rPh sb="18" eb="20">
      <t>バアイ</t>
    </rPh>
    <rPh sb="22" eb="24">
      <t>ビコウ</t>
    </rPh>
    <rPh sb="24" eb="25">
      <t>ラン</t>
    </rPh>
    <rPh sb="27" eb="32">
      <t>シヨウジドウシャ</t>
    </rPh>
    <rPh sb="32" eb="34">
      <t>シヨウ</t>
    </rPh>
    <phoneticPr fontId="4"/>
  </si>
  <si>
    <t>　自宅発又は自宅着の旅行の場合は通勤手当の認定状況を記入する必要があるため、忘れずに記入ください。</t>
    <rPh sb="1" eb="3">
      <t>ジタク</t>
    </rPh>
    <rPh sb="3" eb="4">
      <t>ハツ</t>
    </rPh>
    <rPh sb="4" eb="5">
      <t>マタ</t>
    </rPh>
    <rPh sb="6" eb="8">
      <t>ジタク</t>
    </rPh>
    <rPh sb="8" eb="9">
      <t>チャク</t>
    </rPh>
    <rPh sb="10" eb="12">
      <t>リョコウ</t>
    </rPh>
    <rPh sb="13" eb="15">
      <t>バアイ</t>
    </rPh>
    <rPh sb="16" eb="18">
      <t>ツウキン</t>
    </rPh>
    <rPh sb="18" eb="20">
      <t>テアテ</t>
    </rPh>
    <rPh sb="21" eb="23">
      <t>ニンテイ</t>
    </rPh>
    <rPh sb="23" eb="25">
      <t>ジョウキョウ</t>
    </rPh>
    <rPh sb="26" eb="28">
      <t>キニュウ</t>
    </rPh>
    <rPh sb="30" eb="32">
      <t>ヒツヨウ</t>
    </rPh>
    <rPh sb="38" eb="39">
      <t>ワス</t>
    </rPh>
    <rPh sb="42" eb="44">
      <t>キニュウ</t>
    </rPh>
    <phoneticPr fontId="4"/>
  </si>
  <si>
    <t>　　今回は実費額での支給はないので空欄となります。</t>
    <phoneticPr fontId="4"/>
  </si>
  <si>
    <t>⑤旅費の総額</t>
    <rPh sb="1" eb="3">
      <t>リョヒ</t>
    </rPh>
    <rPh sb="4" eb="6">
      <t>ソウガク</t>
    </rPh>
    <phoneticPr fontId="4"/>
  </si>
  <si>
    <t>　旅費の総額を記入します。</t>
    <rPh sb="1" eb="3">
      <t>リョヒ</t>
    </rPh>
    <rPh sb="4" eb="6">
      <t>ソウガク</t>
    </rPh>
    <rPh sb="7" eb="9">
      <t>キニュウ</t>
    </rPh>
    <phoneticPr fontId="4"/>
  </si>
  <si>
    <t>　演習問題③　公共交通機関利用
　次のとおり旅行した場合の旅費を計算してください。
　なお、用務は会議への出席とします。</t>
    <phoneticPr fontId="4"/>
  </si>
  <si>
    <t>　演習問題⑥　宿泊（穴埋め形式全６問）
　次のとおり旅行した場合の旅費を計算してください。
　なお、用務は宿泊学習児童引率とします。</t>
    <phoneticPr fontId="3"/>
  </si>
  <si>
    <t>　演習問題⑦　県外旅行（穴埋め形式全１４問）
　次のとおり旅行した場合の旅費を計算してください。
　なお、用務は教育研究大会参加とします。</t>
    <phoneticPr fontId="4"/>
  </si>
  <si>
    <t>旅費請求書の記入例
　次のとおり旅行した場合の旅費を計算してください。
　なお、用務は研修会への出席とします。</t>
    <phoneticPr fontId="4"/>
  </si>
  <si>
    <t>航空賃</t>
    <rPh sb="0" eb="3">
      <t>コウクウチン</t>
    </rPh>
    <phoneticPr fontId="4"/>
  </si>
  <si>
    <t>その他の交通費</t>
    <rPh sb="2" eb="3">
      <t>タ</t>
    </rPh>
    <rPh sb="4" eb="7">
      <t>コウツウヒ</t>
    </rPh>
    <phoneticPr fontId="4"/>
  </si>
  <si>
    <t>その他
（G)</t>
    <rPh sb="2" eb="3">
      <t>タ</t>
    </rPh>
    <phoneticPr fontId="4"/>
  </si>
  <si>
    <t>運  賃
（C)</t>
    <rPh sb="0" eb="1">
      <t>ウン</t>
    </rPh>
    <rPh sb="3" eb="4">
      <t>チン</t>
    </rPh>
    <phoneticPr fontId="4"/>
  </si>
  <si>
    <t>運  賃
（D)</t>
    <rPh sb="0" eb="1">
      <t>ウン</t>
    </rPh>
    <rPh sb="3" eb="4">
      <t>チン</t>
    </rPh>
    <phoneticPr fontId="4"/>
  </si>
  <si>
    <t>急行料金
（E)</t>
    <rPh sb="0" eb="2">
      <t>キュウコウ</t>
    </rPh>
    <rPh sb="2" eb="4">
      <t>リョウキン</t>
    </rPh>
    <phoneticPr fontId="4"/>
  </si>
  <si>
    <t>距離</t>
    <rPh sb="0" eb="2">
      <t>キョリ</t>
    </rPh>
    <phoneticPr fontId="4"/>
  </si>
  <si>
    <t>定額
（F)</t>
    <rPh sb="0" eb="2">
      <t>テイガク</t>
    </rPh>
    <rPh sb="2" eb="3">
      <t>テイガク</t>
    </rPh>
    <phoneticPr fontId="4"/>
  </si>
  <si>
    <t>八戸駅
東京駅</t>
    <rPh sb="0" eb="2">
      <t>ハチノヘ</t>
    </rPh>
    <rPh sb="2" eb="3">
      <t>エキ</t>
    </rPh>
    <rPh sb="4" eb="6">
      <t>トウキョウ</t>
    </rPh>
    <rPh sb="6" eb="7">
      <t>エキ</t>
    </rPh>
    <phoneticPr fontId="4"/>
  </si>
  <si>
    <t>〇〇会館</t>
    <rPh sb="2" eb="4">
      <t>カイカン</t>
    </rPh>
    <phoneticPr fontId="4"/>
  </si>
  <si>
    <t>ｷﾛﾒｰﾄﾙ</t>
    <phoneticPr fontId="4"/>
  </si>
  <si>
    <t>通勤手当相当分</t>
    <rPh sb="0" eb="4">
      <t>ツウキンテアテ</t>
    </rPh>
    <rPh sb="4" eb="7">
      <t>ソウトウブン</t>
    </rPh>
    <phoneticPr fontId="3"/>
  </si>
  <si>
    <t>〇〇会館</t>
    <phoneticPr fontId="4"/>
  </si>
  <si>
    <t>東京駅
神田駅</t>
    <rPh sb="0" eb="2">
      <t>トウキョウ</t>
    </rPh>
    <rPh sb="2" eb="3">
      <t>エキ</t>
    </rPh>
    <rPh sb="4" eb="6">
      <t>カンダ</t>
    </rPh>
    <rPh sb="6" eb="7">
      <t>エキ</t>
    </rPh>
    <phoneticPr fontId="4"/>
  </si>
  <si>
    <t>〇〇ホテル</t>
    <phoneticPr fontId="4"/>
  </si>
  <si>
    <t>タクシー利用（自己負担あり）</t>
    <rPh sb="4" eb="6">
      <t>リヨウ</t>
    </rPh>
    <rPh sb="7" eb="11">
      <t>ジコフタン</t>
    </rPh>
    <phoneticPr fontId="3"/>
  </si>
  <si>
    <t>滞在</t>
    <rPh sb="0" eb="2">
      <t>タイザイ</t>
    </rPh>
    <phoneticPr fontId="3"/>
  </si>
  <si>
    <t>神田駅
東京駅</t>
    <rPh sb="0" eb="3">
      <t>カンダエキ</t>
    </rPh>
    <rPh sb="4" eb="6">
      <t>トウキョウ</t>
    </rPh>
    <rPh sb="6" eb="7">
      <t>エキ</t>
    </rPh>
    <phoneticPr fontId="4"/>
  </si>
  <si>
    <t>○○会館前</t>
    <rPh sb="2" eb="5">
      <t>カイカンマエ</t>
    </rPh>
    <phoneticPr fontId="3"/>
  </si>
  <si>
    <t>東京駅八重洲口</t>
    <rPh sb="0" eb="3">
      <t>トウキョウエキ</t>
    </rPh>
    <rPh sb="3" eb="7">
      <t>ヤエスグチ</t>
    </rPh>
    <phoneticPr fontId="3"/>
  </si>
  <si>
    <t>東京駅</t>
    <rPh sb="0" eb="3">
      <t>トウキョウエキ</t>
    </rPh>
    <phoneticPr fontId="3"/>
  </si>
  <si>
    <t>都営バス</t>
    <rPh sb="0" eb="2">
      <t>トエイ</t>
    </rPh>
    <phoneticPr fontId="3"/>
  </si>
  <si>
    <t>東京駅</t>
  </si>
  <si>
    <t>八戸駅</t>
    <rPh sb="2" eb="3">
      <t>エキ</t>
    </rPh>
    <phoneticPr fontId="3"/>
  </si>
  <si>
    <t>自宅</t>
  </si>
  <si>
    <t>(包括)宿泊費(A)</t>
    <rPh sb="1" eb="3">
      <t>ホウカツ</t>
    </rPh>
    <rPh sb="4" eb="7">
      <t>シュクハクヒ</t>
    </rPh>
    <phoneticPr fontId="4"/>
  </si>
  <si>
    <t>宿泊手当(B)</t>
    <rPh sb="0" eb="4">
      <t>シュクハクテアテ</t>
    </rPh>
    <phoneticPr fontId="4"/>
  </si>
  <si>
    <t>(82,220-5,000)</t>
    <phoneticPr fontId="3"/>
  </si>
  <si>
    <t>①</t>
  </si>
  <si>
    <t>③宿泊手当</t>
    <rPh sb="1" eb="3">
      <t>シュクハク</t>
    </rPh>
    <rPh sb="3" eb="5">
      <t>テアテ</t>
    </rPh>
    <phoneticPr fontId="4"/>
  </si>
  <si>
    <t>　宿泊手当が支給される場合、夜数と金額を記入します。</t>
    <rPh sb="1" eb="3">
      <t>シュクハク</t>
    </rPh>
    <rPh sb="3" eb="5">
      <t>テアテ</t>
    </rPh>
    <rPh sb="6" eb="8">
      <t>シキュウ</t>
    </rPh>
    <rPh sb="11" eb="13">
      <t>バアイ</t>
    </rPh>
    <rPh sb="14" eb="15">
      <t>ヤ</t>
    </rPh>
    <rPh sb="15" eb="16">
      <t>スウ</t>
    </rPh>
    <rPh sb="17" eb="19">
      <t>キンガク</t>
    </rPh>
    <rPh sb="20" eb="22">
      <t>キニュウ</t>
    </rPh>
    <phoneticPr fontId="4"/>
  </si>
  <si>
    <t>　夕朝食の有無・金額の有無で金額が変わります</t>
    <rPh sb="1" eb="4">
      <t>ユウチョウショク</t>
    </rPh>
    <rPh sb="5" eb="7">
      <t>ウム</t>
    </rPh>
    <rPh sb="8" eb="10">
      <t>キンガク</t>
    </rPh>
    <rPh sb="11" eb="13">
      <t>ウム</t>
    </rPh>
    <rPh sb="14" eb="16">
      <t>キンガク</t>
    </rPh>
    <rPh sb="17" eb="18">
      <t>カ</t>
    </rPh>
    <phoneticPr fontId="4"/>
  </si>
  <si>
    <t>通勤手当認定状況：四輪自動車（片道10.5㎞）</t>
    <rPh sb="0" eb="2">
      <t>ツウキン</t>
    </rPh>
    <rPh sb="2" eb="4">
      <t>テアテ</t>
    </rPh>
    <rPh sb="4" eb="6">
      <t>ニンテイ</t>
    </rPh>
    <rPh sb="6" eb="8">
      <t>ジョウキョウ</t>
    </rPh>
    <rPh sb="9" eb="11">
      <t>ヨンリン</t>
    </rPh>
    <rPh sb="11" eb="14">
      <t>ジドウシャ</t>
    </rPh>
    <rPh sb="15" eb="17">
      <t>カタミチ</t>
    </rPh>
    <phoneticPr fontId="3"/>
  </si>
  <si>
    <t>茗荷谷駅</t>
    <rPh sb="0" eb="3">
      <t>ミョウガダニ</t>
    </rPh>
    <rPh sb="3" eb="4">
      <t>エキ</t>
    </rPh>
    <phoneticPr fontId="4"/>
  </si>
  <si>
    <t>筑波大学附属小学校</t>
    <rPh sb="0" eb="9">
      <t>ツクバダイガクフゾクショウガッコウ</t>
    </rPh>
    <phoneticPr fontId="4"/>
  </si>
  <si>
    <t>学校</t>
    <rPh sb="0" eb="2">
      <t>ガッコウ</t>
    </rPh>
    <phoneticPr fontId="4"/>
  </si>
  <si>
    <t>八戸駅</t>
    <rPh sb="0" eb="2">
      <t>ハチノヘ</t>
    </rPh>
    <rPh sb="2" eb="3">
      <t>エキ</t>
    </rPh>
    <phoneticPr fontId="4"/>
  </si>
  <si>
    <t>東京駅</t>
    <rPh sb="0" eb="3">
      <t>トウキョウエキ</t>
    </rPh>
    <phoneticPr fontId="4"/>
  </si>
  <si>
    <t>三八ホテル</t>
    <rPh sb="0" eb="2">
      <t>サンパチ</t>
    </rPh>
    <phoneticPr fontId="4"/>
  </si>
  <si>
    <t>通勤手当相当分</t>
    <rPh sb="0" eb="2">
      <t>ツウキン</t>
    </rPh>
    <rPh sb="2" eb="4">
      <t>テアテ</t>
    </rPh>
    <rPh sb="4" eb="7">
      <t>ソウトウブン</t>
    </rPh>
    <phoneticPr fontId="4"/>
  </si>
  <si>
    <t>④宿泊費</t>
    <rPh sb="1" eb="3">
      <t>シュクハク</t>
    </rPh>
    <rPh sb="3" eb="4">
      <t>ヒ</t>
    </rPh>
    <phoneticPr fontId="4"/>
  </si>
  <si>
    <t>　宿泊費が支給される場合、泊数と金額を記入します。夕朝食の有無・金額の有無で金額増減があります。</t>
    <rPh sb="1" eb="4">
      <t>シュクハクヒ</t>
    </rPh>
    <rPh sb="5" eb="7">
      <t>シキュウ</t>
    </rPh>
    <rPh sb="10" eb="12">
      <t>バアイ</t>
    </rPh>
    <rPh sb="13" eb="14">
      <t>ハク</t>
    </rPh>
    <rPh sb="14" eb="15">
      <t>スウ</t>
    </rPh>
    <rPh sb="16" eb="18">
      <t>キンガク</t>
    </rPh>
    <rPh sb="19" eb="21">
      <t>キニュウ</t>
    </rPh>
    <rPh sb="25" eb="28">
      <t>ユウチョウショク</t>
    </rPh>
    <rPh sb="29" eb="31">
      <t>ウム</t>
    </rPh>
    <rPh sb="32" eb="34">
      <t>キンガク</t>
    </rPh>
    <rPh sb="35" eb="37">
      <t>ウム</t>
    </rPh>
    <rPh sb="38" eb="40">
      <t>キンガク</t>
    </rPh>
    <rPh sb="40" eb="42">
      <t>ゾウゲン</t>
    </rPh>
    <phoneticPr fontId="4"/>
  </si>
  <si>
    <t>　例では宿泊基準額を超えていないのでそのままの金額が支給されます。</t>
    <rPh sb="1" eb="2">
      <t>レイ</t>
    </rPh>
    <rPh sb="4" eb="6">
      <t>シュクハク</t>
    </rPh>
    <rPh sb="6" eb="8">
      <t>キジュン</t>
    </rPh>
    <rPh sb="8" eb="9">
      <t>ガク</t>
    </rPh>
    <rPh sb="10" eb="11">
      <t>コ</t>
    </rPh>
    <rPh sb="23" eb="25">
      <t>キンガク</t>
    </rPh>
    <rPh sb="26" eb="28">
      <t>シキュウ</t>
    </rPh>
    <phoneticPr fontId="4"/>
  </si>
  <si>
    <t>旅行期間：６月１１日（木）～６月１２日（金）　１泊２日</t>
    <rPh sb="2" eb="4">
      <t>キカン</t>
    </rPh>
    <rPh sb="6" eb="7">
      <t>ガツ</t>
    </rPh>
    <rPh sb="9" eb="10">
      <t>ニチ</t>
    </rPh>
    <rPh sb="11" eb="12">
      <t>ゲツ</t>
    </rPh>
    <rPh sb="15" eb="16">
      <t>ガツ</t>
    </rPh>
    <rPh sb="18" eb="19">
      <t>ニチ</t>
    </rPh>
    <rPh sb="20" eb="21">
      <t>キン</t>
    </rPh>
    <rPh sb="24" eb="25">
      <t>ハク</t>
    </rPh>
    <rPh sb="26" eb="27">
      <t>ニチ</t>
    </rPh>
    <phoneticPr fontId="3"/>
  </si>
  <si>
    <t>出発地：学校（最寄駅：八戸駅）</t>
    <rPh sb="0" eb="3">
      <t>シュッパツチ</t>
    </rPh>
    <rPh sb="4" eb="6">
      <t>ガッコウ</t>
    </rPh>
    <rPh sb="7" eb="9">
      <t>モヨ</t>
    </rPh>
    <rPh sb="9" eb="10">
      <t>エキ</t>
    </rPh>
    <rPh sb="11" eb="13">
      <t>ハチノヘ</t>
    </rPh>
    <rPh sb="13" eb="14">
      <t>エキ</t>
    </rPh>
    <phoneticPr fontId="3"/>
  </si>
  <si>
    <t>帰着地：自宅（最寄駅：八戸駅）</t>
    <rPh sb="0" eb="2">
      <t>キチャク</t>
    </rPh>
    <rPh sb="2" eb="3">
      <t>チ</t>
    </rPh>
    <rPh sb="4" eb="6">
      <t>ジタク</t>
    </rPh>
    <rPh sb="7" eb="8">
      <t>エキ</t>
    </rPh>
    <rPh sb="9" eb="11">
      <t>シチノヘ</t>
    </rPh>
    <rPh sb="11" eb="13">
      <t>ハチノヘ</t>
    </rPh>
    <rPh sb="13" eb="14">
      <t>エキ</t>
    </rPh>
    <phoneticPr fontId="3"/>
  </si>
  <si>
    <t>路程：６月１１日（木）</t>
    <rPh sb="0" eb="2">
      <t>ロテイ</t>
    </rPh>
    <rPh sb="4" eb="5">
      <t>ガツ</t>
    </rPh>
    <rPh sb="7" eb="8">
      <t>ニチ</t>
    </rPh>
    <rPh sb="9" eb="10">
      <t>モク</t>
    </rPh>
    <phoneticPr fontId="3"/>
  </si>
  <si>
    <t>　　　６月１２日（金）</t>
    <rPh sb="4" eb="5">
      <t>ガツ</t>
    </rPh>
    <rPh sb="7" eb="8">
      <t>ニチ</t>
    </rPh>
    <rPh sb="9" eb="10">
      <t>キン</t>
    </rPh>
    <phoneticPr fontId="4"/>
  </si>
  <si>
    <t>　　　学校→10㎞（私用自動車）→八戸駅→（はやぶさ）→東京駅→（東京メトロ）→茗荷谷駅→三八ホテル</t>
    <rPh sb="17" eb="19">
      <t>ハチノヘ</t>
    </rPh>
    <rPh sb="19" eb="20">
      <t>エキ</t>
    </rPh>
    <rPh sb="45" eb="47">
      <t>サンパチ</t>
    </rPh>
    <phoneticPr fontId="4"/>
  </si>
  <si>
    <t>　　　三八ホテル→（徒歩）→茗荷谷駅→（東京メトロ）→東京駅→（はやぶさ）→八戸駅</t>
    <rPh sb="3" eb="5">
      <t>サンパチ</t>
    </rPh>
    <rPh sb="10" eb="12">
      <t>トホ</t>
    </rPh>
    <rPh sb="14" eb="17">
      <t>ミョウガダニ</t>
    </rPh>
    <rPh sb="17" eb="18">
      <t>エキ</t>
    </rPh>
    <rPh sb="20" eb="22">
      <t>トウキョウ</t>
    </rPh>
    <rPh sb="27" eb="30">
      <t>トウキョウエキ</t>
    </rPh>
    <rPh sb="38" eb="40">
      <t>ハチノヘ</t>
    </rPh>
    <rPh sb="40" eb="41">
      <t>エキ</t>
    </rPh>
    <phoneticPr fontId="4"/>
  </si>
  <si>
    <t>　　　→15.5km（私用自動車）→自宅</t>
    <rPh sb="11" eb="13">
      <t>シヨウ</t>
    </rPh>
    <rPh sb="13" eb="16">
      <t>ジドウシャ</t>
    </rPh>
    <rPh sb="18" eb="20">
      <t>ジタク</t>
    </rPh>
    <phoneticPr fontId="4"/>
  </si>
  <si>
    <t>宿泊地：東京都（素泊まり）</t>
    <rPh sb="0" eb="3">
      <t>シュクハクチ</t>
    </rPh>
    <rPh sb="4" eb="7">
      <t>トウキョウト</t>
    </rPh>
    <rPh sb="8" eb="10">
      <t>スド</t>
    </rPh>
    <phoneticPr fontId="3"/>
  </si>
  <si>
    <t>　今回車賃が支給される交通用具は私用自動車のみですので、学校→八戸駅間の</t>
    <rPh sb="1" eb="3">
      <t>コンカイ</t>
    </rPh>
    <rPh sb="3" eb="4">
      <t>シャ</t>
    </rPh>
    <rPh sb="4" eb="5">
      <t>チン</t>
    </rPh>
    <rPh sb="6" eb="8">
      <t>シキュウ</t>
    </rPh>
    <rPh sb="11" eb="13">
      <t>コウツウ</t>
    </rPh>
    <rPh sb="13" eb="15">
      <t>ヨウグ</t>
    </rPh>
    <rPh sb="16" eb="18">
      <t>シヨウ</t>
    </rPh>
    <rPh sb="18" eb="21">
      <t>ジドウシャ</t>
    </rPh>
    <rPh sb="28" eb="30">
      <t>ガッコウ</t>
    </rPh>
    <rPh sb="31" eb="33">
      <t>ハチノヘ</t>
    </rPh>
    <rPh sb="33" eb="34">
      <t>エキ</t>
    </rPh>
    <rPh sb="34" eb="35">
      <t>カン</t>
    </rPh>
    <phoneticPr fontId="4"/>
  </si>
  <si>
    <t>　距離（１０ｋｍ）と、八戸駅→自宅間の（１５．５ｋｍ）を記入します。</t>
    <rPh sb="1" eb="3">
      <t>キョリ</t>
    </rPh>
    <rPh sb="11" eb="13">
      <t>ハチノヘ</t>
    </rPh>
    <rPh sb="13" eb="14">
      <t>エキ</t>
    </rPh>
    <rPh sb="15" eb="17">
      <t>ジタク</t>
    </rPh>
    <rPh sb="17" eb="18">
      <t>カン</t>
    </rPh>
    <rPh sb="28" eb="30">
      <t>キニュウ</t>
    </rPh>
    <phoneticPr fontId="4"/>
  </si>
  <si>
    <t>　片道分の通勤手当認定距離分（１５．５ｋｍ）を減じます。</t>
    <phoneticPr fontId="4"/>
  </si>
  <si>
    <t>　１日目（１０ｋｍ）と２日目（１５．５ｋｍ－１０．５ｋｍ＝５ｋｍ）の合計距離の１５ｋｍを</t>
    <rPh sb="2" eb="3">
      <t>ニチ</t>
    </rPh>
    <rPh sb="3" eb="4">
      <t>メ</t>
    </rPh>
    <rPh sb="12" eb="14">
      <t>カメ</t>
    </rPh>
    <rPh sb="34" eb="36">
      <t>ゴウケイ</t>
    </rPh>
    <rPh sb="36" eb="38">
      <t>キョリ</t>
    </rPh>
    <phoneticPr fontId="4"/>
  </si>
  <si>
    <t>　鉄道賃は「運賃（Ｄ）」に運賃を、「急行料金（Ｅ）」に特急料金を記入します。</t>
    <rPh sb="1" eb="3">
      <t>テツドウ</t>
    </rPh>
    <rPh sb="3" eb="4">
      <t>チン</t>
    </rPh>
    <rPh sb="6" eb="8">
      <t>ウンチン</t>
    </rPh>
    <rPh sb="13" eb="15">
      <t>ウンチン</t>
    </rPh>
    <rPh sb="18" eb="20">
      <t>キュウコウ</t>
    </rPh>
    <rPh sb="20" eb="22">
      <t>リョウキン</t>
    </rPh>
    <rPh sb="27" eb="29">
      <t>トッキュウ</t>
    </rPh>
    <rPh sb="29" eb="31">
      <t>リョウキン</t>
    </rPh>
    <rPh sb="32" eb="34">
      <t>キニュウ</t>
    </rPh>
    <phoneticPr fontId="4"/>
  </si>
  <si>
    <t>　今回の場合、鉄道を利用している区間は八戸駅～東京駅と東京駅～茗荷谷駅の２つとなります。</t>
    <rPh sb="1" eb="3">
      <t>コンカイ</t>
    </rPh>
    <rPh sb="4" eb="6">
      <t>バアイ</t>
    </rPh>
    <rPh sb="7" eb="9">
      <t>テツドウ</t>
    </rPh>
    <rPh sb="10" eb="12">
      <t>リヨウ</t>
    </rPh>
    <rPh sb="16" eb="18">
      <t>クカン</t>
    </rPh>
    <rPh sb="19" eb="21">
      <t>ハチノヘ</t>
    </rPh>
    <rPh sb="21" eb="22">
      <t>エキ</t>
    </rPh>
    <rPh sb="23" eb="26">
      <t>トウキョウエキ</t>
    </rPh>
    <rPh sb="27" eb="30">
      <t>トウキョウエキ</t>
    </rPh>
    <rPh sb="31" eb="35">
      <t>ミョウガダニエキ</t>
    </rPh>
    <phoneticPr fontId="4"/>
  </si>
  <si>
    <t>　八戸駅～東京駅間は運賃１０，２３０円、急行料金が６，６００円となります。</t>
    <rPh sb="1" eb="3">
      <t>ハチノヘ</t>
    </rPh>
    <rPh sb="8" eb="9">
      <t>カン</t>
    </rPh>
    <rPh sb="10" eb="12">
      <t>ウンチン</t>
    </rPh>
    <rPh sb="18" eb="19">
      <t>エン</t>
    </rPh>
    <rPh sb="20" eb="22">
      <t>キュウコウ</t>
    </rPh>
    <rPh sb="22" eb="24">
      <t>リョウキン</t>
    </rPh>
    <rPh sb="30" eb="31">
      <t>エン</t>
    </rPh>
    <phoneticPr fontId="4"/>
  </si>
  <si>
    <t>　９月１２日（金）は通常期であるため６，８００円となります。</t>
    <rPh sb="10" eb="13">
      <t>ツウジョウキ</t>
    </rPh>
    <phoneticPr fontId="4"/>
  </si>
  <si>
    <t>　急行料金は９月１１日（木）は閑散期であるため６，６００円となり</t>
    <rPh sb="24" eb="29">
      <t>６００エン</t>
    </rPh>
    <phoneticPr fontId="4"/>
  </si>
  <si>
    <t>算出額</t>
    <rPh sb="0" eb="2">
      <t>サンシュツ</t>
    </rPh>
    <rPh sb="2" eb="3">
      <t>ガク</t>
    </rPh>
    <phoneticPr fontId="4"/>
  </si>
  <si>
    <t>加減額</t>
    <rPh sb="0" eb="2">
      <t>カゲン</t>
    </rPh>
    <rPh sb="2" eb="3">
      <t>ガク</t>
    </rPh>
    <phoneticPr fontId="4"/>
  </si>
  <si>
    <t>学校～八戸駅～自宅：私用自動車使用
筑波大付属小学校～三八ホテル：徒歩</t>
    <rPh sb="0" eb="2">
      <t>ガッコウ</t>
    </rPh>
    <rPh sb="3" eb="5">
      <t>ハチノヘ</t>
    </rPh>
    <rPh sb="5" eb="6">
      <t>エキ</t>
    </rPh>
    <rPh sb="7" eb="9">
      <t>ジタク</t>
    </rPh>
    <rPh sb="10" eb="12">
      <t>シヨウ</t>
    </rPh>
    <rPh sb="12" eb="15">
      <t>ジドウシャ</t>
    </rPh>
    <rPh sb="15" eb="17">
      <t>シヨウ</t>
    </rPh>
    <rPh sb="18" eb="21">
      <t>ツクバダイ</t>
    </rPh>
    <rPh sb="21" eb="23">
      <t>フゾク</t>
    </rPh>
    <rPh sb="23" eb="26">
      <t>ショウガッコウ</t>
    </rPh>
    <rPh sb="27" eb="29">
      <t>サンパチ</t>
    </rPh>
    <rPh sb="33" eb="35">
      <t>トホ</t>
    </rPh>
    <phoneticPr fontId="4"/>
  </si>
  <si>
    <t>通勤手当認定状況：四輪自動車（片道１０．５㎞）</t>
    <rPh sb="0" eb="2">
      <t>ツウキン</t>
    </rPh>
    <rPh sb="2" eb="4">
      <t>テアテ</t>
    </rPh>
    <rPh sb="4" eb="6">
      <t>ニンテイ</t>
    </rPh>
    <rPh sb="6" eb="8">
      <t>ジョウキョウ</t>
    </rPh>
    <rPh sb="9" eb="11">
      <t>ヨンリン</t>
    </rPh>
    <rPh sb="11" eb="14">
      <t>ジドウシャ</t>
    </rPh>
    <rPh sb="15" eb="17">
      <t>カタミチ</t>
    </rPh>
    <phoneticPr fontId="4"/>
  </si>
  <si>
    <t>　今回の場合は、ＩＣのほうが低廉ですのでＩＣの料金となります。</t>
    <rPh sb="1" eb="3">
      <t>コンカイ</t>
    </rPh>
    <rPh sb="4" eb="6">
      <t>バアイ</t>
    </rPh>
    <rPh sb="14" eb="16">
      <t>テイレン</t>
    </rPh>
    <rPh sb="23" eb="25">
      <t>リョウキン</t>
    </rPh>
    <phoneticPr fontId="4"/>
  </si>
  <si>
    <t>　なお、紙の切符とＩＣ料金の金額に差が生じている場合は低廉側の金額を記入します。</t>
    <rPh sb="4" eb="5">
      <t>カミ</t>
    </rPh>
    <rPh sb="6" eb="8">
      <t>キップ</t>
    </rPh>
    <rPh sb="11" eb="13">
      <t>リョウキン</t>
    </rPh>
    <rPh sb="14" eb="16">
      <t>キンガク</t>
    </rPh>
    <rPh sb="17" eb="18">
      <t>サ</t>
    </rPh>
    <rPh sb="19" eb="20">
      <t>ショウ</t>
    </rPh>
    <rPh sb="24" eb="26">
      <t>バアイ</t>
    </rPh>
    <rPh sb="27" eb="29">
      <t>テイレン</t>
    </rPh>
    <rPh sb="29" eb="30">
      <t>ガワ</t>
    </rPh>
    <rPh sb="31" eb="33">
      <t>キンガク</t>
    </rPh>
    <rPh sb="34" eb="36">
      <t>キニュウ</t>
    </rPh>
    <phoneticPr fontId="4"/>
  </si>
  <si>
    <t>　通勤手当との調整により減じる距離をその他交通費の「距離」に記入します。</t>
    <rPh sb="20" eb="24">
      <t>タコウツウヒ</t>
    </rPh>
    <rPh sb="26" eb="28">
      <t>キョリ</t>
    </rPh>
    <phoneticPr fontId="4"/>
  </si>
  <si>
    <t>　計算した結果、車賃は３７５円となるため、「距離」欄の距離の下に記入します。</t>
    <rPh sb="1" eb="3">
      <t>ケイサン</t>
    </rPh>
    <rPh sb="5" eb="7">
      <t>ケッカ</t>
    </rPh>
    <rPh sb="8" eb="9">
      <t>シャ</t>
    </rPh>
    <rPh sb="9" eb="10">
      <t>チン</t>
    </rPh>
    <rPh sb="14" eb="15">
      <t>エン</t>
    </rPh>
    <rPh sb="22" eb="24">
      <t>キョリ</t>
    </rPh>
    <rPh sb="25" eb="26">
      <t>ラン</t>
    </rPh>
    <rPh sb="27" eb="29">
      <t>キョリ</t>
    </rPh>
    <rPh sb="30" eb="31">
      <t>シタ</t>
    </rPh>
    <rPh sb="32" eb="34">
      <t>キニュウ</t>
    </rPh>
    <phoneticPr fontId="4"/>
  </si>
  <si>
    <t>通勤手当認定状況：四輪自動車（片道１３．８㎞）</t>
    <rPh sb="0" eb="2">
      <t>ツウキン</t>
    </rPh>
    <rPh sb="2" eb="4">
      <t>テアテ</t>
    </rPh>
    <rPh sb="4" eb="6">
      <t>ニンテイ</t>
    </rPh>
    <rPh sb="6" eb="8">
      <t>ジョウキョウ</t>
    </rPh>
    <rPh sb="9" eb="11">
      <t>ヨンリン</t>
    </rPh>
    <rPh sb="11" eb="14">
      <t>ジドウシャ</t>
    </rPh>
    <rPh sb="15" eb="17">
      <t>カタミチ</t>
    </rPh>
    <phoneticPr fontId="3"/>
  </si>
  <si>
    <t>　演習問題①　通勤調整
　次のとおり旅行した場合の旅費を計算してください。
　なお、用務は研究会への出席とします。
　　　　</t>
    <rPh sb="28" eb="30">
      <t>ケイサン</t>
    </rPh>
    <phoneticPr fontId="4"/>
  </si>
  <si>
    <t>旅行期間：７月２４日（金）　１日０泊</t>
    <rPh sb="0" eb="2">
      <t>リョコウ</t>
    </rPh>
    <rPh sb="2" eb="4">
      <t>キカン</t>
    </rPh>
    <rPh sb="6" eb="7">
      <t>ガツ</t>
    </rPh>
    <rPh sb="9" eb="10">
      <t>ニチ</t>
    </rPh>
    <rPh sb="11" eb="12">
      <t>キン</t>
    </rPh>
    <rPh sb="15" eb="16">
      <t>ニチ</t>
    </rPh>
    <rPh sb="17" eb="18">
      <t>ハク</t>
    </rPh>
    <phoneticPr fontId="3"/>
  </si>
  <si>
    <t>三八中学校</t>
    <rPh sb="0" eb="2">
      <t>サンパチ</t>
    </rPh>
    <rPh sb="2" eb="5">
      <t>チュウガッコウ</t>
    </rPh>
    <phoneticPr fontId="4"/>
  </si>
  <si>
    <t>　　　旅費請求に係る事務処理について（令和８年５月１９日付け青三教第１２２号）</t>
    <rPh sb="3" eb="5">
      <t>リョヒ</t>
    </rPh>
    <rPh sb="5" eb="7">
      <t>セイキュウ</t>
    </rPh>
    <rPh sb="8" eb="9">
      <t>カカ</t>
    </rPh>
    <rPh sb="10" eb="12">
      <t>ジム</t>
    </rPh>
    <rPh sb="12" eb="14">
      <t>ショリ</t>
    </rPh>
    <rPh sb="19" eb="21">
      <t>レイワ</t>
    </rPh>
    <rPh sb="22" eb="23">
      <t>ネン</t>
    </rPh>
    <rPh sb="24" eb="25">
      <t>ガツ</t>
    </rPh>
    <rPh sb="27" eb="28">
      <t>ニチ</t>
    </rPh>
    <rPh sb="28" eb="29">
      <t>ツ</t>
    </rPh>
    <rPh sb="30" eb="31">
      <t>アオ</t>
    </rPh>
    <rPh sb="31" eb="32">
      <t>サン</t>
    </rPh>
    <rPh sb="32" eb="33">
      <t>オシ</t>
    </rPh>
    <rPh sb="37" eb="38">
      <t>ゴウ</t>
    </rPh>
    <phoneticPr fontId="4"/>
  </si>
  <si>
    <t>用務地：青森県総合社会教育センター（所在地：青森県青森市）</t>
    <rPh sb="4" eb="6">
      <t>アオモリ</t>
    </rPh>
    <rPh sb="6" eb="7">
      <t>ケン</t>
    </rPh>
    <rPh sb="7" eb="9">
      <t>ソウゴウ</t>
    </rPh>
    <rPh sb="9" eb="11">
      <t>シャカイ</t>
    </rPh>
    <rPh sb="11" eb="13">
      <t>キョウイク</t>
    </rPh>
    <rPh sb="18" eb="21">
      <t>ショザイチ</t>
    </rPh>
    <rPh sb="22" eb="25">
      <t>アオモリケン</t>
    </rPh>
    <rPh sb="25" eb="28">
      <t>アオモリシ</t>
    </rPh>
    <phoneticPr fontId="4"/>
  </si>
  <si>
    <t>青森県総合社会教育センター</t>
    <rPh sb="0" eb="3">
      <t>アオモリケン</t>
    </rPh>
    <rPh sb="3" eb="5">
      <t>ソウゴウ</t>
    </rPh>
    <rPh sb="5" eb="7">
      <t>シャカイ</t>
    </rPh>
    <rPh sb="7" eb="9">
      <t>キョウイク</t>
    </rPh>
    <phoneticPr fontId="4"/>
  </si>
  <si>
    <t>　　　（往復有料・高速道路は使用しない）</t>
    <rPh sb="4" eb="6">
      <t>オウフク</t>
    </rPh>
    <rPh sb="6" eb="8">
      <t>ユウリョウ</t>
    </rPh>
    <rPh sb="9" eb="11">
      <t>コウソク</t>
    </rPh>
    <rPh sb="11" eb="13">
      <t>ドウロ</t>
    </rPh>
    <rPh sb="14" eb="16">
      <t>シヨウ</t>
    </rPh>
    <phoneticPr fontId="4"/>
  </si>
  <si>
    <t>旅行期間：８月３日（月）　１日０泊</t>
    <rPh sb="2" eb="4">
      <t>キカン</t>
    </rPh>
    <rPh sb="10" eb="11">
      <t>ゲツ</t>
    </rPh>
    <phoneticPr fontId="3"/>
  </si>
  <si>
    <t>用務地：青森県庁（所在地：青森県青森市）</t>
    <rPh sb="4" eb="6">
      <t>アオモリ</t>
    </rPh>
    <rPh sb="6" eb="8">
      <t>ケンチョウ</t>
    </rPh>
    <rPh sb="9" eb="12">
      <t>ショザイチ</t>
    </rPh>
    <rPh sb="13" eb="16">
      <t>アオモリケン</t>
    </rPh>
    <rPh sb="16" eb="19">
      <t>アオモリシ</t>
    </rPh>
    <phoneticPr fontId="3"/>
  </si>
  <si>
    <t>路程：三八中学校→７２．７㎞（私用自動車）→青森県総合社会教育センター→８６．５㎞（私用自動車）→自宅</t>
    <rPh sb="0" eb="2">
      <t>ロテイ</t>
    </rPh>
    <rPh sb="3" eb="5">
      <t>サンパチ</t>
    </rPh>
    <rPh sb="5" eb="6">
      <t>チュウ</t>
    </rPh>
    <rPh sb="6" eb="8">
      <t>ガッコウ</t>
    </rPh>
    <rPh sb="15" eb="17">
      <t>シヨウ</t>
    </rPh>
    <rPh sb="17" eb="20">
      <t>ジドウシャ</t>
    </rPh>
    <rPh sb="22" eb="25">
      <t>アオモリケン</t>
    </rPh>
    <rPh sb="25" eb="27">
      <t>ソウゴウ</t>
    </rPh>
    <rPh sb="27" eb="29">
      <t>シャカイ</t>
    </rPh>
    <rPh sb="29" eb="31">
      <t>キョウイク</t>
    </rPh>
    <phoneticPr fontId="3"/>
  </si>
  <si>
    <t>　演習問題②　私用車使用の実費支給がある旅行
　次のとおり旅行した場合の旅費を計算してください。
　なお、用務は会議出席とします。</t>
    <rPh sb="7" eb="10">
      <t>シヨウシャ</t>
    </rPh>
    <rPh sb="10" eb="12">
      <t>シヨウ</t>
    </rPh>
    <rPh sb="13" eb="15">
      <t>ジッピ</t>
    </rPh>
    <rPh sb="15" eb="17">
      <t>シキュウ</t>
    </rPh>
    <rPh sb="56" eb="58">
      <t>カイギ</t>
    </rPh>
    <rPh sb="58" eb="60">
      <t>シュッセキ</t>
    </rPh>
    <phoneticPr fontId="4"/>
  </si>
  <si>
    <t>　　　往復みちのく有料道路利用 片道８６０円　駐車場利用 １２００円</t>
    <rPh sb="3" eb="5">
      <t>オウフク</t>
    </rPh>
    <rPh sb="9" eb="11">
      <t>ユウリョウ</t>
    </rPh>
    <rPh sb="11" eb="13">
      <t>ドウロ</t>
    </rPh>
    <rPh sb="13" eb="15">
      <t>リヨウ</t>
    </rPh>
    <rPh sb="16" eb="18">
      <t>カタミチ</t>
    </rPh>
    <rPh sb="21" eb="22">
      <t>エン</t>
    </rPh>
    <rPh sb="23" eb="26">
      <t>チュウシャジョウ</t>
    </rPh>
    <rPh sb="26" eb="28">
      <t>リヨウ</t>
    </rPh>
    <rPh sb="33" eb="34">
      <t>エン</t>
    </rPh>
    <phoneticPr fontId="4"/>
  </si>
  <si>
    <t>ヒント・通勤調整及び実費支給の金額に注意する。</t>
    <rPh sb="4" eb="6">
      <t>ツウキン</t>
    </rPh>
    <rPh sb="6" eb="8">
      <t>チョウセイ</t>
    </rPh>
    <rPh sb="8" eb="9">
      <t>オヨ</t>
    </rPh>
    <rPh sb="10" eb="12">
      <t>ジッピ</t>
    </rPh>
    <rPh sb="12" eb="14">
      <t>シキュウ</t>
    </rPh>
    <rPh sb="15" eb="17">
      <t>キンガク</t>
    </rPh>
    <rPh sb="18" eb="20">
      <t>チュウイ</t>
    </rPh>
    <phoneticPr fontId="4"/>
  </si>
  <si>
    <t>青森県庁</t>
    <rPh sb="0" eb="2">
      <t>アオモリ</t>
    </rPh>
    <rPh sb="2" eb="4">
      <t>ケンチョウ</t>
    </rPh>
    <phoneticPr fontId="4"/>
  </si>
  <si>
    <t>青森県庁</t>
    <rPh sb="0" eb="4">
      <t>アオモリケンチョウ</t>
    </rPh>
    <phoneticPr fontId="4"/>
  </si>
  <si>
    <t>路程：自宅→８９．５㎞（私用自動車）→青森県庁→８９．５ｋｍ（私用自動車）→自宅</t>
    <rPh sb="0" eb="2">
      <t>ロテイ</t>
    </rPh>
    <rPh sb="3" eb="5">
      <t>ジタク</t>
    </rPh>
    <rPh sb="19" eb="21">
      <t>アオモリ</t>
    </rPh>
    <rPh sb="21" eb="23">
      <t>ケンチョウ</t>
    </rPh>
    <rPh sb="31" eb="33">
      <t>シヨウ</t>
    </rPh>
    <rPh sb="33" eb="36">
      <t>ジドウシャ</t>
    </rPh>
    <rPh sb="38" eb="40">
      <t>ジタク</t>
    </rPh>
    <phoneticPr fontId="3"/>
  </si>
  <si>
    <t>　※車賃が路線バス、借り上げバス、有料道路等など実費額で支給となる場合は「定額（Ｆ）」に実費額を記入します。</t>
    <rPh sb="2" eb="3">
      <t>シャ</t>
    </rPh>
    <rPh sb="3" eb="4">
      <t>チン</t>
    </rPh>
    <rPh sb="5" eb="7">
      <t>ロセン</t>
    </rPh>
    <rPh sb="10" eb="11">
      <t>カ</t>
    </rPh>
    <rPh sb="12" eb="13">
      <t>ア</t>
    </rPh>
    <rPh sb="17" eb="19">
      <t>ユウリョウ</t>
    </rPh>
    <rPh sb="19" eb="21">
      <t>ドウロ</t>
    </rPh>
    <rPh sb="21" eb="22">
      <t>トウ</t>
    </rPh>
    <rPh sb="24" eb="26">
      <t>ジッピ</t>
    </rPh>
    <rPh sb="26" eb="27">
      <t>ガク</t>
    </rPh>
    <rPh sb="28" eb="30">
      <t>シキュウ</t>
    </rPh>
    <rPh sb="33" eb="35">
      <t>バアイ</t>
    </rPh>
    <rPh sb="37" eb="39">
      <t>テイガク</t>
    </rPh>
    <rPh sb="38" eb="39">
      <t>ガク</t>
    </rPh>
    <rPh sb="44" eb="46">
      <t>ジッピ</t>
    </rPh>
    <rPh sb="46" eb="47">
      <t>ガク</t>
    </rPh>
    <rPh sb="48" eb="50">
      <t>キニュウ</t>
    </rPh>
    <phoneticPr fontId="4"/>
  </si>
  <si>
    <t>参考：旅費関係質疑応答集（平成３１年４月）Ｐ１０～Ｐ１１</t>
    <phoneticPr fontId="4"/>
  </si>
  <si>
    <t>旅行期間：８月２２日　１日０泊</t>
    <rPh sb="2" eb="4">
      <t>キカン</t>
    </rPh>
    <rPh sb="6" eb="7">
      <t>ガツ</t>
    </rPh>
    <rPh sb="9" eb="10">
      <t>ニチ</t>
    </rPh>
    <rPh sb="12" eb="13">
      <t>ニチ</t>
    </rPh>
    <rPh sb="14" eb="15">
      <t>ハク</t>
    </rPh>
    <phoneticPr fontId="3"/>
  </si>
  <si>
    <t>通勤手当認定状況：定期券利用（青森駅～野辺地駅）</t>
    <rPh sb="0" eb="2">
      <t>ツウキン</t>
    </rPh>
    <rPh sb="2" eb="4">
      <t>テアテ</t>
    </rPh>
    <rPh sb="4" eb="6">
      <t>ニンテイ</t>
    </rPh>
    <rPh sb="6" eb="8">
      <t>ジョウキョウ</t>
    </rPh>
    <rPh sb="9" eb="12">
      <t>テイキケン</t>
    </rPh>
    <rPh sb="12" eb="14">
      <t>リヨウ</t>
    </rPh>
    <rPh sb="15" eb="17">
      <t>アオモリ</t>
    </rPh>
    <rPh sb="17" eb="18">
      <t>エキ</t>
    </rPh>
    <rPh sb="19" eb="22">
      <t>ノヘジ</t>
    </rPh>
    <rPh sb="22" eb="23">
      <t>エキ</t>
    </rPh>
    <phoneticPr fontId="3"/>
  </si>
  <si>
    <t>用務地：青森県総合学校教育センター（所在地：青森県青森市）</t>
    <rPh sb="4" eb="7">
      <t>アオモリケン</t>
    </rPh>
    <rPh sb="7" eb="9">
      <t>ソウゴウ</t>
    </rPh>
    <rPh sb="9" eb="13">
      <t>ガッコウキョウイク</t>
    </rPh>
    <rPh sb="18" eb="21">
      <t>ショザイチ</t>
    </rPh>
    <rPh sb="22" eb="25">
      <t>アオモリケン</t>
    </rPh>
    <rPh sb="25" eb="27">
      <t>アオモリ</t>
    </rPh>
    <rPh sb="27" eb="28">
      <t>シ</t>
    </rPh>
    <phoneticPr fontId="3"/>
  </si>
  <si>
    <t>帰着地：自宅（最寄駅：青森駅）</t>
    <rPh sb="0" eb="2">
      <t>キチャク</t>
    </rPh>
    <rPh sb="2" eb="3">
      <t>チ</t>
    </rPh>
    <rPh sb="4" eb="6">
      <t>ジタク</t>
    </rPh>
    <rPh sb="7" eb="9">
      <t>モヨ</t>
    </rPh>
    <rPh sb="9" eb="10">
      <t>エキ</t>
    </rPh>
    <rPh sb="11" eb="13">
      <t>アオモリ</t>
    </rPh>
    <rPh sb="13" eb="14">
      <t>エキ</t>
    </rPh>
    <phoneticPr fontId="3"/>
  </si>
  <si>
    <t>　　　→学校教育センター前→（徒歩）→青森県総合学校教育センター</t>
    <rPh sb="4" eb="8">
      <t>ガッコウキョウイク</t>
    </rPh>
    <rPh sb="12" eb="13">
      <t>マエ</t>
    </rPh>
    <rPh sb="15" eb="17">
      <t>トホ</t>
    </rPh>
    <rPh sb="19" eb="28">
      <t>アオモリケンソウゴウガッコウキョウイク</t>
    </rPh>
    <phoneticPr fontId="4"/>
  </si>
  <si>
    <t>　　　青森県総合学校教育センター→（徒歩）学校教育センター前→（青森市営バス）→青森駅前→（徒歩）</t>
    <rPh sb="3" eb="12">
      <t>アオモリケンソウゴウガッコウキョウイク</t>
    </rPh>
    <rPh sb="18" eb="20">
      <t>トホ</t>
    </rPh>
    <rPh sb="21" eb="25">
      <t>ガッコウキョウイク</t>
    </rPh>
    <rPh sb="29" eb="30">
      <t>マエ</t>
    </rPh>
    <rPh sb="32" eb="36">
      <t>アオモリシエイ</t>
    </rPh>
    <rPh sb="40" eb="43">
      <t>アオモリエキ</t>
    </rPh>
    <rPh sb="43" eb="44">
      <t>マエ</t>
    </rPh>
    <rPh sb="46" eb="48">
      <t>トホ</t>
    </rPh>
    <phoneticPr fontId="4"/>
  </si>
  <si>
    <t>　　　→自宅</t>
    <rPh sb="4" eb="6">
      <t>ジタク</t>
    </rPh>
    <phoneticPr fontId="4"/>
  </si>
  <si>
    <t>ヒント　・バス利用に係る車賃の種類に注意する。</t>
    <rPh sb="7" eb="9">
      <t>リヨウ</t>
    </rPh>
    <rPh sb="10" eb="11">
      <t>カカ</t>
    </rPh>
    <rPh sb="12" eb="13">
      <t>シャ</t>
    </rPh>
    <rPh sb="13" eb="14">
      <t>チン</t>
    </rPh>
    <rPh sb="15" eb="17">
      <t>シュルイ</t>
    </rPh>
    <rPh sb="18" eb="20">
      <t>チュウイ</t>
    </rPh>
    <phoneticPr fontId="4"/>
  </si>
  <si>
    <t>　　　　・通勤定期の際の交通費の調整に注意する。</t>
    <rPh sb="5" eb="7">
      <t>ツウキン</t>
    </rPh>
    <rPh sb="7" eb="9">
      <t>テイキ</t>
    </rPh>
    <rPh sb="10" eb="11">
      <t>サイ</t>
    </rPh>
    <rPh sb="12" eb="15">
      <t>コウツウヒ</t>
    </rPh>
    <rPh sb="16" eb="18">
      <t>チョウセイ</t>
    </rPh>
    <rPh sb="19" eb="21">
      <t>チュウイ</t>
    </rPh>
    <phoneticPr fontId="4"/>
  </si>
  <si>
    <t>青森県総合学校教育センター</t>
    <rPh sb="0" eb="9">
      <t>アオモリケンソウゴウガッコウキョウイク</t>
    </rPh>
    <phoneticPr fontId="4"/>
  </si>
  <si>
    <t>学校教育センター前バス停
青森駅前バス停</t>
    <rPh sb="0" eb="4">
      <t>ガッコウキョウイク</t>
    </rPh>
    <rPh sb="8" eb="9">
      <t>マエ</t>
    </rPh>
    <rPh sb="11" eb="12">
      <t>テイ</t>
    </rPh>
    <rPh sb="13" eb="17">
      <t>アオモリエキマエ</t>
    </rPh>
    <rPh sb="19" eb="20">
      <t>テイ</t>
    </rPh>
    <phoneticPr fontId="4"/>
  </si>
  <si>
    <t>野辺地駅</t>
    <rPh sb="0" eb="3">
      <t>ノヘジ</t>
    </rPh>
    <rPh sb="3" eb="4">
      <t>エキ</t>
    </rPh>
    <phoneticPr fontId="4"/>
  </si>
  <si>
    <t>青森駅</t>
    <rPh sb="0" eb="3">
      <t>アオモリエキ</t>
    </rPh>
    <phoneticPr fontId="4"/>
  </si>
  <si>
    <t>青森駅前バス停
学校教育センター前バス停</t>
    <rPh sb="0" eb="4">
      <t>アオモリエキマエ</t>
    </rPh>
    <rPh sb="6" eb="7">
      <t>テイ</t>
    </rPh>
    <rPh sb="8" eb="12">
      <t>ガッコウキョウイク</t>
    </rPh>
    <rPh sb="16" eb="17">
      <t>マエ</t>
    </rPh>
    <rPh sb="19" eb="20">
      <t>テイ</t>
    </rPh>
    <phoneticPr fontId="4"/>
  </si>
  <si>
    <t>出発地：自宅（最寄駅：剣吉駅）</t>
    <rPh sb="0" eb="3">
      <t>シュッパツチ</t>
    </rPh>
    <rPh sb="4" eb="6">
      <t>ジタク</t>
    </rPh>
    <rPh sb="7" eb="9">
      <t>モヨ</t>
    </rPh>
    <rPh sb="9" eb="10">
      <t>エキ</t>
    </rPh>
    <rPh sb="11" eb="13">
      <t>ケンヨシ</t>
    </rPh>
    <rPh sb="13" eb="14">
      <t>エキ</t>
    </rPh>
    <phoneticPr fontId="3"/>
  </si>
  <si>
    <t>帰着地：自宅（最寄駅：剣吉駅）</t>
    <rPh sb="0" eb="2">
      <t>キチャク</t>
    </rPh>
    <rPh sb="2" eb="3">
      <t>チ</t>
    </rPh>
    <rPh sb="4" eb="6">
      <t>ジタク</t>
    </rPh>
    <rPh sb="7" eb="9">
      <t>モヨ</t>
    </rPh>
    <rPh sb="9" eb="10">
      <t>エキ</t>
    </rPh>
    <rPh sb="11" eb="13">
      <t>ケンヨシ</t>
    </rPh>
    <rPh sb="13" eb="14">
      <t>エキ</t>
    </rPh>
    <phoneticPr fontId="3"/>
  </si>
  <si>
    <t>旅行期間：９月４日（金）～９月５日（土）　２日１泊</t>
    <rPh sb="2" eb="4">
      <t>キカン</t>
    </rPh>
    <rPh sb="6" eb="7">
      <t>ガツ</t>
    </rPh>
    <rPh sb="8" eb="9">
      <t>ニチ</t>
    </rPh>
    <rPh sb="10" eb="11">
      <t>キン</t>
    </rPh>
    <rPh sb="14" eb="15">
      <t>ガツ</t>
    </rPh>
    <rPh sb="16" eb="17">
      <t>ニチ</t>
    </rPh>
    <rPh sb="18" eb="19">
      <t>ド</t>
    </rPh>
    <rPh sb="22" eb="23">
      <t>ニチ</t>
    </rPh>
    <rPh sb="24" eb="25">
      <t>ハク</t>
    </rPh>
    <phoneticPr fontId="3"/>
  </si>
  <si>
    <t>路程：９月４日（金）</t>
    <rPh sb="0" eb="2">
      <t>ロテイ</t>
    </rPh>
    <rPh sb="4" eb="5">
      <t>ガツ</t>
    </rPh>
    <rPh sb="6" eb="7">
      <t>ニチ</t>
    </rPh>
    <rPh sb="8" eb="9">
      <t>キン</t>
    </rPh>
    <phoneticPr fontId="3"/>
  </si>
  <si>
    <t>　　　９月５日（土）</t>
    <rPh sb="4" eb="5">
      <t>ツキ</t>
    </rPh>
    <rPh sb="6" eb="7">
      <t>ニチ</t>
    </rPh>
    <rPh sb="8" eb="9">
      <t>ド</t>
    </rPh>
    <phoneticPr fontId="4"/>
  </si>
  <si>
    <t>　　　天狗杉小学校→８．６㎞（私用自動車）→剣吉駅→（青い森鉄道）→八戸駅→（はやぶさ）→東京駅→（山手線）→</t>
    <rPh sb="3" eb="5">
      <t>テング</t>
    </rPh>
    <rPh sb="5" eb="6">
      <t>スギ</t>
    </rPh>
    <rPh sb="6" eb="9">
      <t>ショウガッコウ</t>
    </rPh>
    <rPh sb="22" eb="24">
      <t>ケンヨシ</t>
    </rPh>
    <rPh sb="24" eb="25">
      <t>エキ</t>
    </rPh>
    <rPh sb="27" eb="28">
      <t>アオ</t>
    </rPh>
    <rPh sb="29" eb="30">
      <t>モリ</t>
    </rPh>
    <rPh sb="30" eb="32">
      <t>テツドウ</t>
    </rPh>
    <rPh sb="34" eb="36">
      <t>ハチノヘ</t>
    </rPh>
    <rPh sb="36" eb="37">
      <t>エキ</t>
    </rPh>
    <rPh sb="45" eb="47">
      <t>トウキョウ</t>
    </rPh>
    <rPh sb="47" eb="48">
      <t>エキ</t>
    </rPh>
    <rPh sb="50" eb="53">
      <t>ヤマノテセン</t>
    </rPh>
    <phoneticPr fontId="4"/>
  </si>
  <si>
    <t>通勤手当認定状況：四輪自動車（片道５．７㎞）</t>
    <rPh sb="0" eb="2">
      <t>ツウキン</t>
    </rPh>
    <rPh sb="2" eb="4">
      <t>テアテ</t>
    </rPh>
    <rPh sb="4" eb="6">
      <t>ニンテイ</t>
    </rPh>
    <rPh sb="6" eb="8">
      <t>ジョウキョウ</t>
    </rPh>
    <rPh sb="9" eb="11">
      <t>ヨンリン</t>
    </rPh>
    <rPh sb="11" eb="14">
      <t>ジドウシャ</t>
    </rPh>
    <rPh sb="15" eb="17">
      <t>カタミチ</t>
    </rPh>
    <phoneticPr fontId="3"/>
  </si>
  <si>
    <t>天狗杉小学校</t>
    <rPh sb="0" eb="2">
      <t>テング</t>
    </rPh>
    <rPh sb="2" eb="3">
      <t>スギ</t>
    </rPh>
    <rPh sb="3" eb="6">
      <t>ショウガッコウ</t>
    </rPh>
    <phoneticPr fontId="4"/>
  </si>
  <si>
    <t>剣吉駅
八戸駅</t>
    <rPh sb="0" eb="2">
      <t>ケンヨシ</t>
    </rPh>
    <rPh sb="2" eb="3">
      <t>エキ</t>
    </rPh>
    <rPh sb="4" eb="6">
      <t>ハチノヘ</t>
    </rPh>
    <rPh sb="6" eb="7">
      <t>エキ</t>
    </rPh>
    <phoneticPr fontId="4"/>
  </si>
  <si>
    <t>田町駅
三田駅</t>
    <rPh sb="0" eb="2">
      <t>タマチ</t>
    </rPh>
    <rPh sb="2" eb="3">
      <t>エキ</t>
    </rPh>
    <rPh sb="4" eb="6">
      <t>ミタ</t>
    </rPh>
    <rPh sb="6" eb="7">
      <t>エキ</t>
    </rPh>
    <phoneticPr fontId="4"/>
  </si>
  <si>
    <t>芝公園駅</t>
    <rPh sb="0" eb="3">
      <t>シバコウエン</t>
    </rPh>
    <rPh sb="3" eb="4">
      <t>エキ</t>
    </rPh>
    <phoneticPr fontId="4"/>
  </si>
  <si>
    <t>芝公園駅</t>
    <rPh sb="0" eb="4">
      <t>シバコウエンエキ</t>
    </rPh>
    <phoneticPr fontId="4"/>
  </si>
  <si>
    <t>名久井ホテル</t>
    <rPh sb="0" eb="3">
      <t>ナクイ</t>
    </rPh>
    <phoneticPr fontId="4"/>
  </si>
  <si>
    <t>ＳＰＫＫセンター</t>
    <phoneticPr fontId="4"/>
  </si>
  <si>
    <t>八戸駅
剣吉駅</t>
    <rPh sb="0" eb="3">
      <t>ハチノヘエキ</t>
    </rPh>
    <rPh sb="4" eb="6">
      <t>ケンヨシ</t>
    </rPh>
    <rPh sb="6" eb="7">
      <t>エキ</t>
    </rPh>
    <phoneticPr fontId="4"/>
  </si>
  <si>
    <t>　　　・宿泊手当の調整に注意する。</t>
    <rPh sb="4" eb="6">
      <t>シュクハク</t>
    </rPh>
    <rPh sb="6" eb="8">
      <t>テアテ</t>
    </rPh>
    <rPh sb="9" eb="11">
      <t>チョウセイ</t>
    </rPh>
    <rPh sb="12" eb="14">
      <t>チュウイ</t>
    </rPh>
    <phoneticPr fontId="4"/>
  </si>
  <si>
    <t>ヒント・帰着地が自宅のため、通勤調整に注意する。</t>
    <rPh sb="4" eb="6">
      <t>キチャク</t>
    </rPh>
    <rPh sb="6" eb="7">
      <t>チ</t>
    </rPh>
    <rPh sb="8" eb="10">
      <t>ジタク</t>
    </rPh>
    <rPh sb="14" eb="16">
      <t>ツウキン</t>
    </rPh>
    <rPh sb="16" eb="18">
      <t>チョウセイ</t>
    </rPh>
    <rPh sb="19" eb="21">
      <t>チュウイ</t>
    </rPh>
    <phoneticPr fontId="3"/>
  </si>
  <si>
    <t>※</t>
    <phoneticPr fontId="4"/>
  </si>
  <si>
    <t>※５日振替あり</t>
    <rPh sb="2" eb="3">
      <t>ニチ</t>
    </rPh>
    <rPh sb="3" eb="5">
      <t>フリカエ</t>
    </rPh>
    <phoneticPr fontId="4"/>
  </si>
  <si>
    <t xml:space="preserve">      旅費請求に係る事務処理について（令和８年５月１９日付け青三教第１２２号）</t>
    <rPh sb="6" eb="8">
      <t>リョヒ</t>
    </rPh>
    <rPh sb="8" eb="10">
      <t>セイキュウ</t>
    </rPh>
    <rPh sb="11" eb="12">
      <t>カカ</t>
    </rPh>
    <rPh sb="13" eb="15">
      <t>ジム</t>
    </rPh>
    <rPh sb="15" eb="17">
      <t>ショリ</t>
    </rPh>
    <rPh sb="22" eb="24">
      <t>レイワ</t>
    </rPh>
    <rPh sb="25" eb="26">
      <t>ネン</t>
    </rPh>
    <rPh sb="27" eb="28">
      <t>ガツ</t>
    </rPh>
    <rPh sb="30" eb="31">
      <t>ニチ</t>
    </rPh>
    <rPh sb="31" eb="32">
      <t>ツ</t>
    </rPh>
    <rPh sb="33" eb="34">
      <t>アオ</t>
    </rPh>
    <rPh sb="34" eb="35">
      <t>サン</t>
    </rPh>
    <rPh sb="35" eb="36">
      <t>オシ</t>
    </rPh>
    <rPh sb="40" eb="41">
      <t>ゴウ</t>
    </rPh>
    <phoneticPr fontId="4"/>
  </si>
  <si>
    <t>　　　・鉄道賃の金額に注意する。</t>
    <rPh sb="4" eb="6">
      <t>テツドウ</t>
    </rPh>
    <rPh sb="6" eb="7">
      <t>チン</t>
    </rPh>
    <rPh sb="8" eb="10">
      <t>キンガク</t>
    </rPh>
    <rPh sb="11" eb="13">
      <t>チュウイ</t>
    </rPh>
    <phoneticPr fontId="3"/>
  </si>
  <si>
    <t>　演習問題④　宿泊を伴う旅行の宿泊手当と通勤手当の調整
　次のとおり旅行した場合の旅費を計算してください。
　なお、用務は会議への出席とします。</t>
    <rPh sb="15" eb="17">
      <t>シュクハク</t>
    </rPh>
    <rPh sb="17" eb="19">
      <t>テアテ</t>
    </rPh>
    <rPh sb="20" eb="22">
      <t>ツウキン</t>
    </rPh>
    <rPh sb="22" eb="24">
      <t>テアテ</t>
    </rPh>
    <rPh sb="25" eb="27">
      <t>チョウセイ</t>
    </rPh>
    <phoneticPr fontId="4"/>
  </si>
  <si>
    <t>出発地：自宅</t>
    <rPh sb="0" eb="3">
      <t>シュッパツチ</t>
    </rPh>
    <rPh sb="4" eb="6">
      <t>ジタク</t>
    </rPh>
    <phoneticPr fontId="3"/>
  </si>
  <si>
    <t>帰着地：自宅</t>
    <rPh sb="0" eb="2">
      <t>キチャク</t>
    </rPh>
    <rPh sb="2" eb="3">
      <t>チ</t>
    </rPh>
    <rPh sb="4" eb="6">
      <t>ジタク</t>
    </rPh>
    <phoneticPr fontId="3"/>
  </si>
  <si>
    <t>　演習問題⑤　宿泊を伴う旅行
　次のとおり旅行した場合の旅費を計算してください。
　なお、用務は宿泊学習児童引率とします。</t>
    <rPh sb="48" eb="50">
      <t>シュクハク</t>
    </rPh>
    <rPh sb="50" eb="52">
      <t>ガクシュウ</t>
    </rPh>
    <rPh sb="52" eb="54">
      <t>ジドウ</t>
    </rPh>
    <rPh sb="54" eb="56">
      <t>インソツ</t>
    </rPh>
    <phoneticPr fontId="4"/>
  </si>
  <si>
    <t>旅行期間：９月２３日（木）～９月２４日（金）　２日１泊</t>
    <rPh sb="2" eb="4">
      <t>キカン</t>
    </rPh>
    <rPh sb="6" eb="7">
      <t>ガツ</t>
    </rPh>
    <rPh sb="9" eb="10">
      <t>ニチ</t>
    </rPh>
    <rPh sb="11" eb="12">
      <t>モク</t>
    </rPh>
    <rPh sb="15" eb="16">
      <t>ガツ</t>
    </rPh>
    <rPh sb="18" eb="19">
      <t>ニチ</t>
    </rPh>
    <rPh sb="20" eb="21">
      <t>キン</t>
    </rPh>
    <rPh sb="24" eb="25">
      <t>ニチ</t>
    </rPh>
    <rPh sb="26" eb="27">
      <t>ハク</t>
    </rPh>
    <phoneticPr fontId="3"/>
  </si>
  <si>
    <t>出発地：ひばり野小学校</t>
    <rPh sb="0" eb="3">
      <t>シュッパツチ</t>
    </rPh>
    <rPh sb="7" eb="8">
      <t>ノ</t>
    </rPh>
    <rPh sb="8" eb="9">
      <t>ショウ</t>
    </rPh>
    <rPh sb="9" eb="11">
      <t>ガッコウ</t>
    </rPh>
    <phoneticPr fontId="3"/>
  </si>
  <si>
    <t>用務地：種差少年自然の家</t>
    <rPh sb="4" eb="6">
      <t>タネサシ</t>
    </rPh>
    <rPh sb="6" eb="8">
      <t>ショウネン</t>
    </rPh>
    <rPh sb="8" eb="10">
      <t>シゼン</t>
    </rPh>
    <rPh sb="11" eb="12">
      <t>イエ</t>
    </rPh>
    <phoneticPr fontId="3"/>
  </si>
  <si>
    <t>宿泊地：種差少年自然の家</t>
    <rPh sb="0" eb="2">
      <t>シュクハク</t>
    </rPh>
    <rPh sb="2" eb="3">
      <t>チ</t>
    </rPh>
    <rPh sb="4" eb="6">
      <t>タネサシ</t>
    </rPh>
    <rPh sb="6" eb="8">
      <t>ショウネン</t>
    </rPh>
    <rPh sb="8" eb="10">
      <t>シゼン</t>
    </rPh>
    <rPh sb="11" eb="12">
      <t>イエ</t>
    </rPh>
    <phoneticPr fontId="3"/>
  </si>
  <si>
    <t>帰着地：ひばり野小学校</t>
    <rPh sb="0" eb="2">
      <t>キチャク</t>
    </rPh>
    <rPh sb="2" eb="3">
      <t>チ</t>
    </rPh>
    <rPh sb="7" eb="8">
      <t>ノ</t>
    </rPh>
    <rPh sb="8" eb="11">
      <t>ショウガッコウ</t>
    </rPh>
    <phoneticPr fontId="4"/>
  </si>
  <si>
    <t>出発地：愛宕公園中学校（最寄駅：野辺地駅）</t>
    <rPh sb="0" eb="3">
      <t>シュッパツチ</t>
    </rPh>
    <rPh sb="4" eb="6">
      <t>アタゴ</t>
    </rPh>
    <rPh sb="6" eb="8">
      <t>コウエン</t>
    </rPh>
    <rPh sb="8" eb="9">
      <t>チュウ</t>
    </rPh>
    <rPh sb="9" eb="11">
      <t>ガッコウ</t>
    </rPh>
    <rPh sb="16" eb="19">
      <t>ノヘジ</t>
    </rPh>
    <rPh sb="19" eb="20">
      <t>エキ</t>
    </rPh>
    <phoneticPr fontId="3"/>
  </si>
  <si>
    <t>愛宕公園中学校</t>
    <rPh sb="0" eb="2">
      <t>アタゴ</t>
    </rPh>
    <rPh sb="2" eb="4">
      <t>コウエン</t>
    </rPh>
    <rPh sb="4" eb="7">
      <t>チュウガッコウ</t>
    </rPh>
    <phoneticPr fontId="4"/>
  </si>
  <si>
    <t>路程：愛宕公園中学校→（徒歩）→野辺地駅→（青い森鉄道）→青森駅→（徒歩）→青森駅前→（青森市営バス）</t>
    <rPh sb="0" eb="2">
      <t>ロテイ</t>
    </rPh>
    <rPh sb="3" eb="5">
      <t>アタゴ</t>
    </rPh>
    <rPh sb="5" eb="7">
      <t>コウエン</t>
    </rPh>
    <rPh sb="7" eb="8">
      <t>チュウ</t>
    </rPh>
    <rPh sb="8" eb="10">
      <t>ガッコウ</t>
    </rPh>
    <rPh sb="12" eb="14">
      <t>トホ</t>
    </rPh>
    <rPh sb="16" eb="19">
      <t>ノヘジ</t>
    </rPh>
    <rPh sb="19" eb="20">
      <t>エキ</t>
    </rPh>
    <rPh sb="22" eb="23">
      <t>アオ</t>
    </rPh>
    <rPh sb="24" eb="25">
      <t>モリ</t>
    </rPh>
    <rPh sb="25" eb="27">
      <t>テツドウ</t>
    </rPh>
    <rPh sb="29" eb="31">
      <t>アオモリ</t>
    </rPh>
    <rPh sb="31" eb="32">
      <t>エキ</t>
    </rPh>
    <rPh sb="34" eb="36">
      <t>トホ</t>
    </rPh>
    <rPh sb="38" eb="41">
      <t>アオモリエキ</t>
    </rPh>
    <rPh sb="41" eb="42">
      <t>マエ</t>
    </rPh>
    <rPh sb="44" eb="48">
      <t>アオモリシエイ</t>
    </rPh>
    <phoneticPr fontId="3"/>
  </si>
  <si>
    <t>路程：９月２３日（木）</t>
    <rPh sb="0" eb="2">
      <t>ロテイ</t>
    </rPh>
    <rPh sb="4" eb="5">
      <t>ガツ</t>
    </rPh>
    <rPh sb="7" eb="8">
      <t>ニチ</t>
    </rPh>
    <rPh sb="9" eb="10">
      <t>モク</t>
    </rPh>
    <phoneticPr fontId="3"/>
  </si>
  <si>
    <t>　　　９月２４日（金）</t>
    <rPh sb="4" eb="5">
      <t>ガツ</t>
    </rPh>
    <rPh sb="7" eb="8">
      <t>ニチ</t>
    </rPh>
    <rPh sb="9" eb="10">
      <t>キン</t>
    </rPh>
    <phoneticPr fontId="3"/>
  </si>
  <si>
    <t>　　　１１月１日（日）</t>
    <rPh sb="5" eb="6">
      <t>ツキ</t>
    </rPh>
    <rPh sb="7" eb="8">
      <t>ニチ</t>
    </rPh>
    <rPh sb="9" eb="10">
      <t>ニチ</t>
    </rPh>
    <phoneticPr fontId="4"/>
  </si>
  <si>
    <t>帰着地：自宅（最寄駅：陸奥横浜駅）</t>
    <rPh sb="0" eb="2">
      <t>キチャク</t>
    </rPh>
    <rPh sb="2" eb="3">
      <t>チ</t>
    </rPh>
    <rPh sb="4" eb="6">
      <t>ジタク</t>
    </rPh>
    <rPh sb="7" eb="9">
      <t>モヨ</t>
    </rPh>
    <rPh sb="9" eb="10">
      <t>エキ</t>
    </rPh>
    <rPh sb="11" eb="13">
      <t>ムツ</t>
    </rPh>
    <rPh sb="13" eb="15">
      <t>ヨコハマ</t>
    </rPh>
    <rPh sb="15" eb="16">
      <t>エキ</t>
    </rPh>
    <phoneticPr fontId="3"/>
  </si>
  <si>
    <t>旅行期間：１０月３０日（金）～１１月１日（日）　３日２泊</t>
    <rPh sb="2" eb="4">
      <t>キカン</t>
    </rPh>
    <rPh sb="7" eb="8">
      <t>ガツ</t>
    </rPh>
    <rPh sb="10" eb="11">
      <t>ニチ</t>
    </rPh>
    <rPh sb="12" eb="13">
      <t>キン</t>
    </rPh>
    <rPh sb="17" eb="18">
      <t>ガツ</t>
    </rPh>
    <rPh sb="19" eb="20">
      <t>ニチ</t>
    </rPh>
    <rPh sb="21" eb="22">
      <t>ニチ</t>
    </rPh>
    <rPh sb="25" eb="26">
      <t>ニチ</t>
    </rPh>
    <rPh sb="27" eb="28">
      <t>ハク</t>
    </rPh>
    <phoneticPr fontId="3"/>
  </si>
  <si>
    <t>　　　１０月３１日（土）</t>
    <rPh sb="5" eb="6">
      <t>ツキ</t>
    </rPh>
    <rPh sb="8" eb="9">
      <t>ニチ</t>
    </rPh>
    <rPh sb="10" eb="11">
      <t>ド</t>
    </rPh>
    <phoneticPr fontId="4"/>
  </si>
  <si>
    <t>路程：１０月３０日（金）</t>
    <rPh sb="0" eb="2">
      <t>ロテイ</t>
    </rPh>
    <rPh sb="5" eb="6">
      <t>ガツ</t>
    </rPh>
    <rPh sb="8" eb="9">
      <t>ニチ</t>
    </rPh>
    <rPh sb="10" eb="11">
      <t>キン</t>
    </rPh>
    <phoneticPr fontId="3"/>
  </si>
  <si>
    <t>出発地：菜の花小学校（最寄駅：陸奥横浜駅）</t>
    <rPh sb="0" eb="3">
      <t>シュッパツチ</t>
    </rPh>
    <rPh sb="4" eb="5">
      <t>ナ</t>
    </rPh>
    <rPh sb="6" eb="7">
      <t>ハナ</t>
    </rPh>
    <rPh sb="7" eb="8">
      <t>ショウ</t>
    </rPh>
    <rPh sb="8" eb="10">
      <t>ガッコウ</t>
    </rPh>
    <rPh sb="11" eb="13">
      <t>モヨ</t>
    </rPh>
    <rPh sb="13" eb="14">
      <t>エキ</t>
    </rPh>
    <rPh sb="15" eb="17">
      <t>ムツ</t>
    </rPh>
    <rPh sb="17" eb="19">
      <t>ヨコハマ</t>
    </rPh>
    <rPh sb="19" eb="20">
      <t>エキ</t>
    </rPh>
    <phoneticPr fontId="3"/>
  </si>
  <si>
    <t>２泊３日（朝食付）宿泊代１７,０００円うち朝食代１,２００円</t>
    <rPh sb="1" eb="2">
      <t>ハク</t>
    </rPh>
    <rPh sb="3" eb="4">
      <t>ニチ</t>
    </rPh>
    <rPh sb="5" eb="7">
      <t>チョウショク</t>
    </rPh>
    <rPh sb="7" eb="8">
      <t>ツ</t>
    </rPh>
    <rPh sb="9" eb="12">
      <t>シュクハクダイ</t>
    </rPh>
    <rPh sb="18" eb="19">
      <t>エン</t>
    </rPh>
    <rPh sb="21" eb="23">
      <t>チョウショク</t>
    </rPh>
    <rPh sb="23" eb="24">
      <t>ダイ</t>
    </rPh>
    <rPh sb="29" eb="30">
      <t>エン</t>
    </rPh>
    <phoneticPr fontId="4"/>
  </si>
  <si>
    <t>宿泊地：ほたて観光ホテル（所在地：東京都）</t>
    <rPh sb="0" eb="3">
      <t>シュクハクチ</t>
    </rPh>
    <rPh sb="7" eb="9">
      <t>カンコウ</t>
    </rPh>
    <rPh sb="13" eb="16">
      <t>ショザイチ</t>
    </rPh>
    <rPh sb="17" eb="20">
      <t>トウキョウト</t>
    </rPh>
    <phoneticPr fontId="4"/>
  </si>
  <si>
    <t>　　　ほたて観光ホテル</t>
    <rPh sb="6" eb="8">
      <t>カンコウ</t>
    </rPh>
    <phoneticPr fontId="4"/>
  </si>
  <si>
    <t>　　　→東京駅→（山手線）→有楽町駅→（東京メトロ有楽町線）→豊洲駅→（ゆりかもめ）→新豊洲駅→（徒歩）→</t>
    <rPh sb="4" eb="7">
      <t>トウキョウエキ</t>
    </rPh>
    <rPh sb="9" eb="12">
      <t>ヤマノテセン</t>
    </rPh>
    <rPh sb="14" eb="17">
      <t>ユウラクチョウ</t>
    </rPh>
    <rPh sb="17" eb="18">
      <t>エキ</t>
    </rPh>
    <rPh sb="20" eb="22">
      <t>トウキョウ</t>
    </rPh>
    <rPh sb="25" eb="29">
      <t>ユウラクチョウセン</t>
    </rPh>
    <rPh sb="31" eb="33">
      <t>トヨス</t>
    </rPh>
    <rPh sb="33" eb="34">
      <t>エキ</t>
    </rPh>
    <rPh sb="43" eb="44">
      <t>シン</t>
    </rPh>
    <rPh sb="44" eb="46">
      <t>トヨス</t>
    </rPh>
    <rPh sb="46" eb="47">
      <t>エキ</t>
    </rPh>
    <rPh sb="49" eb="51">
      <t>トホ</t>
    </rPh>
    <phoneticPr fontId="3"/>
  </si>
  <si>
    <t>　　　（ゆりかもめ）→新豊洲駅→（徒歩）→ほたて観光ホテル</t>
    <rPh sb="11" eb="14">
      <t>シントヨス</t>
    </rPh>
    <rPh sb="14" eb="15">
      <t>エキ</t>
    </rPh>
    <rPh sb="17" eb="19">
      <t>トホ</t>
    </rPh>
    <rPh sb="24" eb="26">
      <t>カンコウ</t>
    </rPh>
    <phoneticPr fontId="4"/>
  </si>
  <si>
    <t>　　　ほたて観光ホテル→（徒歩）→新豊洲駅→（ゆりかもめ）→有明駅→（徒歩）→お台場中学校→（徒歩）→有明駅→</t>
    <rPh sb="6" eb="8">
      <t>カンコウ</t>
    </rPh>
    <rPh sb="13" eb="15">
      <t>トホ</t>
    </rPh>
    <rPh sb="17" eb="18">
      <t>シン</t>
    </rPh>
    <rPh sb="18" eb="20">
      <t>トヨス</t>
    </rPh>
    <rPh sb="20" eb="21">
      <t>エキ</t>
    </rPh>
    <rPh sb="30" eb="32">
      <t>アリアケ</t>
    </rPh>
    <rPh sb="32" eb="33">
      <t>エキ</t>
    </rPh>
    <rPh sb="35" eb="37">
      <t>トホ</t>
    </rPh>
    <rPh sb="40" eb="42">
      <t>ダイバ</t>
    </rPh>
    <rPh sb="42" eb="45">
      <t>チュウガッコウ</t>
    </rPh>
    <rPh sb="47" eb="49">
      <t>トホ</t>
    </rPh>
    <rPh sb="51" eb="53">
      <t>アリアケ</t>
    </rPh>
    <rPh sb="53" eb="54">
      <t>エキ</t>
    </rPh>
    <phoneticPr fontId="3"/>
  </si>
  <si>
    <t>※３１日（土）、１日（日）振替あり</t>
    <rPh sb="3" eb="4">
      <t>ニチ</t>
    </rPh>
    <rPh sb="5" eb="6">
      <t>ド</t>
    </rPh>
    <rPh sb="9" eb="10">
      <t>ニチ</t>
    </rPh>
    <rPh sb="11" eb="12">
      <t>ニチ</t>
    </rPh>
    <rPh sb="13" eb="15">
      <t>フリカエ</t>
    </rPh>
    <phoneticPr fontId="4"/>
  </si>
  <si>
    <t>　 　 ほたて観光ホテル→（徒歩）→新豊洲駅→（ゆりかもめ）→有明駅 →（徒歩）→お台場中学校→（徒歩）→</t>
    <rPh sb="7" eb="9">
      <t>カンコウ</t>
    </rPh>
    <rPh sb="14" eb="16">
      <t>トホ</t>
    </rPh>
    <rPh sb="18" eb="19">
      <t>シン</t>
    </rPh>
    <rPh sb="19" eb="21">
      <t>トヨス</t>
    </rPh>
    <rPh sb="21" eb="22">
      <t>エキ</t>
    </rPh>
    <rPh sb="31" eb="33">
      <t>アリアケ</t>
    </rPh>
    <rPh sb="33" eb="34">
      <t>エキ</t>
    </rPh>
    <rPh sb="37" eb="39">
      <t>トホ</t>
    </rPh>
    <rPh sb="42" eb="44">
      <t>ダイバ</t>
    </rPh>
    <rPh sb="44" eb="47">
      <t>チュウガッコウ</t>
    </rPh>
    <rPh sb="49" eb="51">
      <t>トホ</t>
    </rPh>
    <phoneticPr fontId="3"/>
  </si>
  <si>
    <t>　　　有明駅→（りんかい線）大井町駅→（京浜東北線）→東京駅→（はやぶさ）→八戸駅→（青い森鉄道）→野辺地駅→</t>
    <rPh sb="3" eb="5">
      <t>アリアケ</t>
    </rPh>
    <rPh sb="5" eb="6">
      <t>エキ</t>
    </rPh>
    <rPh sb="12" eb="13">
      <t>セン</t>
    </rPh>
    <rPh sb="14" eb="17">
      <t>オオイマチ</t>
    </rPh>
    <rPh sb="17" eb="18">
      <t>エキ</t>
    </rPh>
    <rPh sb="20" eb="22">
      <t>ケイヒン</t>
    </rPh>
    <rPh sb="22" eb="25">
      <t>トウホクセン</t>
    </rPh>
    <rPh sb="27" eb="30">
      <t>トウキョウエキ</t>
    </rPh>
    <rPh sb="38" eb="40">
      <t>ハチノヘ</t>
    </rPh>
    <rPh sb="40" eb="41">
      <t>エキ</t>
    </rPh>
    <rPh sb="43" eb="44">
      <t>アオ</t>
    </rPh>
    <rPh sb="45" eb="46">
      <t>モリ</t>
    </rPh>
    <rPh sb="46" eb="48">
      <t>テツドウ</t>
    </rPh>
    <rPh sb="50" eb="53">
      <t>ノヘジ</t>
    </rPh>
    <rPh sb="53" eb="54">
      <t>エキ</t>
    </rPh>
    <phoneticPr fontId="3"/>
  </si>
  <si>
    <t>　　　（大湊線）→陸奥横浜駅→１５．２㎞（私用自動車）→自宅</t>
    <rPh sb="4" eb="6">
      <t>オオミナト</t>
    </rPh>
    <rPh sb="6" eb="7">
      <t>セン</t>
    </rPh>
    <rPh sb="9" eb="11">
      <t>ムツ</t>
    </rPh>
    <rPh sb="11" eb="13">
      <t>ヨコハマ</t>
    </rPh>
    <rPh sb="13" eb="14">
      <t>エキ</t>
    </rPh>
    <rPh sb="21" eb="23">
      <t>シヨウ</t>
    </rPh>
    <rPh sb="23" eb="26">
      <t>ジドウシャ</t>
    </rPh>
    <rPh sb="28" eb="30">
      <t>ジタク</t>
    </rPh>
    <phoneticPr fontId="4"/>
  </si>
  <si>
    <t>旅　費　計　算　書</t>
    <rPh sb="0" eb="1">
      <t>タビ</t>
    </rPh>
    <rPh sb="2" eb="3">
      <t>ヒ</t>
    </rPh>
    <rPh sb="4" eb="5">
      <t>ケイ</t>
    </rPh>
    <rPh sb="6" eb="7">
      <t>サン</t>
    </rPh>
    <rPh sb="8" eb="9">
      <t>ショ</t>
    </rPh>
    <phoneticPr fontId="4"/>
  </si>
  <si>
    <t>所　属</t>
    <rPh sb="0" eb="1">
      <t>トコロ</t>
    </rPh>
    <rPh sb="2" eb="3">
      <t>ゾク</t>
    </rPh>
    <phoneticPr fontId="4"/>
  </si>
  <si>
    <t>番　号</t>
    <rPh sb="0" eb="1">
      <t>バン</t>
    </rPh>
    <rPh sb="2" eb="3">
      <t>ゴウ</t>
    </rPh>
    <phoneticPr fontId="4"/>
  </si>
  <si>
    <t>出発地</t>
    <rPh sb="0" eb="3">
      <t>シュッパツチ</t>
    </rPh>
    <phoneticPr fontId="4"/>
  </si>
  <si>
    <t>鉄道賃</t>
    <rPh sb="0" eb="3">
      <t>テツドウチン</t>
    </rPh>
    <phoneticPr fontId="4"/>
  </si>
  <si>
    <t>その他(G)</t>
    <rPh sb="2" eb="3">
      <t>タ</t>
    </rPh>
    <phoneticPr fontId="4"/>
  </si>
  <si>
    <t>摘要</t>
    <rPh sb="0" eb="2">
      <t>テキヨウ</t>
    </rPh>
    <phoneticPr fontId="4"/>
  </si>
  <si>
    <t>運賃(C)</t>
    <rPh sb="0" eb="2">
      <t>ウンチン</t>
    </rPh>
    <phoneticPr fontId="4"/>
  </si>
  <si>
    <t>運賃(D)</t>
    <rPh sb="0" eb="2">
      <t>ウンチン</t>
    </rPh>
    <phoneticPr fontId="4"/>
  </si>
  <si>
    <t>急行料金(E)</t>
    <rPh sb="0" eb="2">
      <t>キュウコウ</t>
    </rPh>
    <rPh sb="2" eb="4">
      <t>リョウキン</t>
    </rPh>
    <phoneticPr fontId="4"/>
  </si>
  <si>
    <t>定額(F)</t>
    <rPh sb="0" eb="2">
      <t>テイガク</t>
    </rPh>
    <rPh sb="1" eb="2">
      <t>ガク</t>
    </rPh>
    <phoneticPr fontId="4"/>
  </si>
  <si>
    <t>キロメートル</t>
    <phoneticPr fontId="4"/>
  </si>
  <si>
    <t>計(A+B+C+D+E+F+G)</t>
    <rPh sb="0" eb="1">
      <t>ケイ</t>
    </rPh>
    <phoneticPr fontId="4"/>
  </si>
  <si>
    <t>別紙旅費計算書のとおり</t>
    <rPh sb="0" eb="2">
      <t>ベッシ</t>
    </rPh>
    <rPh sb="2" eb="4">
      <t>リョヒ</t>
    </rPh>
    <rPh sb="4" eb="7">
      <t>ケイサンショ</t>
    </rPh>
    <phoneticPr fontId="4"/>
  </si>
  <si>
    <t>菜の花小学校</t>
    <rPh sb="0" eb="1">
      <t>ナ</t>
    </rPh>
    <rPh sb="2" eb="3">
      <t>ハナ</t>
    </rPh>
    <rPh sb="3" eb="6">
      <t>ショウガッコウ</t>
    </rPh>
    <phoneticPr fontId="4"/>
  </si>
  <si>
    <t>陸奥横浜駅
野辺地駅</t>
    <rPh sb="0" eb="2">
      <t>ムツ</t>
    </rPh>
    <rPh sb="2" eb="4">
      <t>ヨコハマ</t>
    </rPh>
    <rPh sb="4" eb="5">
      <t>エキ</t>
    </rPh>
    <rPh sb="6" eb="9">
      <t>ノヘジ</t>
    </rPh>
    <rPh sb="9" eb="10">
      <t>エキ</t>
    </rPh>
    <phoneticPr fontId="4"/>
  </si>
  <si>
    <t>新豊洲駅</t>
    <rPh sb="0" eb="4">
      <t>シントヨスエキ</t>
    </rPh>
    <phoneticPr fontId="4"/>
  </si>
  <si>
    <t>ほたて観光ホテル</t>
    <rPh sb="3" eb="5">
      <t>カンコウ</t>
    </rPh>
    <phoneticPr fontId="4"/>
  </si>
  <si>
    <t>新豊洲駅</t>
    <rPh sb="0" eb="1">
      <t>シン</t>
    </rPh>
    <rPh sb="1" eb="3">
      <t>トヨス</t>
    </rPh>
    <rPh sb="3" eb="4">
      <t>エキ</t>
    </rPh>
    <phoneticPr fontId="4"/>
  </si>
  <si>
    <t>有明駅</t>
    <rPh sb="0" eb="2">
      <t>アリアケ</t>
    </rPh>
    <rPh sb="2" eb="3">
      <t>エキ</t>
    </rPh>
    <phoneticPr fontId="4"/>
  </si>
  <si>
    <t>お台場中学校</t>
    <rPh sb="1" eb="3">
      <t>ダイバ</t>
    </rPh>
    <rPh sb="3" eb="6">
      <t>チュウガッコウ</t>
    </rPh>
    <phoneticPr fontId="4"/>
  </si>
  <si>
    <t>有明駅</t>
    <rPh sb="0" eb="3">
      <t>アリアケエキ</t>
    </rPh>
    <phoneticPr fontId="4"/>
  </si>
  <si>
    <t>新豊洲駅
有明駅</t>
    <rPh sb="0" eb="1">
      <t>シン</t>
    </rPh>
    <rPh sb="1" eb="3">
      <t>トヨス</t>
    </rPh>
    <rPh sb="3" eb="4">
      <t>エキ</t>
    </rPh>
    <rPh sb="5" eb="7">
      <t>アリアケ</t>
    </rPh>
    <rPh sb="7" eb="8">
      <t>エキ</t>
    </rPh>
    <phoneticPr fontId="4"/>
  </si>
  <si>
    <t>お台場中学校</t>
    <rPh sb="1" eb="6">
      <t>ダイバチュウガッコウ</t>
    </rPh>
    <phoneticPr fontId="4"/>
  </si>
  <si>
    <t>有明駅
大井町駅</t>
    <rPh sb="0" eb="3">
      <t>アリアケエキ</t>
    </rPh>
    <rPh sb="4" eb="7">
      <t>オオイマチ</t>
    </rPh>
    <rPh sb="7" eb="8">
      <t>エキ</t>
    </rPh>
    <phoneticPr fontId="4"/>
  </si>
  <si>
    <t>野辺地駅
陸奥横浜駅</t>
    <rPh sb="0" eb="3">
      <t>ノヘジ</t>
    </rPh>
    <rPh sb="3" eb="4">
      <t>エキ</t>
    </rPh>
    <rPh sb="5" eb="7">
      <t>ムツ</t>
    </rPh>
    <rPh sb="7" eb="9">
      <t>ヨコハマ</t>
    </rPh>
    <rPh sb="9" eb="10">
      <t>エキ</t>
    </rPh>
    <phoneticPr fontId="4"/>
  </si>
  <si>
    <t>２ 夜</t>
    <rPh sb="2" eb="3">
      <t>ヤ</t>
    </rPh>
    <phoneticPr fontId="4"/>
  </si>
  <si>
    <t>私用自動車使用</t>
    <rPh sb="0" eb="5">
      <t>シヨウジドウシャ</t>
    </rPh>
    <rPh sb="5" eb="7">
      <t>シヨウ</t>
    </rPh>
    <phoneticPr fontId="4"/>
  </si>
  <si>
    <t>通勤手当認定状況：四輪自動車（片道10.2㎞）</t>
    <phoneticPr fontId="4"/>
  </si>
  <si>
    <t>通勤手当認定状況：四輪自動車（片道13.8㎞）</t>
    <phoneticPr fontId="4"/>
  </si>
  <si>
    <t>通勤手当認定状況：四輪自動車（片道12.3㎞）</t>
    <phoneticPr fontId="4"/>
  </si>
  <si>
    <t>通勤手当認定状況：定期券利用（青森駅～野辺地駅）</t>
    <rPh sb="9" eb="12">
      <t>テイキケン</t>
    </rPh>
    <rPh sb="12" eb="14">
      <t>リヨウ</t>
    </rPh>
    <rPh sb="15" eb="18">
      <t>アオモリエキ</t>
    </rPh>
    <rPh sb="19" eb="22">
      <t>ノヘジ</t>
    </rPh>
    <rPh sb="22" eb="23">
      <t>エキ</t>
    </rPh>
    <phoneticPr fontId="4"/>
  </si>
  <si>
    <t>　　　田町駅→（徒歩）→三田駅→（都営三田線）→芝公園駅→（徒歩）→名久井ホテル</t>
    <rPh sb="3" eb="5">
      <t>タマチ</t>
    </rPh>
    <rPh sb="5" eb="6">
      <t>エキ</t>
    </rPh>
    <rPh sb="8" eb="10">
      <t>トホ</t>
    </rPh>
    <rPh sb="12" eb="14">
      <t>ミタ</t>
    </rPh>
    <rPh sb="14" eb="15">
      <t>エキ</t>
    </rPh>
    <rPh sb="17" eb="19">
      <t>トエイ</t>
    </rPh>
    <rPh sb="19" eb="22">
      <t>ミタセン</t>
    </rPh>
    <rPh sb="24" eb="27">
      <t>シバコウエン</t>
    </rPh>
    <rPh sb="27" eb="28">
      <t>エキ</t>
    </rPh>
    <rPh sb="30" eb="32">
      <t>トホ</t>
    </rPh>
    <rPh sb="34" eb="37">
      <t>ナクイ</t>
    </rPh>
    <phoneticPr fontId="3"/>
  </si>
  <si>
    <t>　　　田町駅（山手線）→東京駅→（はやぶさ）八戸駅→（青い森鉄道）→剣吉駅→４.２ｋｍ（私用自動車）→自宅</t>
    <rPh sb="3" eb="6">
      <t>タマチエキ</t>
    </rPh>
    <rPh sb="7" eb="10">
      <t>ヤマノテセン</t>
    </rPh>
    <rPh sb="12" eb="15">
      <t>トウキョウエキ</t>
    </rPh>
    <rPh sb="22" eb="25">
      <t>ハチノヘエキ</t>
    </rPh>
    <rPh sb="27" eb="28">
      <t>アオ</t>
    </rPh>
    <rPh sb="29" eb="30">
      <t>モリ</t>
    </rPh>
    <rPh sb="30" eb="32">
      <t>テツドウ</t>
    </rPh>
    <rPh sb="34" eb="36">
      <t>ケンヨシ</t>
    </rPh>
    <rPh sb="36" eb="37">
      <t>エキ</t>
    </rPh>
    <rPh sb="44" eb="46">
      <t>シヨウ</t>
    </rPh>
    <rPh sb="46" eb="49">
      <t>ジドウシャ</t>
    </rPh>
    <rPh sb="51" eb="53">
      <t>ジタク</t>
    </rPh>
    <phoneticPr fontId="3"/>
  </si>
  <si>
    <t>　 　 名久井ホテル→（徒歩）→ＳＰＫＫセンター→（徒歩）→芝公園駅→（都営三田線）→三田駅 →（徒歩）→</t>
    <rPh sb="4" eb="7">
      <t>ナクイ</t>
    </rPh>
    <rPh sb="12" eb="14">
      <t>トホ</t>
    </rPh>
    <rPh sb="26" eb="28">
      <t>トホ</t>
    </rPh>
    <rPh sb="30" eb="33">
      <t>シバコウエン</t>
    </rPh>
    <rPh sb="33" eb="34">
      <t>エキ</t>
    </rPh>
    <rPh sb="36" eb="38">
      <t>トエイ</t>
    </rPh>
    <rPh sb="38" eb="40">
      <t>ミタ</t>
    </rPh>
    <rPh sb="40" eb="41">
      <t>セン</t>
    </rPh>
    <rPh sb="43" eb="45">
      <t>ミタ</t>
    </rPh>
    <rPh sb="45" eb="46">
      <t>エキ</t>
    </rPh>
    <rPh sb="49" eb="51">
      <t>トホ</t>
    </rPh>
    <phoneticPr fontId="3"/>
  </si>
  <si>
    <t>用務地：ＳＰＫＫセンター（最寄駅：芝公園駅　所在地：東京都）</t>
    <rPh sb="13" eb="15">
      <t>モヨ</t>
    </rPh>
    <rPh sb="15" eb="16">
      <t>エキ</t>
    </rPh>
    <rPh sb="17" eb="20">
      <t>シバコウエン</t>
    </rPh>
    <rPh sb="20" eb="21">
      <t>エキ</t>
    </rPh>
    <rPh sb="22" eb="25">
      <t>ショザイチ</t>
    </rPh>
    <rPh sb="26" eb="29">
      <t>トウキョウト</t>
    </rPh>
    <phoneticPr fontId="3"/>
  </si>
  <si>
    <t>用務地：お台場中学校（最寄駅：有明駅　所在地：東京都）</t>
    <rPh sb="5" eb="7">
      <t>ダイバ</t>
    </rPh>
    <rPh sb="7" eb="10">
      <t>チュウガッコウ</t>
    </rPh>
    <rPh sb="11" eb="13">
      <t>モヨ</t>
    </rPh>
    <rPh sb="13" eb="14">
      <t>エキ</t>
    </rPh>
    <rPh sb="15" eb="17">
      <t>アリアケ</t>
    </rPh>
    <rPh sb="17" eb="18">
      <t>エキ</t>
    </rPh>
    <rPh sb="19" eb="22">
      <t>ショザイチ</t>
    </rPh>
    <rPh sb="23" eb="26">
      <t>トウキョウト</t>
    </rPh>
    <phoneticPr fontId="3"/>
  </si>
  <si>
    <t>１泊２日（朝食付）宿泊代１３,０００円（朝食金額は不明とする）</t>
    <rPh sb="1" eb="2">
      <t>ハク</t>
    </rPh>
    <rPh sb="3" eb="4">
      <t>ニチ</t>
    </rPh>
    <rPh sb="5" eb="7">
      <t>チョウショク</t>
    </rPh>
    <rPh sb="7" eb="8">
      <t>ツ</t>
    </rPh>
    <rPh sb="9" eb="12">
      <t>シュクハクダイ</t>
    </rPh>
    <rPh sb="18" eb="19">
      <t>エン</t>
    </rPh>
    <rPh sb="20" eb="22">
      <t>チョウショク</t>
    </rPh>
    <rPh sb="22" eb="24">
      <t>キンガク</t>
    </rPh>
    <rPh sb="25" eb="27">
      <t>フメイ</t>
    </rPh>
    <phoneticPr fontId="4"/>
  </si>
  <si>
    <t>　　　菜の花小学校→３．８㎞（私用自動車）→陸奥横浜駅→（大湊線）→野辺地駅→（青い森鉄道）→八戸駅→（はやぶさ）</t>
    <rPh sb="3" eb="4">
      <t>ナ</t>
    </rPh>
    <rPh sb="5" eb="6">
      <t>ハナ</t>
    </rPh>
    <rPh sb="6" eb="7">
      <t>ショウ</t>
    </rPh>
    <rPh sb="7" eb="9">
      <t>ガッコウ</t>
    </rPh>
    <rPh sb="22" eb="24">
      <t>ムツ</t>
    </rPh>
    <rPh sb="24" eb="26">
      <t>ヨコハマ</t>
    </rPh>
    <rPh sb="26" eb="27">
      <t>エキ</t>
    </rPh>
    <rPh sb="29" eb="31">
      <t>オオミナト</t>
    </rPh>
    <rPh sb="31" eb="32">
      <t>セン</t>
    </rPh>
    <rPh sb="34" eb="37">
      <t>ノヘジ</t>
    </rPh>
    <rPh sb="37" eb="38">
      <t>エキ</t>
    </rPh>
    <rPh sb="40" eb="41">
      <t>アオ</t>
    </rPh>
    <rPh sb="42" eb="43">
      <t>モリ</t>
    </rPh>
    <rPh sb="43" eb="45">
      <t>テツドウ</t>
    </rPh>
    <rPh sb="47" eb="49">
      <t>ハチノヘ</t>
    </rPh>
    <rPh sb="49" eb="50">
      <t>エキ</t>
    </rPh>
    <phoneticPr fontId="4"/>
  </si>
  <si>
    <t>通勤手当認定状況：四輪自動車（片道１１．２㎞）</t>
    <rPh sb="0" eb="2">
      <t>ツウキン</t>
    </rPh>
    <rPh sb="2" eb="4">
      <t>テアテ</t>
    </rPh>
    <rPh sb="4" eb="6">
      <t>ニンテイ</t>
    </rPh>
    <rPh sb="6" eb="8">
      <t>ジョウキョウ</t>
    </rPh>
    <rPh sb="9" eb="11">
      <t>ヨンリン</t>
    </rPh>
    <rPh sb="11" eb="14">
      <t>ジドウシャ</t>
    </rPh>
    <rPh sb="15" eb="17">
      <t>カタミチ</t>
    </rPh>
    <phoneticPr fontId="3"/>
  </si>
  <si>
    <t>参考：旅費関係質疑応答集（平成３１年４月）Ｐ９～Ｐ１１</t>
    <phoneticPr fontId="4"/>
  </si>
  <si>
    <t>　　　掲載資料Ｐ３,Ｐ５</t>
    <rPh sb="3" eb="5">
      <t>ケイサイ</t>
    </rPh>
    <phoneticPr fontId="4"/>
  </si>
  <si>
    <t>　　　掲載資料：Ｐ３,Ｐ５</t>
    <rPh sb="3" eb="5">
      <t>ケイサイ</t>
    </rPh>
    <rPh sb="5" eb="7">
      <t>シリョウ</t>
    </rPh>
    <phoneticPr fontId="4"/>
  </si>
  <si>
    <t>参考：旅費関係質疑応答集（平成３１年４月）Ｐ９～Ｐ１２</t>
    <phoneticPr fontId="3"/>
  </si>
  <si>
    <t xml:space="preserve">      掲載資料Ｐ２～５</t>
    <rPh sb="6" eb="8">
      <t>ケイサイ</t>
    </rPh>
    <phoneticPr fontId="4"/>
  </si>
  <si>
    <t>芝公園駅
三田駅
田町駅</t>
    <rPh sb="0" eb="4">
      <t>シバコウエンエキ</t>
    </rPh>
    <rPh sb="5" eb="7">
      <t>ミタ</t>
    </rPh>
    <rPh sb="7" eb="8">
      <t>エキ</t>
    </rPh>
    <rPh sb="9" eb="11">
      <t>タマチ</t>
    </rPh>
    <rPh sb="11" eb="12">
      <t>エキ</t>
    </rPh>
    <phoneticPr fontId="4"/>
  </si>
  <si>
    <t>東京駅</t>
    <rPh sb="0" eb="2">
      <t>トウキョウ</t>
    </rPh>
    <rPh sb="2" eb="3">
      <t>エキ</t>
    </rPh>
    <phoneticPr fontId="4"/>
  </si>
  <si>
    <t>　　　 旅費請求に係る事務処理について（令和８年５月１９日付け青三教第１２２号）</t>
    <rPh sb="4" eb="6">
      <t>リョヒ</t>
    </rPh>
    <rPh sb="6" eb="8">
      <t>セイキュウ</t>
    </rPh>
    <rPh sb="9" eb="10">
      <t>カカ</t>
    </rPh>
    <rPh sb="11" eb="13">
      <t>ジム</t>
    </rPh>
    <rPh sb="13" eb="15">
      <t>ショリ</t>
    </rPh>
    <rPh sb="20" eb="22">
      <t>レイワ</t>
    </rPh>
    <rPh sb="23" eb="24">
      <t>ネン</t>
    </rPh>
    <rPh sb="25" eb="26">
      <t>ガツ</t>
    </rPh>
    <rPh sb="28" eb="29">
      <t>ニチ</t>
    </rPh>
    <rPh sb="29" eb="30">
      <t>ツ</t>
    </rPh>
    <rPh sb="31" eb="32">
      <t>アオ</t>
    </rPh>
    <rPh sb="32" eb="33">
      <t>サン</t>
    </rPh>
    <rPh sb="33" eb="34">
      <t>オシ</t>
    </rPh>
    <rPh sb="38" eb="39">
      <t>ゴウ</t>
    </rPh>
    <phoneticPr fontId="4"/>
  </si>
  <si>
    <t>　　　掲載資料Ｐ２～Ｐ５</t>
    <rPh sb="3" eb="5">
      <t>ケイサイ</t>
    </rPh>
    <phoneticPr fontId="4"/>
  </si>
  <si>
    <t>豊洲駅</t>
    <rPh sb="0" eb="2">
      <t>トヨス</t>
    </rPh>
    <rPh sb="2" eb="3">
      <t>エキ</t>
    </rPh>
    <phoneticPr fontId="4"/>
  </si>
  <si>
    <t>豊洲駅</t>
    <rPh sb="0" eb="3">
      <t>トヨスエキ</t>
    </rPh>
    <phoneticPr fontId="4"/>
  </si>
  <si>
    <t>東京駅
有楽町駅</t>
    <rPh sb="0" eb="3">
      <t>トウキョウエキ</t>
    </rPh>
    <rPh sb="4" eb="7">
      <t>ユウラクチョウ</t>
    </rPh>
    <rPh sb="7" eb="8">
      <t>エキ</t>
    </rPh>
    <phoneticPr fontId="4"/>
  </si>
  <si>
    <t>ヒント：演習問題①～④の応用。</t>
    <rPh sb="4" eb="8">
      <t>エンシュウモンダイ</t>
    </rPh>
    <rPh sb="12" eb="14">
      <t>オウヨウ</t>
    </rPh>
    <phoneticPr fontId="4"/>
  </si>
  <si>
    <t>　演習問題⑤　宿泊を伴う旅行
　次のとおり旅行した場合の請求書備考・別紙旅費計算書の間違い箇所を訂正し正しいものを記入し、不足箇所があれば追記してください。
　なお、用務は教育研究大会とします。</t>
    <rPh sb="21" eb="23">
      <t>リョコウ</t>
    </rPh>
    <rPh sb="25" eb="27">
      <t>バアイ</t>
    </rPh>
    <rPh sb="28" eb="31">
      <t>セイキュウショ</t>
    </rPh>
    <rPh sb="31" eb="33">
      <t>ビコウ</t>
    </rPh>
    <rPh sb="34" eb="36">
      <t>ベッシ</t>
    </rPh>
    <rPh sb="36" eb="38">
      <t>リョヒ</t>
    </rPh>
    <rPh sb="38" eb="41">
      <t>ケイサンショ</t>
    </rPh>
    <rPh sb="42" eb="44">
      <t>マチガ</t>
    </rPh>
    <rPh sb="45" eb="47">
      <t>カショ</t>
    </rPh>
    <rPh sb="48" eb="50">
      <t>テイセイ</t>
    </rPh>
    <rPh sb="51" eb="52">
      <t>タダ</t>
    </rPh>
    <rPh sb="57" eb="59">
      <t>キニュウ</t>
    </rPh>
    <rPh sb="61" eb="63">
      <t>フソク</t>
    </rPh>
    <rPh sb="63" eb="65">
      <t>カショ</t>
    </rPh>
    <rPh sb="69" eb="71">
      <t>ツイキ</t>
    </rPh>
    <rPh sb="86" eb="88">
      <t>キョウイク</t>
    </rPh>
    <rPh sb="88" eb="90">
      <t>ケンキュウ</t>
    </rPh>
    <rPh sb="90" eb="92">
      <t>タイカイ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</si>
</sst>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m/d;@"/>
    <numFmt numFmtId="177" formatCode="0/0"/>
    <numFmt numFmtId="178" formatCode="0_);[Red]\(0\)"/>
    <numFmt numFmtId="179" formatCode="0.0_ "/>
    <numFmt numFmtId="180" formatCode="m/d"/>
    <numFmt numFmtId="181" formatCode="#,##0.0"/>
    <numFmt numFmtId="182" formatCode="#,##0&quot;円&quot;"/>
    <numFmt numFmtId="183" formatCode="#,##0_ "/>
  </numFmts>
  <fonts count="41" x14ac:knownFonts="1">
    <font>
      <sz val="11"/>
      <name val="ＭＳ Ｐゴシック"/>
      <family val="3"/>
      <charset val="128"/>
    </font>
    <font>
      <sz val="12"/>
      <name val="ＭＳ Ｐゴシック"/>
      <family val="3"/>
      <charset val="128"/>
    </font>
    <font>
      <sz val="10"/>
      <name val="ＭＳ 明朝"/>
      <family val="1"/>
      <charset val="128"/>
    </font>
    <font>
      <sz val="6"/>
      <name val="ＭＳ Ｐゴシック"/>
      <family val="2"/>
      <charset val="128"/>
      <scheme val="minor"/>
    </font>
    <font>
      <sz val="6"/>
      <name val="ＭＳ Ｐゴシック"/>
      <family val="3"/>
      <charset val="128"/>
    </font>
    <font>
      <sz val="11"/>
      <name val="ＭＳ Ｐゴシック"/>
      <family val="3"/>
      <charset val="128"/>
    </font>
    <font>
      <sz val="8"/>
      <name val="ＭＳ 明朝"/>
      <family val="1"/>
      <charset val="128"/>
    </font>
    <font>
      <sz val="11"/>
      <name val="ＭＳ 明朝"/>
      <family val="1"/>
      <charset val="128"/>
    </font>
    <font>
      <sz val="10"/>
      <name val="ＭＳ Ｐゴシック"/>
      <family val="3"/>
      <charset val="128"/>
    </font>
    <font>
      <sz val="12"/>
      <name val="ＭＳ 明朝"/>
      <family val="1"/>
      <charset val="128"/>
    </font>
    <font>
      <sz val="9"/>
      <name val="ＭＳ Ｐゴシック"/>
      <family val="3"/>
      <charset val="128"/>
    </font>
    <font>
      <sz val="9"/>
      <name val="ＭＳ 明朝"/>
      <family val="1"/>
      <charset val="128"/>
    </font>
    <font>
      <sz val="14"/>
      <name val="ＭＳ 明朝"/>
      <family val="1"/>
      <charset val="128"/>
    </font>
    <font>
      <sz val="16"/>
      <name val="ＭＳ 明朝"/>
      <family val="1"/>
      <charset val="128"/>
    </font>
    <font>
      <b/>
      <sz val="11"/>
      <name val="HG丸ｺﾞｼｯｸM-PRO"/>
      <family val="3"/>
      <charset val="128"/>
    </font>
    <font>
      <sz val="14"/>
      <name val="ＭＳ Ｐゴシック"/>
      <family val="3"/>
      <charset val="128"/>
    </font>
    <font>
      <sz val="14"/>
      <name val="HG丸ｺﾞｼｯｸM-PRO"/>
      <family val="3"/>
      <charset val="128"/>
    </font>
    <font>
      <sz val="9"/>
      <name val="HG丸ｺﾞｼｯｸM-PRO"/>
      <family val="3"/>
      <charset val="128"/>
    </font>
    <font>
      <sz val="11"/>
      <color theme="1"/>
      <name val="ＭＳ Ｐゴシック"/>
      <family val="3"/>
      <charset val="128"/>
      <scheme val="minor"/>
    </font>
    <font>
      <sz val="12"/>
      <color theme="1"/>
      <name val="ＭＳ Ｐゴシック"/>
      <family val="2"/>
      <charset val="128"/>
      <scheme val="minor"/>
    </font>
    <font>
      <b/>
      <sz val="14"/>
      <color rgb="FFFF0000"/>
      <name val="HG丸ｺﾞｼｯｸM-PRO"/>
      <family val="3"/>
      <charset val="128"/>
    </font>
    <font>
      <sz val="14"/>
      <color rgb="FFFF0000"/>
      <name val="ＭＳ 明朝"/>
      <family val="1"/>
      <charset val="128"/>
    </font>
    <font>
      <sz val="14"/>
      <color rgb="FFFF0000"/>
      <name val="HG丸ｺﾞｼｯｸM-PRO"/>
      <family val="3"/>
      <charset val="128"/>
    </font>
    <font>
      <sz val="16"/>
      <color rgb="FFFF0000"/>
      <name val="ＭＳ 明朝"/>
      <family val="1"/>
      <charset val="128"/>
    </font>
    <font>
      <b/>
      <sz val="12"/>
      <color rgb="FFFF0000"/>
      <name val="HG丸ｺﾞｼｯｸM-PRO"/>
      <family val="3"/>
      <charset val="128"/>
    </font>
    <font>
      <b/>
      <sz val="16"/>
      <color rgb="FFFF0000"/>
      <name val="HG丸ｺﾞｼｯｸM-PRO"/>
      <family val="3"/>
      <charset val="128"/>
    </font>
    <font>
      <sz val="16"/>
      <color rgb="FFFF0000"/>
      <name val="HG丸ｺﾞｼｯｸM-PRO"/>
      <family val="3"/>
      <charset val="128"/>
    </font>
    <font>
      <b/>
      <sz val="16"/>
      <color theme="1"/>
      <name val="HG丸ｺﾞｼｯｸM-PRO"/>
      <family val="3"/>
      <charset val="128"/>
    </font>
    <font>
      <b/>
      <sz val="16"/>
      <name val="HG丸ｺﾞｼｯｸM-PRO"/>
      <family val="3"/>
      <charset val="128"/>
    </font>
    <font>
      <b/>
      <sz val="12"/>
      <color rgb="FFFF0000"/>
      <name val="ＭＳ 明朝"/>
      <family val="1"/>
      <charset val="128"/>
    </font>
    <font>
      <b/>
      <sz val="12"/>
      <name val="HG丸ｺﾞｼｯｸM-PRO"/>
      <family val="3"/>
      <charset val="128"/>
    </font>
    <font>
      <b/>
      <sz val="18"/>
      <name val="ＭＳ Ｐゴシック"/>
      <family val="3"/>
      <charset val="128"/>
    </font>
    <font>
      <b/>
      <sz val="18"/>
      <name val="ＭＳ ゴシック"/>
      <family val="3"/>
      <charset val="128"/>
    </font>
    <font>
      <sz val="16"/>
      <name val="ＭＳ Ｐゴシック"/>
      <family val="3"/>
      <charset val="128"/>
    </font>
    <font>
      <sz val="12"/>
      <color theme="1"/>
      <name val="ＭＳ 明朝"/>
      <family val="1"/>
      <charset val="128"/>
    </font>
    <font>
      <b/>
      <sz val="9"/>
      <name val="HG丸ｺﾞｼｯｸM-PRO"/>
      <family val="3"/>
      <charset val="128"/>
    </font>
    <font>
      <b/>
      <sz val="8"/>
      <name val="HG丸ｺﾞｼｯｸM-PRO"/>
      <family val="3"/>
      <charset val="128"/>
    </font>
    <font>
      <b/>
      <sz val="6"/>
      <name val="HG丸ｺﾞｼｯｸM-PRO"/>
      <family val="3"/>
      <charset val="128"/>
    </font>
    <font>
      <sz val="6"/>
      <name val="ＭＳ 明朝"/>
      <family val="1"/>
      <charset val="128"/>
    </font>
    <font>
      <b/>
      <sz val="10"/>
      <name val="HG丸ｺﾞｼｯｸM-PRO"/>
      <family val="3"/>
      <charset val="128"/>
    </font>
    <font>
      <sz val="10"/>
      <color rgb="FFFF0000"/>
      <name val="ＭＳ 明朝"/>
      <family val="1"/>
      <charset val="128"/>
    </font>
  </fonts>
  <fills count="3">
    <fill>
      <patternFill patternType="none"/>
    </fill>
    <fill>
      <patternFill patternType="gray125"/>
    </fill>
    <fill>
      <patternFill patternType="solid">
        <fgColor indexed="9"/>
        <bgColor indexed="64"/>
      </patternFill>
    </fill>
  </fills>
  <borders count="44">
    <border>
      <left/>
      <right/>
      <top/>
      <bottom/>
      <diagonal/>
    </border>
    <border>
      <left style="thin">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diagonal/>
    </border>
    <border>
      <left/>
      <right style="thin">
        <color indexed="64"/>
      </right>
      <top/>
      <bottom/>
      <diagonal/>
    </border>
    <border>
      <left style="hair">
        <color indexed="64"/>
      </left>
      <right/>
      <top/>
      <bottom style="thin">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diagonal/>
    </border>
    <border>
      <left style="thin">
        <color indexed="64"/>
      </left>
      <right/>
      <top style="hair">
        <color indexed="64"/>
      </top>
      <bottom/>
      <diagonal/>
    </border>
    <border>
      <left/>
      <right style="hair">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0" fontId="1" fillId="0" borderId="0"/>
    <xf numFmtId="38" fontId="18" fillId="0" borderId="0" applyFont="0" applyFill="0" applyBorder="0" applyAlignment="0" applyProtection="0">
      <alignment vertical="center"/>
    </xf>
    <xf numFmtId="0" fontId="5" fillId="0" borderId="0">
      <alignment vertical="center"/>
    </xf>
    <xf numFmtId="0" fontId="19" fillId="0" borderId="0">
      <alignment vertical="center"/>
    </xf>
    <xf numFmtId="0" fontId="8" fillId="0" borderId="0"/>
  </cellStyleXfs>
  <cellXfs count="420">
    <xf numFmtId="0" fontId="0" fillId="0" borderId="0" xfId="0">
      <alignment vertical="center"/>
    </xf>
    <xf numFmtId="0" fontId="2" fillId="0" borderId="0" xfId="2" applyFont="1" applyAlignment="1">
      <alignment vertical="center"/>
    </xf>
    <xf numFmtId="0" fontId="7" fillId="0" borderId="0" xfId="2" applyFont="1" applyAlignment="1">
      <alignment vertical="center"/>
    </xf>
    <xf numFmtId="0" fontId="5" fillId="0" borderId="0" xfId="2" applyFont="1" applyAlignment="1">
      <alignment vertical="center"/>
    </xf>
    <xf numFmtId="0" fontId="8" fillId="0" borderId="0" xfId="2" applyFont="1" applyAlignment="1">
      <alignment vertical="center"/>
    </xf>
    <xf numFmtId="0" fontId="11" fillId="0" borderId="0" xfId="2" applyFont="1" applyAlignment="1">
      <alignment vertical="center"/>
    </xf>
    <xf numFmtId="0" fontId="10" fillId="0" borderId="0" xfId="2" applyFont="1" applyAlignment="1">
      <alignment vertical="center"/>
    </xf>
    <xf numFmtId="0" fontId="15" fillId="0" borderId="0" xfId="2" applyFont="1" applyAlignment="1">
      <alignment vertical="center"/>
    </xf>
    <xf numFmtId="38" fontId="2" fillId="0" borderId="6" xfId="1" applyFont="1" applyFill="1" applyBorder="1" applyAlignment="1">
      <alignment horizontal="right" vertical="center" shrinkToFit="1"/>
    </xf>
    <xf numFmtId="38" fontId="2" fillId="0" borderId="15" xfId="1" applyFont="1" applyFill="1" applyBorder="1" applyAlignment="1">
      <alignment horizontal="right" vertical="center" shrinkToFit="1"/>
    </xf>
    <xf numFmtId="0" fontId="12" fillId="0" borderId="0" xfId="2" applyFont="1" applyAlignment="1">
      <alignment vertical="center"/>
    </xf>
    <xf numFmtId="0" fontId="20" fillId="0" borderId="0" xfId="2" applyFont="1" applyAlignment="1">
      <alignment vertical="center"/>
    </xf>
    <xf numFmtId="0" fontId="21" fillId="0" borderId="0" xfId="2" applyFont="1" applyAlignment="1">
      <alignment vertical="center"/>
    </xf>
    <xf numFmtId="0" fontId="13" fillId="0" borderId="2" xfId="2" applyFont="1" applyBorder="1" applyAlignment="1">
      <alignment vertical="center"/>
    </xf>
    <xf numFmtId="0" fontId="24" fillId="0" borderId="0" xfId="0" applyFont="1">
      <alignment vertical="center"/>
    </xf>
    <xf numFmtId="0" fontId="25" fillId="0" borderId="0" xfId="0" applyFont="1">
      <alignment vertical="center"/>
    </xf>
    <xf numFmtId="0" fontId="13" fillId="0" borderId="10" xfId="2" applyFont="1" applyBorder="1" applyAlignment="1">
      <alignment vertical="center"/>
    </xf>
    <xf numFmtId="0" fontId="13" fillId="0" borderId="0" xfId="2" applyFont="1" applyAlignment="1">
      <alignment vertical="center"/>
    </xf>
    <xf numFmtId="0" fontId="12" fillId="0" borderId="2" xfId="2" applyFont="1" applyBorder="1" applyAlignment="1">
      <alignment vertical="center"/>
    </xf>
    <xf numFmtId="0" fontId="25" fillId="0" borderId="0" xfId="2" applyFont="1" applyAlignment="1">
      <alignment vertical="center"/>
    </xf>
    <xf numFmtId="0" fontId="13" fillId="0" borderId="9" xfId="2" applyFont="1" applyBorder="1" applyAlignment="1">
      <alignment vertical="center"/>
    </xf>
    <xf numFmtId="0" fontId="13" fillId="0" borderId="11" xfId="2" applyFont="1" applyBorder="1" applyAlignment="1">
      <alignment vertical="center"/>
    </xf>
    <xf numFmtId="0" fontId="13" fillId="0" borderId="8" xfId="2" applyFont="1" applyBorder="1" applyAlignment="1">
      <alignment vertical="center"/>
    </xf>
    <xf numFmtId="0" fontId="13" fillId="0" borderId="21" xfId="2" applyFont="1" applyBorder="1" applyAlignment="1">
      <alignment vertical="center"/>
    </xf>
    <xf numFmtId="0" fontId="13" fillId="0" borderId="12" xfId="2" applyFont="1" applyBorder="1" applyAlignment="1">
      <alignment vertical="center"/>
    </xf>
    <xf numFmtId="0" fontId="13" fillId="0" borderId="13" xfId="2" applyFont="1" applyBorder="1" applyAlignment="1">
      <alignment vertical="center"/>
    </xf>
    <xf numFmtId="0" fontId="2" fillId="0" borderId="0" xfId="2" applyFont="1" applyAlignment="1">
      <alignment vertical="center" wrapText="1"/>
    </xf>
    <xf numFmtId="0" fontId="2" fillId="0" borderId="2" xfId="2" applyFont="1" applyBorder="1" applyAlignment="1">
      <alignment vertical="center"/>
    </xf>
    <xf numFmtId="0" fontId="26" fillId="0" borderId="0" xfId="2" applyFont="1" applyAlignment="1">
      <alignment vertical="center"/>
    </xf>
    <xf numFmtId="0" fontId="23" fillId="0" borderId="0" xfId="2" applyFont="1" applyAlignment="1">
      <alignment vertical="center"/>
    </xf>
    <xf numFmtId="0" fontId="22" fillId="0" borderId="10" xfId="2" applyFont="1" applyBorder="1" applyAlignment="1">
      <alignment vertical="center"/>
    </xf>
    <xf numFmtId="0" fontId="22" fillId="0" borderId="11" xfId="2" applyFont="1" applyBorder="1" applyAlignment="1">
      <alignment vertical="center"/>
    </xf>
    <xf numFmtId="0" fontId="22" fillId="0" borderId="0" xfId="2" applyFont="1" applyAlignment="1">
      <alignment vertical="center"/>
    </xf>
    <xf numFmtId="0" fontId="22" fillId="0" borderId="21" xfId="2" applyFont="1" applyBorder="1" applyAlignment="1">
      <alignment vertical="center"/>
    </xf>
    <xf numFmtId="0" fontId="22" fillId="0" borderId="2" xfId="2" applyFont="1" applyBorder="1" applyAlignment="1">
      <alignment vertical="center"/>
    </xf>
    <xf numFmtId="0" fontId="22" fillId="0" borderId="13" xfId="2" applyFont="1" applyBorder="1" applyAlignment="1">
      <alignment vertical="center"/>
    </xf>
    <xf numFmtId="0" fontId="9" fillId="0" borderId="10" xfId="0" applyFont="1" applyBorder="1" applyAlignment="1">
      <alignment horizontal="justify" vertical="center"/>
    </xf>
    <xf numFmtId="0" fontId="9" fillId="0" borderId="0" xfId="0" applyFont="1" applyAlignment="1">
      <alignment horizontal="justify" vertical="center"/>
    </xf>
    <xf numFmtId="0" fontId="12" fillId="0" borderId="10" xfId="2" applyFont="1" applyBorder="1" applyAlignment="1">
      <alignment vertical="center"/>
    </xf>
    <xf numFmtId="0" fontId="27" fillId="0" borderId="0" xfId="2" applyFont="1" applyAlignment="1">
      <alignment vertical="center"/>
    </xf>
    <xf numFmtId="0" fontId="28" fillId="0" borderId="0" xfId="2" applyFont="1" applyAlignment="1">
      <alignment vertical="center"/>
    </xf>
    <xf numFmtId="0" fontId="28" fillId="0" borderId="0" xfId="0" applyFont="1">
      <alignment vertical="center"/>
    </xf>
    <xf numFmtId="0" fontId="12" fillId="0" borderId="0" xfId="0" applyFont="1">
      <alignment vertical="center"/>
    </xf>
    <xf numFmtId="0" fontId="13" fillId="0" borderId="0" xfId="0" applyFont="1">
      <alignment vertical="center"/>
    </xf>
    <xf numFmtId="0" fontId="2" fillId="0" borderId="0" xfId="0" applyFont="1">
      <alignment vertical="center"/>
    </xf>
    <xf numFmtId="0" fontId="29" fillId="0" borderId="0" xfId="0" applyFont="1">
      <alignment vertical="center"/>
    </xf>
    <xf numFmtId="0" fontId="27" fillId="0" borderId="0" xfId="0" applyFont="1">
      <alignment vertical="center"/>
    </xf>
    <xf numFmtId="0" fontId="13" fillId="0" borderId="0" xfId="2" applyFont="1" applyAlignment="1">
      <alignment horizontal="left" vertical="center"/>
    </xf>
    <xf numFmtId="0" fontId="16" fillId="0" borderId="10" xfId="2" applyFont="1" applyBorder="1" applyAlignment="1">
      <alignment vertical="center"/>
    </xf>
    <xf numFmtId="0" fontId="16" fillId="0" borderId="0" xfId="2" applyFont="1" applyAlignment="1">
      <alignment vertical="center"/>
    </xf>
    <xf numFmtId="0" fontId="16" fillId="0" borderId="2" xfId="2" applyFont="1" applyBorder="1" applyAlignment="1">
      <alignment vertical="center"/>
    </xf>
    <xf numFmtId="38" fontId="2" fillId="0" borderId="0" xfId="1" applyFont="1" applyFill="1" applyBorder="1" applyAlignment="1">
      <alignment vertical="center"/>
    </xf>
    <xf numFmtId="0" fontId="30" fillId="0" borderId="12" xfId="0" applyFont="1" applyBorder="1">
      <alignment vertical="center"/>
    </xf>
    <xf numFmtId="0" fontId="28" fillId="0" borderId="2" xfId="0" applyFont="1" applyBorder="1">
      <alignment vertical="center"/>
    </xf>
    <xf numFmtId="0" fontId="30" fillId="0" borderId="2" xfId="0" applyFont="1" applyBorder="1">
      <alignment vertical="center"/>
    </xf>
    <xf numFmtId="0" fontId="30" fillId="0" borderId="13"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20" xfId="0" applyFont="1" applyBorder="1">
      <alignment vertical="center"/>
    </xf>
    <xf numFmtId="0" fontId="7" fillId="0" borderId="0" xfId="0" applyFont="1">
      <alignment vertical="center"/>
    </xf>
    <xf numFmtId="0" fontId="7" fillId="0" borderId="21" xfId="0" applyFont="1" applyBorder="1">
      <alignment vertical="center"/>
    </xf>
    <xf numFmtId="38" fontId="7" fillId="0" borderId="6" xfId="1" applyFont="1" applyFill="1" applyBorder="1" applyAlignment="1">
      <alignment horizontal="right" vertical="center" shrinkToFit="1"/>
    </xf>
    <xf numFmtId="0" fontId="31" fillId="0" borderId="0" xfId="2" applyFont="1" applyAlignment="1">
      <alignment vertical="center"/>
    </xf>
    <xf numFmtId="0" fontId="32" fillId="0" borderId="0" xfId="2" applyFont="1" applyAlignment="1">
      <alignment vertical="center"/>
    </xf>
    <xf numFmtId="0" fontId="33" fillId="0" borderId="0" xfId="2" applyFont="1" applyAlignment="1">
      <alignment vertical="center"/>
    </xf>
    <xf numFmtId="0" fontId="35" fillId="0" borderId="5" xfId="0" applyFont="1" applyBorder="1" applyAlignment="1">
      <alignment horizontal="center" vertical="center" shrinkToFit="1"/>
    </xf>
    <xf numFmtId="38" fontId="35" fillId="0" borderId="6" xfId="1" applyFont="1" applyFill="1" applyBorder="1" applyAlignment="1">
      <alignment horizontal="center" vertical="center" shrinkToFit="1"/>
    </xf>
    <xf numFmtId="38" fontId="36" fillId="0" borderId="5" xfId="1" applyFont="1" applyFill="1" applyBorder="1" applyAlignment="1">
      <alignment horizontal="center" vertical="center"/>
    </xf>
    <xf numFmtId="0" fontId="37" fillId="0" borderId="6" xfId="0" applyFont="1" applyBorder="1" applyAlignment="1">
      <alignment horizontal="center" vertical="center"/>
    </xf>
    <xf numFmtId="0" fontId="38" fillId="0" borderId="6" xfId="0" applyFont="1" applyBorder="1" applyAlignment="1">
      <alignment horizontal="right" vertical="center" wrapText="1" shrinkToFit="1"/>
    </xf>
    <xf numFmtId="38" fontId="37" fillId="0" borderId="5" xfId="1" applyFont="1" applyFill="1" applyBorder="1" applyAlignment="1">
      <alignment horizontal="center" vertical="center"/>
    </xf>
    <xf numFmtId="38" fontId="37" fillId="0" borderId="6" xfId="1" applyFont="1" applyFill="1" applyBorder="1" applyAlignment="1">
      <alignment horizontal="center" vertical="center"/>
    </xf>
    <xf numFmtId="0" fontId="38" fillId="0" borderId="15" xfId="0" applyFont="1" applyBorder="1" applyAlignment="1">
      <alignment horizontal="right" vertical="center" wrapText="1" shrinkToFit="1"/>
    </xf>
    <xf numFmtId="0" fontId="39" fillId="0" borderId="5" xfId="0" applyFont="1" applyBorder="1" applyAlignment="1">
      <alignment horizontal="center" vertical="center" wrapText="1" shrinkToFit="1"/>
    </xf>
    <xf numFmtId="0" fontId="7" fillId="0" borderId="5" xfId="2" applyFont="1" applyBorder="1" applyAlignment="1">
      <alignment shrinkToFit="1"/>
    </xf>
    <xf numFmtId="177" fontId="7" fillId="0" borderId="5" xfId="0" applyNumberFormat="1" applyFont="1" applyBorder="1" applyAlignment="1">
      <alignment horizontal="right" vertical="top" shrinkToFit="1"/>
    </xf>
    <xf numFmtId="177" fontId="7" fillId="0" borderId="15" xfId="0" applyNumberFormat="1" applyFont="1" applyBorder="1" applyAlignment="1">
      <alignment horizontal="right" vertical="top" shrinkToFit="1"/>
    </xf>
    <xf numFmtId="0" fontId="7" fillId="0" borderId="16" xfId="0" applyFont="1" applyBorder="1">
      <alignment vertical="center"/>
    </xf>
    <xf numFmtId="0" fontId="7" fillId="0" borderId="17" xfId="0" applyFont="1" applyBorder="1">
      <alignment vertical="center"/>
    </xf>
    <xf numFmtId="0" fontId="7" fillId="0" borderId="23" xfId="0" applyFont="1" applyBorder="1">
      <alignment vertical="center"/>
    </xf>
    <xf numFmtId="0" fontId="7" fillId="0" borderId="5" xfId="0" applyFont="1" applyBorder="1" applyAlignment="1">
      <alignment vertical="top"/>
    </xf>
    <xf numFmtId="0" fontId="7" fillId="0" borderId="15" xfId="0" applyFont="1" applyBorder="1" applyAlignment="1">
      <alignment vertical="top"/>
    </xf>
    <xf numFmtId="38" fontId="7" fillId="0" borderId="5" xfId="1" applyFont="1" applyFill="1" applyBorder="1" applyAlignment="1">
      <alignment vertical="center"/>
    </xf>
    <xf numFmtId="38" fontId="7" fillId="0" borderId="6" xfId="1" applyFont="1" applyFill="1" applyBorder="1" applyAlignment="1">
      <alignment vertical="center"/>
    </xf>
    <xf numFmtId="38" fontId="35" fillId="0" borderId="20" xfId="1" applyFont="1" applyFill="1" applyBorder="1" applyAlignment="1">
      <alignment vertical="center" shrinkToFit="1"/>
    </xf>
    <xf numFmtId="38" fontId="35" fillId="0" borderId="26" xfId="1" applyFont="1" applyFill="1" applyBorder="1" applyAlignment="1">
      <alignment vertical="center" shrinkToFit="1"/>
    </xf>
    <xf numFmtId="38" fontId="35" fillId="0" borderId="0" xfId="1" applyFont="1" applyFill="1" applyBorder="1" applyAlignment="1">
      <alignment vertical="center" shrinkToFit="1"/>
    </xf>
    <xf numFmtId="38" fontId="14" fillId="0" borderId="5" xfId="1" applyFont="1" applyFill="1" applyBorder="1" applyAlignment="1">
      <alignment vertical="center" shrinkToFit="1"/>
    </xf>
    <xf numFmtId="38" fontId="14" fillId="0" borderId="15" xfId="1" applyFont="1" applyFill="1" applyBorder="1" applyAlignment="1">
      <alignment vertical="center" shrinkToFit="1"/>
    </xf>
    <xf numFmtId="38" fontId="14" fillId="0" borderId="20" xfId="1" applyFont="1" applyFill="1" applyBorder="1" applyAlignment="1">
      <alignment vertical="center" shrinkToFit="1"/>
    </xf>
    <xf numFmtId="38" fontId="14" fillId="0" borderId="26" xfId="1" applyFont="1" applyFill="1" applyBorder="1" applyAlignment="1">
      <alignment vertical="center" shrinkToFit="1"/>
    </xf>
    <xf numFmtId="0" fontId="9" fillId="0" borderId="16" xfId="0" applyFont="1" applyBorder="1" applyAlignment="1">
      <alignment vertical="top"/>
    </xf>
    <xf numFmtId="0" fontId="9" fillId="0" borderId="18" xfId="0" applyFont="1" applyBorder="1" applyAlignment="1">
      <alignment vertical="top"/>
    </xf>
    <xf numFmtId="38" fontId="9" fillId="0" borderId="16" xfId="1" applyFont="1" applyFill="1" applyBorder="1" applyAlignment="1">
      <alignment vertical="top"/>
    </xf>
    <xf numFmtId="38" fontId="9" fillId="0" borderId="17" xfId="1" applyFont="1" applyFill="1" applyBorder="1" applyAlignment="1">
      <alignment vertical="top"/>
    </xf>
    <xf numFmtId="0" fontId="14" fillId="0" borderId="20" xfId="2" applyFont="1" applyBorder="1" applyAlignment="1">
      <alignment vertical="top" shrinkToFit="1"/>
    </xf>
    <xf numFmtId="0" fontId="14" fillId="0" borderId="0" xfId="2" applyFont="1" applyAlignment="1">
      <alignment vertical="top" shrinkToFit="1"/>
    </xf>
    <xf numFmtId="0" fontId="14" fillId="0" borderId="21" xfId="2" applyFont="1" applyBorder="1" applyAlignment="1">
      <alignment vertical="top" shrinkToFit="1"/>
    </xf>
    <xf numFmtId="0" fontId="7" fillId="0" borderId="20" xfId="0" applyFont="1" applyBorder="1" applyAlignment="1">
      <alignment vertical="top"/>
    </xf>
    <xf numFmtId="0" fontId="7" fillId="0" borderId="26" xfId="0" applyFont="1" applyBorder="1" applyAlignment="1">
      <alignment vertical="top"/>
    </xf>
    <xf numFmtId="38" fontId="35" fillId="0" borderId="5" xfId="1" applyFont="1" applyFill="1" applyBorder="1" applyAlignment="1">
      <alignment vertical="center" shrinkToFit="1"/>
    </xf>
    <xf numFmtId="38" fontId="35" fillId="0" borderId="15" xfId="1" applyFont="1" applyFill="1" applyBorder="1" applyAlignment="1">
      <alignment vertical="center" shrinkToFit="1"/>
    </xf>
    <xf numFmtId="38" fontId="35" fillId="0" borderId="6" xfId="1" applyFont="1" applyFill="1" applyBorder="1" applyAlignment="1">
      <alignment vertical="center" shrinkToFit="1"/>
    </xf>
    <xf numFmtId="0" fontId="14" fillId="0" borderId="5" xfId="2" applyFont="1" applyBorder="1" applyAlignment="1">
      <alignment vertical="top" shrinkToFit="1"/>
    </xf>
    <xf numFmtId="0" fontId="14" fillId="0" borderId="6" xfId="2" applyFont="1" applyBorder="1" applyAlignment="1">
      <alignment vertical="top" shrinkToFit="1"/>
    </xf>
    <xf numFmtId="0" fontId="14" fillId="0" borderId="7" xfId="2" applyFont="1" applyBorder="1" applyAlignment="1">
      <alignment vertical="top" shrinkToFit="1"/>
    </xf>
    <xf numFmtId="0" fontId="9" fillId="0" borderId="22" xfId="0" applyFont="1" applyBorder="1" applyAlignment="1">
      <alignment vertical="top"/>
    </xf>
    <xf numFmtId="0" fontId="9" fillId="0" borderId="28" xfId="0" applyFont="1" applyBorder="1" applyAlignment="1">
      <alignment vertical="top"/>
    </xf>
    <xf numFmtId="38" fontId="9" fillId="0" borderId="22" xfId="1" applyFont="1" applyFill="1" applyBorder="1" applyAlignment="1">
      <alignment vertical="top"/>
    </xf>
    <xf numFmtId="38" fontId="9" fillId="0" borderId="2" xfId="1" applyFont="1" applyFill="1" applyBorder="1" applyAlignment="1">
      <alignment vertical="top"/>
    </xf>
    <xf numFmtId="38" fontId="35" fillId="0" borderId="22" xfId="1" applyFont="1" applyFill="1" applyBorder="1" applyAlignment="1">
      <alignment vertical="center" shrinkToFit="1"/>
    </xf>
    <xf numFmtId="38" fontId="35" fillId="0" borderId="28" xfId="1" applyFont="1" applyFill="1" applyBorder="1" applyAlignment="1">
      <alignment vertical="center" shrinkToFit="1"/>
    </xf>
    <xf numFmtId="38" fontId="35" fillId="0" borderId="2" xfId="1" applyFont="1" applyFill="1" applyBorder="1" applyAlignment="1">
      <alignment vertical="center" shrinkToFit="1"/>
    </xf>
    <xf numFmtId="38" fontId="14" fillId="0" borderId="22" xfId="1" applyFont="1" applyFill="1" applyBorder="1" applyAlignment="1">
      <alignment vertical="center" shrinkToFit="1"/>
    </xf>
    <xf numFmtId="38" fontId="14" fillId="0" borderId="28" xfId="1" applyFont="1" applyFill="1" applyBorder="1" applyAlignment="1">
      <alignment vertical="center" shrinkToFit="1"/>
    </xf>
    <xf numFmtId="0" fontId="14" fillId="0" borderId="22" xfId="2" applyFont="1" applyBorder="1" applyAlignment="1">
      <alignment vertical="top" shrinkToFit="1"/>
    </xf>
    <xf numFmtId="0" fontId="14" fillId="0" borderId="2" xfId="2" applyFont="1" applyBorder="1" applyAlignment="1">
      <alignment vertical="top" shrinkToFit="1"/>
    </xf>
    <xf numFmtId="0" fontId="14" fillId="0" borderId="13" xfId="2" applyFont="1" applyBorder="1" applyAlignment="1">
      <alignment vertical="top" shrinkToFit="1"/>
    </xf>
    <xf numFmtId="0" fontId="9" fillId="0" borderId="27" xfId="2" applyFont="1" applyBorder="1" applyAlignment="1">
      <alignment horizontal="right" vertical="center" textRotation="255" shrinkToFit="1"/>
    </xf>
    <xf numFmtId="0" fontId="9" fillId="0" borderId="32" xfId="2" applyFont="1" applyBorder="1" applyAlignment="1">
      <alignment horizontal="right" vertical="center" textRotation="255" shrinkToFit="1"/>
    </xf>
    <xf numFmtId="0" fontId="7" fillId="0" borderId="29" xfId="2" applyFont="1" applyBorder="1" applyAlignment="1">
      <alignment vertical="center"/>
    </xf>
    <xf numFmtId="0" fontId="7" fillId="0" borderId="13" xfId="2" applyFont="1" applyBorder="1" applyAlignment="1">
      <alignment vertical="center"/>
    </xf>
    <xf numFmtId="0" fontId="8" fillId="0" borderId="0" xfId="6"/>
    <xf numFmtId="0" fontId="2" fillId="0" borderId="0" xfId="6" applyFont="1"/>
    <xf numFmtId="0" fontId="8" fillId="0" borderId="0" xfId="6" applyAlignment="1">
      <alignment vertical="center"/>
    </xf>
    <xf numFmtId="0" fontId="2" fillId="0" borderId="31" xfId="6" applyFont="1" applyBorder="1" applyAlignment="1">
      <alignment horizontal="center" vertical="center" justifyLastLine="1"/>
    </xf>
    <xf numFmtId="0" fontId="38" fillId="0" borderId="20" xfId="6" applyFont="1" applyBorder="1" applyAlignment="1">
      <alignment horizontal="center" vertical="center" justifyLastLine="1"/>
    </xf>
    <xf numFmtId="0" fontId="2" fillId="0" borderId="42" xfId="6" applyFont="1" applyBorder="1" applyAlignment="1">
      <alignment horizontal="center" vertical="center" justifyLastLine="1"/>
    </xf>
    <xf numFmtId="0" fontId="38" fillId="0" borderId="14" xfId="6" applyFont="1" applyBorder="1" applyAlignment="1">
      <alignment horizontal="center" vertical="center" justifyLastLine="1"/>
    </xf>
    <xf numFmtId="0" fontId="38" fillId="0" borderId="33" xfId="6" applyFont="1" applyBorder="1" applyAlignment="1">
      <alignment horizontal="center" vertical="center" justifyLastLine="1"/>
    </xf>
    <xf numFmtId="0" fontId="38" fillId="0" borderId="33" xfId="6" applyFont="1" applyBorder="1" applyAlignment="1">
      <alignment horizontal="center" vertical="center" shrinkToFit="1"/>
    </xf>
    <xf numFmtId="0" fontId="38" fillId="0" borderId="16" xfId="6" applyFont="1" applyBorder="1" applyAlignment="1">
      <alignment vertical="center" justifyLastLine="1"/>
    </xf>
    <xf numFmtId="0" fontId="2" fillId="0" borderId="43" xfId="6" applyFont="1" applyBorder="1" applyAlignment="1">
      <alignment vertical="center" justifyLastLine="1"/>
    </xf>
    <xf numFmtId="0" fontId="2" fillId="0" borderId="31" xfId="6" applyFont="1" applyBorder="1" applyAlignment="1">
      <alignment horizontal="center" vertical="center" shrinkToFit="1"/>
    </xf>
    <xf numFmtId="3" fontId="38" fillId="0" borderId="5" xfId="6" applyNumberFormat="1" applyFont="1" applyBorder="1" applyAlignment="1">
      <alignment horizontal="right" vertical="top"/>
    </xf>
    <xf numFmtId="181" fontId="38" fillId="0" borderId="5" xfId="6" applyNumberFormat="1" applyFont="1" applyBorder="1" applyAlignment="1">
      <alignment vertical="top" wrapText="1" shrinkToFit="1"/>
    </xf>
    <xf numFmtId="0" fontId="38" fillId="0" borderId="6" xfId="6" applyFont="1" applyBorder="1" applyAlignment="1">
      <alignment horizontal="right" vertical="top" shrinkToFit="1"/>
    </xf>
    <xf numFmtId="0" fontId="6" fillId="0" borderId="31" xfId="6" applyFont="1" applyBorder="1" applyAlignment="1">
      <alignment vertical="center" wrapText="1"/>
    </xf>
    <xf numFmtId="0" fontId="2" fillId="0" borderId="43" xfId="6" applyFont="1" applyBorder="1" applyAlignment="1">
      <alignment horizontal="center" vertical="center" shrinkToFit="1"/>
    </xf>
    <xf numFmtId="3" fontId="38" fillId="0" borderId="16" xfId="6" applyNumberFormat="1" applyFont="1" applyBorder="1" applyAlignment="1">
      <alignment vertical="top"/>
    </xf>
    <xf numFmtId="0" fontId="6" fillId="0" borderId="43" xfId="6" applyFont="1" applyBorder="1" applyAlignment="1">
      <alignment vertical="center" wrapText="1"/>
    </xf>
    <xf numFmtId="3" fontId="11" fillId="0" borderId="5" xfId="6" applyNumberFormat="1" applyFont="1" applyBorder="1" applyAlignment="1">
      <alignment vertical="center"/>
    </xf>
    <xf numFmtId="3" fontId="11" fillId="0" borderId="16" xfId="6" applyNumberFormat="1" applyFont="1" applyBorder="1" applyAlignment="1">
      <alignment vertical="center"/>
    </xf>
    <xf numFmtId="0" fontId="8" fillId="0" borderId="0" xfId="6" applyAlignment="1">
      <alignment horizontal="right"/>
    </xf>
    <xf numFmtId="3" fontId="38" fillId="0" borderId="31" xfId="6" applyNumberFormat="1" applyFont="1" applyBorder="1" applyAlignment="1">
      <alignment horizontal="right" vertical="top" shrinkToFit="1"/>
    </xf>
    <xf numFmtId="3" fontId="38" fillId="0" borderId="5" xfId="6" applyNumberFormat="1" applyFont="1" applyBorder="1" applyAlignment="1">
      <alignment horizontal="right" vertical="top" shrinkToFit="1"/>
    </xf>
    <xf numFmtId="0" fontId="6" fillId="0" borderId="6" xfId="6" applyFont="1" applyBorder="1" applyAlignment="1">
      <alignment horizontal="right" vertical="top" shrinkToFit="1"/>
    </xf>
    <xf numFmtId="0" fontId="11" fillId="0" borderId="31" xfId="6" applyFont="1" applyBorder="1" applyAlignment="1">
      <alignment vertical="center" wrapText="1"/>
    </xf>
    <xf numFmtId="3" fontId="38" fillId="0" borderId="42" xfId="6" applyNumberFormat="1" applyFont="1" applyBorder="1" applyAlignment="1">
      <alignment vertical="top"/>
    </xf>
    <xf numFmtId="3" fontId="38" fillId="0" borderId="42" xfId="6" applyNumberFormat="1" applyFont="1" applyBorder="1" applyAlignment="1">
      <alignment vertical="top" shrinkToFit="1"/>
    </xf>
    <xf numFmtId="0" fontId="11" fillId="0" borderId="42" xfId="6" applyFont="1" applyBorder="1" applyAlignment="1">
      <alignment vertical="center" wrapText="1"/>
    </xf>
    <xf numFmtId="12" fontId="11" fillId="0" borderId="14" xfId="6" applyNumberFormat="1" applyFont="1" applyBorder="1" applyAlignment="1">
      <alignment horizontal="center" vertical="center" shrinkToFit="1"/>
    </xf>
    <xf numFmtId="3" fontId="9" fillId="0" borderId="34" xfId="1" applyNumberFormat="1" applyFont="1" applyBorder="1" applyAlignment="1">
      <alignment vertical="center"/>
    </xf>
    <xf numFmtId="3" fontId="9" fillId="0" borderId="14" xfId="6" applyNumberFormat="1" applyFont="1" applyBorder="1" applyAlignment="1">
      <alignment vertical="center"/>
    </xf>
    <xf numFmtId="3" fontId="38" fillId="0" borderId="14" xfId="6" applyNumberFormat="1" applyFont="1" applyBorder="1" applyAlignment="1">
      <alignment vertical="top" shrinkToFit="1"/>
    </xf>
    <xf numFmtId="0" fontId="11" fillId="0" borderId="14" xfId="6" applyFont="1" applyBorder="1" applyAlignment="1">
      <alignment vertical="center" wrapText="1"/>
    </xf>
    <xf numFmtId="3" fontId="9" fillId="0" borderId="43" xfId="6" applyNumberFormat="1" applyFont="1" applyBorder="1" applyAlignment="1">
      <alignment vertical="center"/>
    </xf>
    <xf numFmtId="3" fontId="38" fillId="0" borderId="43" xfId="6" applyNumberFormat="1" applyFont="1" applyBorder="1" applyAlignment="1">
      <alignment vertical="top" shrinkToFit="1"/>
    </xf>
    <xf numFmtId="0" fontId="11" fillId="0" borderId="43" xfId="6" applyFont="1" applyBorder="1" applyAlignment="1">
      <alignment vertical="center" wrapText="1"/>
    </xf>
    <xf numFmtId="0" fontId="2" fillId="0" borderId="0" xfId="6" applyFont="1" applyAlignment="1">
      <alignment horizontal="center" vertical="center"/>
    </xf>
    <xf numFmtId="183" fontId="12" fillId="0" borderId="0" xfId="6" applyNumberFormat="1" applyFont="1" applyAlignment="1">
      <alignment horizontal="center" vertical="center"/>
    </xf>
    <xf numFmtId="0" fontId="2" fillId="0" borderId="0" xfId="6" applyFont="1" applyAlignment="1">
      <alignment vertical="center"/>
    </xf>
    <xf numFmtId="183" fontId="2" fillId="0" borderId="0" xfId="6" applyNumberFormat="1" applyFont="1" applyAlignment="1">
      <alignment horizontal="center" vertical="center"/>
    </xf>
    <xf numFmtId="3" fontId="6" fillId="0" borderId="5" xfId="6" applyNumberFormat="1" applyFont="1" applyBorder="1" applyAlignment="1">
      <alignment horizontal="center" vertical="center"/>
    </xf>
    <xf numFmtId="12" fontId="38" fillId="0" borderId="31" xfId="6" applyNumberFormat="1" applyFont="1" applyBorder="1" applyAlignment="1">
      <alignment horizontal="center" vertical="center" wrapText="1" shrinkToFit="1"/>
    </xf>
    <xf numFmtId="3" fontId="6" fillId="0" borderId="42" xfId="6" applyNumberFormat="1" applyFont="1" applyBorder="1" applyAlignment="1">
      <alignment horizontal="center" vertical="center" shrinkToFit="1"/>
    </xf>
    <xf numFmtId="0" fontId="38" fillId="0" borderId="5" xfId="6" applyFont="1" applyBorder="1" applyAlignment="1">
      <alignment horizontal="right" vertical="top" shrinkToFit="1"/>
    </xf>
    <xf numFmtId="0" fontId="2" fillId="0" borderId="40" xfId="2" applyFont="1" applyBorder="1" applyAlignment="1">
      <alignment horizontal="center" vertical="center"/>
    </xf>
    <xf numFmtId="0" fontId="2" fillId="0" borderId="41" xfId="2" applyFont="1" applyBorder="1" applyAlignment="1">
      <alignment horizontal="center" vertical="center"/>
    </xf>
    <xf numFmtId="0" fontId="30" fillId="0" borderId="22" xfId="0" applyFont="1" applyBorder="1" applyAlignment="1">
      <alignment horizontal="left" vertical="center" indent="1"/>
    </xf>
    <xf numFmtId="0" fontId="30" fillId="0" borderId="2" xfId="0" applyFont="1" applyBorder="1" applyAlignment="1">
      <alignment horizontal="left" vertical="center" indent="1"/>
    </xf>
    <xf numFmtId="0" fontId="5" fillId="0" borderId="2" xfId="0" applyFont="1" applyBorder="1" applyAlignment="1">
      <alignment horizontal="left" vertical="center" indent="1"/>
    </xf>
    <xf numFmtId="179" fontId="9" fillId="0" borderId="2" xfId="0" applyNumberFormat="1" applyFont="1" applyBorder="1" applyAlignment="1">
      <alignment horizontal="center" vertical="center"/>
    </xf>
    <xf numFmtId="0" fontId="7" fillId="0" borderId="29" xfId="2" applyFont="1" applyBorder="1" applyAlignment="1">
      <alignment horizontal="center" vertical="center"/>
    </xf>
    <xf numFmtId="38" fontId="9" fillId="0" borderId="17" xfId="1" applyFont="1" applyFill="1" applyBorder="1" applyAlignment="1">
      <alignment horizontal="center" vertical="top"/>
    </xf>
    <xf numFmtId="38" fontId="14" fillId="0" borderId="6" xfId="2" applyNumberFormat="1" applyFont="1" applyBorder="1" applyAlignment="1">
      <alignment horizontal="center" vertical="center"/>
    </xf>
    <xf numFmtId="0" fontId="30" fillId="0" borderId="5" xfId="2" applyFont="1" applyBorder="1" applyAlignment="1">
      <alignment horizontal="center" vertical="center" wrapText="1"/>
    </xf>
    <xf numFmtId="0" fontId="30" fillId="0" borderId="6" xfId="2" applyFont="1" applyBorder="1" applyAlignment="1">
      <alignment horizontal="center" vertical="center" wrapText="1"/>
    </xf>
    <xf numFmtId="0" fontId="30" fillId="0" borderId="15" xfId="2" applyFont="1" applyBorder="1" applyAlignment="1">
      <alignment horizontal="center" vertical="center" wrapText="1"/>
    </xf>
    <xf numFmtId="0" fontId="30" fillId="0" borderId="16" xfId="2" applyFont="1" applyBorder="1" applyAlignment="1">
      <alignment horizontal="center" vertical="center" wrapText="1"/>
    </xf>
    <xf numFmtId="0" fontId="30" fillId="0" borderId="17" xfId="2" applyFont="1" applyBorder="1" applyAlignment="1">
      <alignment horizontal="center" vertical="center" wrapText="1"/>
    </xf>
    <xf numFmtId="0" fontId="30" fillId="0" borderId="18" xfId="2" applyFont="1" applyBorder="1" applyAlignment="1">
      <alignment horizontal="center" vertical="center" wrapText="1"/>
    </xf>
    <xf numFmtId="38" fontId="30" fillId="0" borderId="20" xfId="1" applyFont="1" applyFill="1" applyBorder="1" applyAlignment="1">
      <alignment horizontal="right" vertical="center" shrinkToFit="1"/>
    </xf>
    <xf numFmtId="38" fontId="30" fillId="0" borderId="26" xfId="1" applyFont="1" applyFill="1" applyBorder="1" applyAlignment="1">
      <alignment horizontal="right" vertical="center" shrinkToFit="1"/>
    </xf>
    <xf numFmtId="38" fontId="30" fillId="0" borderId="16" xfId="1" applyFont="1" applyFill="1" applyBorder="1" applyAlignment="1">
      <alignment horizontal="right" vertical="center" shrinkToFit="1"/>
    </xf>
    <xf numFmtId="38" fontId="30" fillId="0" borderId="18" xfId="1" applyFont="1" applyFill="1" applyBorder="1" applyAlignment="1">
      <alignment horizontal="right" vertical="center" shrinkToFit="1"/>
    </xf>
    <xf numFmtId="38" fontId="30" fillId="0" borderId="17" xfId="1" applyFont="1" applyFill="1" applyBorder="1" applyAlignment="1">
      <alignment horizontal="center" vertical="top"/>
    </xf>
    <xf numFmtId="178" fontId="30" fillId="0" borderId="16" xfId="0" applyNumberFormat="1" applyFont="1" applyBorder="1" applyAlignment="1">
      <alignment horizontal="center" vertical="top"/>
    </xf>
    <xf numFmtId="178" fontId="30" fillId="0" borderId="18" xfId="0" applyNumberFormat="1" applyFont="1" applyBorder="1" applyAlignment="1">
      <alignment horizontal="center" vertical="top"/>
    </xf>
    <xf numFmtId="38" fontId="7" fillId="0" borderId="6" xfId="2" applyNumberFormat="1" applyFont="1" applyBorder="1" applyAlignment="1">
      <alignment horizontal="right" vertical="center" shrinkToFit="1"/>
    </xf>
    <xf numFmtId="38" fontId="35" fillId="0" borderId="6" xfId="1" applyFont="1" applyFill="1" applyBorder="1" applyAlignment="1">
      <alignment horizontal="center" vertical="center" shrinkToFit="1"/>
    </xf>
    <xf numFmtId="38" fontId="35" fillId="0" borderId="15" xfId="1" applyFont="1" applyFill="1" applyBorder="1" applyAlignment="1">
      <alignment horizontal="center" vertical="center" shrinkToFit="1"/>
    </xf>
    <xf numFmtId="0" fontId="35" fillId="0" borderId="5" xfId="2" applyFont="1" applyBorder="1" applyAlignment="1">
      <alignment horizontal="center" vertical="center" shrinkToFit="1"/>
    </xf>
    <xf numFmtId="0" fontId="35" fillId="0" borderId="6" xfId="2" applyFont="1" applyBorder="1" applyAlignment="1">
      <alignment horizontal="center" vertical="center" shrinkToFit="1"/>
    </xf>
    <xf numFmtId="0" fontId="35" fillId="0" borderId="7" xfId="2" applyFont="1" applyBorder="1" applyAlignment="1">
      <alignment horizontal="center" vertical="center" shrinkToFit="1"/>
    </xf>
    <xf numFmtId="0" fontId="35" fillId="0" borderId="16" xfId="2" applyFont="1" applyBorder="1" applyAlignment="1">
      <alignment horizontal="center" vertical="center" shrinkToFit="1"/>
    </xf>
    <xf numFmtId="0" fontId="35" fillId="0" borderId="18" xfId="2" applyFont="1" applyBorder="1" applyAlignment="1">
      <alignment horizontal="center" vertical="center" shrinkToFit="1"/>
    </xf>
    <xf numFmtId="38" fontId="35" fillId="0" borderId="17" xfId="1" applyFont="1" applyFill="1" applyBorder="1" applyAlignment="1">
      <alignment horizontal="center" vertical="center" shrinkToFit="1"/>
    </xf>
    <xf numFmtId="38" fontId="35" fillId="0" borderId="16" xfId="1" applyFont="1" applyFill="1" applyBorder="1" applyAlignment="1">
      <alignment horizontal="center" vertical="center" shrinkToFit="1"/>
    </xf>
    <xf numFmtId="38" fontId="35" fillId="0" borderId="18" xfId="1" applyFont="1" applyFill="1" applyBorder="1" applyAlignment="1">
      <alignment horizontal="center" vertical="center" shrinkToFit="1"/>
    </xf>
    <xf numFmtId="0" fontId="35" fillId="0" borderId="17" xfId="2" applyFont="1" applyBorder="1" applyAlignment="1">
      <alignment horizontal="center" vertical="center" shrinkToFit="1"/>
    </xf>
    <xf numFmtId="0" fontId="2" fillId="0" borderId="27" xfId="2" applyFont="1" applyBorder="1" applyAlignment="1">
      <alignment horizontal="center" vertical="center" textRotation="255" shrinkToFit="1"/>
    </xf>
    <xf numFmtId="0" fontId="2" fillId="0" borderId="15" xfId="2" applyFont="1" applyBorder="1" applyAlignment="1">
      <alignment horizontal="center" vertical="center" textRotation="255" shrinkToFit="1"/>
    </xf>
    <xf numFmtId="38" fontId="7" fillId="0" borderId="5" xfId="1" applyFont="1" applyFill="1" applyBorder="1" applyAlignment="1">
      <alignment horizontal="center" vertical="top" shrinkToFit="1"/>
    </xf>
    <xf numFmtId="38" fontId="7" fillId="0" borderId="6" xfId="1" applyFont="1" applyFill="1" applyBorder="1" applyAlignment="1">
      <alignment horizontal="center" vertical="top" shrinkToFit="1"/>
    </xf>
    <xf numFmtId="38" fontId="7" fillId="0" borderId="15" xfId="1" applyFont="1" applyFill="1" applyBorder="1" applyAlignment="1">
      <alignment horizontal="center" vertical="top" shrinkToFit="1"/>
    </xf>
    <xf numFmtId="38" fontId="7" fillId="0" borderId="16" xfId="1" applyFont="1" applyFill="1" applyBorder="1" applyAlignment="1">
      <alignment horizontal="center" vertical="top" shrinkToFit="1"/>
    </xf>
    <xf numFmtId="38" fontId="7" fillId="0" borderId="17" xfId="1" applyFont="1" applyFill="1" applyBorder="1" applyAlignment="1">
      <alignment horizontal="center" vertical="top" shrinkToFit="1"/>
    </xf>
    <xf numFmtId="38" fontId="7" fillId="0" borderId="18" xfId="1" applyFont="1" applyFill="1" applyBorder="1" applyAlignment="1">
      <alignment horizontal="center" vertical="top" shrinkToFit="1"/>
    </xf>
    <xf numFmtId="0" fontId="2" fillId="0" borderId="32" xfId="2" applyFont="1" applyBorder="1" applyAlignment="1">
      <alignment horizontal="center" vertical="center" textRotation="255" shrinkToFit="1"/>
    </xf>
    <xf numFmtId="0" fontId="2" fillId="0" borderId="18" xfId="2" applyFont="1" applyBorder="1" applyAlignment="1">
      <alignment horizontal="center" vertical="center" textRotation="255" shrinkToFit="1"/>
    </xf>
    <xf numFmtId="0" fontId="13" fillId="0" borderId="0" xfId="2" applyFont="1" applyAlignment="1">
      <alignment horizontal="left" vertical="top" wrapText="1"/>
    </xf>
    <xf numFmtId="38" fontId="30" fillId="0" borderId="20" xfId="1" applyFont="1" applyFill="1" applyBorder="1" applyAlignment="1">
      <alignment horizontal="center" vertical="center" shrinkToFit="1"/>
    </xf>
    <xf numFmtId="38" fontId="30" fillId="0" borderId="26" xfId="1" applyFont="1" applyFill="1" applyBorder="1" applyAlignment="1">
      <alignment horizontal="center" vertical="center" shrinkToFit="1"/>
    </xf>
    <xf numFmtId="38" fontId="30" fillId="0" borderId="16" xfId="1" applyFont="1" applyFill="1" applyBorder="1" applyAlignment="1">
      <alignment horizontal="center" vertical="center" shrinkToFit="1"/>
    </xf>
    <xf numFmtId="38" fontId="30" fillId="0" borderId="18" xfId="1" applyFont="1" applyFill="1" applyBorder="1" applyAlignment="1">
      <alignment horizontal="center" vertical="center" shrinkToFit="1"/>
    </xf>
    <xf numFmtId="0" fontId="14" fillId="0" borderId="22" xfId="0" applyFont="1" applyBorder="1" applyAlignment="1">
      <alignment horizontal="center" vertical="center" wrapText="1" shrinkToFit="1"/>
    </xf>
    <xf numFmtId="0" fontId="14" fillId="0" borderId="28" xfId="0" applyFont="1" applyBorder="1" applyAlignment="1">
      <alignment horizontal="center" vertical="center" wrapText="1" shrinkToFit="1"/>
    </xf>
    <xf numFmtId="0" fontId="2" fillId="0" borderId="10" xfId="2" applyFont="1" applyBorder="1" applyAlignment="1">
      <alignment horizontal="center" vertical="center"/>
    </xf>
    <xf numFmtId="0" fontId="2" fillId="0" borderId="8" xfId="2" applyFont="1" applyBorder="1" applyAlignment="1">
      <alignment horizontal="center" vertical="center"/>
    </xf>
    <xf numFmtId="0" fontId="2" fillId="0" borderId="0" xfId="2" applyFont="1" applyAlignment="1">
      <alignment horizontal="center" vertical="center"/>
    </xf>
    <xf numFmtId="0" fontId="2" fillId="0" borderId="12" xfId="2" applyFont="1" applyBorder="1" applyAlignment="1">
      <alignment horizontal="center" vertical="center"/>
    </xf>
    <xf numFmtId="0" fontId="2" fillId="0" borderId="2" xfId="2" applyFont="1" applyBorder="1" applyAlignment="1">
      <alignment horizontal="center" vertical="center"/>
    </xf>
    <xf numFmtId="38" fontId="7" fillId="0" borderId="5" xfId="2" applyNumberFormat="1" applyFont="1" applyBorder="1" applyAlignment="1">
      <alignment horizontal="right" vertical="center"/>
    </xf>
    <xf numFmtId="38" fontId="7" fillId="0" borderId="6" xfId="2" applyNumberFormat="1" applyFont="1" applyBorder="1" applyAlignment="1">
      <alignment horizontal="right" vertical="center"/>
    </xf>
    <xf numFmtId="38" fontId="9" fillId="0" borderId="22" xfId="1" applyFont="1" applyFill="1" applyBorder="1" applyAlignment="1">
      <alignment horizontal="center" vertical="top"/>
    </xf>
    <xf numFmtId="38" fontId="9" fillId="0" borderId="2" xfId="1" applyFont="1" applyFill="1" applyBorder="1" applyAlignment="1">
      <alignment horizontal="center" vertical="top"/>
    </xf>
    <xf numFmtId="0" fontId="14" fillId="0" borderId="5" xfId="0" applyFont="1" applyBorder="1" applyAlignment="1">
      <alignment horizontal="center" vertical="center" wrapText="1" shrinkToFit="1"/>
    </xf>
    <xf numFmtId="0" fontId="14" fillId="0" borderId="15" xfId="0" applyFont="1" applyBorder="1" applyAlignment="1">
      <alignment horizontal="center" vertical="center" wrapText="1" shrinkToFit="1"/>
    </xf>
    <xf numFmtId="0" fontId="7" fillId="0" borderId="20" xfId="2" applyFont="1" applyBorder="1" applyAlignment="1">
      <alignment horizontal="center" vertical="center" shrinkToFit="1"/>
    </xf>
    <xf numFmtId="0" fontId="7" fillId="0" borderId="0" xfId="2" applyFont="1" applyAlignment="1">
      <alignment horizontal="center" vertical="center" shrinkToFit="1"/>
    </xf>
    <xf numFmtId="0" fontId="7" fillId="0" borderId="21" xfId="2" applyFont="1" applyBorder="1" applyAlignment="1">
      <alignment horizontal="center" vertical="center" shrinkToFit="1"/>
    </xf>
    <xf numFmtId="0" fontId="7" fillId="0" borderId="27" xfId="2" applyFont="1" applyBorder="1" applyAlignment="1">
      <alignment horizontal="center" vertical="center"/>
    </xf>
    <xf numFmtId="0" fontId="7" fillId="0" borderId="15" xfId="2" applyFont="1" applyBorder="1" applyAlignment="1">
      <alignment horizontal="center" vertical="center"/>
    </xf>
    <xf numFmtId="0" fontId="7" fillId="0" borderId="8" xfId="2" applyFont="1" applyBorder="1" applyAlignment="1">
      <alignment horizontal="center" vertical="center"/>
    </xf>
    <xf numFmtId="0" fontId="7" fillId="0" borderId="26" xfId="2" applyFont="1" applyBorder="1" applyAlignment="1">
      <alignment horizontal="center" vertical="center"/>
    </xf>
    <xf numFmtId="0" fontId="7" fillId="0" borderId="12" xfId="2" applyFont="1" applyBorder="1" applyAlignment="1">
      <alignment horizontal="center" vertical="center"/>
    </xf>
    <xf numFmtId="0" fontId="7" fillId="0" borderId="28" xfId="2" applyFont="1" applyBorder="1" applyAlignment="1">
      <alignment horizontal="center" vertical="center"/>
    </xf>
    <xf numFmtId="0" fontId="30" fillId="2" borderId="5" xfId="2" applyFont="1" applyFill="1" applyBorder="1" applyAlignment="1">
      <alignment horizontal="left" vertical="top" wrapText="1" indent="1"/>
    </xf>
    <xf numFmtId="0" fontId="30" fillId="2" borderId="6" xfId="2" applyFont="1" applyFill="1" applyBorder="1" applyAlignment="1">
      <alignment horizontal="left" vertical="top" wrapText="1" indent="1"/>
    </xf>
    <xf numFmtId="0" fontId="30" fillId="2" borderId="7" xfId="2" applyFont="1" applyFill="1" applyBorder="1" applyAlignment="1">
      <alignment horizontal="left" vertical="top" wrapText="1" indent="1"/>
    </xf>
    <xf numFmtId="0" fontId="30" fillId="2" borderId="20" xfId="2" applyFont="1" applyFill="1" applyBorder="1" applyAlignment="1">
      <alignment horizontal="left" vertical="top" wrapText="1" indent="1"/>
    </xf>
    <xf numFmtId="0" fontId="30" fillId="2" borderId="0" xfId="2" applyFont="1" applyFill="1" applyAlignment="1">
      <alignment horizontal="left" vertical="top" wrapText="1" indent="1"/>
    </xf>
    <xf numFmtId="0" fontId="30" fillId="2" borderId="21" xfId="2" applyFont="1" applyFill="1" applyBorder="1" applyAlignment="1">
      <alignment horizontal="left" vertical="top" wrapText="1" indent="1"/>
    </xf>
    <xf numFmtId="0" fontId="7" fillId="0" borderId="3"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4" xfId="2" applyFont="1" applyBorder="1" applyAlignment="1">
      <alignment horizontal="center" vertical="center"/>
    </xf>
    <xf numFmtId="0" fontId="7" fillId="0" borderId="40" xfId="2" applyFont="1" applyBorder="1" applyAlignment="1">
      <alignment horizontal="center" vertical="center"/>
    </xf>
    <xf numFmtId="0" fontId="2" fillId="0" borderId="4" xfId="2" applyFont="1" applyBorder="1" applyAlignment="1">
      <alignment horizontal="center" vertical="center"/>
    </xf>
    <xf numFmtId="0" fontId="2" fillId="0" borderId="38" xfId="2" applyFont="1" applyBorder="1" applyAlignment="1">
      <alignment horizontal="center" vertical="center"/>
    </xf>
    <xf numFmtId="0" fontId="7" fillId="0" borderId="39" xfId="2" applyFont="1" applyBorder="1" applyAlignment="1">
      <alignment horizontal="center" vertical="center" shrinkToFit="1"/>
    </xf>
    <xf numFmtId="0" fontId="7" fillId="0" borderId="40" xfId="2" applyFont="1" applyBorder="1" applyAlignment="1">
      <alignment horizontal="center" vertical="center" shrinkToFit="1"/>
    </xf>
    <xf numFmtId="176" fontId="14" fillId="0" borderId="27" xfId="2" applyNumberFormat="1" applyFont="1" applyBorder="1" applyAlignment="1">
      <alignment horizontal="center" vertical="center" shrinkToFit="1"/>
    </xf>
    <xf numFmtId="176" fontId="14" fillId="0" borderId="15" xfId="2" applyNumberFormat="1" applyFont="1" applyBorder="1" applyAlignment="1">
      <alignment horizontal="center" vertical="center" shrinkToFit="1"/>
    </xf>
    <xf numFmtId="176" fontId="14" fillId="0" borderId="32" xfId="2" applyNumberFormat="1" applyFont="1" applyBorder="1" applyAlignment="1">
      <alignment horizontal="center" vertical="center" shrinkToFit="1"/>
    </xf>
    <xf numFmtId="176" fontId="14" fillId="0" borderId="18" xfId="2" applyNumberFormat="1" applyFont="1" applyBorder="1" applyAlignment="1">
      <alignment horizontal="center" vertical="center" shrinkToFit="1"/>
    </xf>
    <xf numFmtId="0" fontId="35" fillId="0" borderId="20" xfId="2" applyFont="1" applyBorder="1" applyAlignment="1">
      <alignment horizontal="center" vertical="center" shrinkToFit="1"/>
    </xf>
    <xf numFmtId="0" fontId="35" fillId="0" borderId="0" xfId="2" applyFont="1" applyAlignment="1">
      <alignment horizontal="center" vertical="center" shrinkToFit="1"/>
    </xf>
    <xf numFmtId="0" fontId="35" fillId="0" borderId="21" xfId="2" applyFont="1" applyBorder="1" applyAlignment="1">
      <alignment horizontal="center" vertical="center" shrinkToFit="1"/>
    </xf>
    <xf numFmtId="0" fontId="17" fillId="0" borderId="20" xfId="2" applyFont="1" applyBorder="1" applyAlignment="1">
      <alignment vertical="center" shrinkToFit="1"/>
    </xf>
    <xf numFmtId="0" fontId="17" fillId="0" borderId="0" xfId="2" applyFont="1" applyAlignment="1">
      <alignment vertical="center" shrinkToFit="1"/>
    </xf>
    <xf numFmtId="0" fontId="17" fillId="0" borderId="21" xfId="2" applyFont="1" applyBorder="1" applyAlignment="1">
      <alignment vertical="center" shrinkToFit="1"/>
    </xf>
    <xf numFmtId="0" fontId="17" fillId="0" borderId="16" xfId="2" applyFont="1" applyBorder="1" applyAlignment="1">
      <alignment vertical="center" shrinkToFit="1"/>
    </xf>
    <xf numFmtId="0" fontId="17" fillId="0" borderId="17" xfId="2" applyFont="1" applyBorder="1" applyAlignment="1">
      <alignment vertical="center" shrinkToFit="1"/>
    </xf>
    <xf numFmtId="0" fontId="17" fillId="0" borderId="23" xfId="2" applyFont="1" applyBorder="1" applyAlignment="1">
      <alignment vertical="center" shrinkToFit="1"/>
    </xf>
    <xf numFmtId="0" fontId="35" fillId="0" borderId="15" xfId="2" applyFont="1" applyBorder="1" applyAlignment="1">
      <alignment horizontal="center" vertical="center" shrinkToFit="1"/>
    </xf>
    <xf numFmtId="38" fontId="35" fillId="0" borderId="5" xfId="1" applyFont="1" applyFill="1" applyBorder="1" applyAlignment="1">
      <alignment horizontal="center" vertical="center" shrinkToFit="1"/>
    </xf>
    <xf numFmtId="176" fontId="14" fillId="0" borderId="1" xfId="2" applyNumberFormat="1" applyFont="1" applyBorder="1" applyAlignment="1">
      <alignment horizontal="center" vertical="center" shrinkToFit="1"/>
    </xf>
    <xf numFmtId="0" fontId="7" fillId="0" borderId="5" xfId="2" applyFont="1" applyBorder="1" applyAlignment="1">
      <alignment horizontal="left" vertical="center" shrinkToFit="1"/>
    </xf>
    <xf numFmtId="0" fontId="7" fillId="0" borderId="6" xfId="2" applyFont="1" applyBorder="1" applyAlignment="1">
      <alignment horizontal="left" vertical="center" shrinkToFit="1"/>
    </xf>
    <xf numFmtId="0" fontId="7" fillId="0" borderId="7" xfId="2" applyFont="1" applyBorder="1" applyAlignment="1">
      <alignment horizontal="left" vertical="center" shrinkToFit="1"/>
    </xf>
    <xf numFmtId="38" fontId="35" fillId="0" borderId="0" xfId="1" applyFont="1" applyFill="1" applyBorder="1" applyAlignment="1">
      <alignment horizontal="center" vertical="center" shrinkToFit="1"/>
    </xf>
    <xf numFmtId="0" fontId="35" fillId="0" borderId="26" xfId="2" applyFont="1" applyBorder="1" applyAlignment="1">
      <alignment horizontal="center" vertical="center" shrinkToFit="1"/>
    </xf>
    <xf numFmtId="0" fontId="35" fillId="0" borderId="23" xfId="2" applyFont="1" applyBorder="1" applyAlignment="1">
      <alignment horizontal="center" vertical="center" shrinkToFit="1"/>
    </xf>
    <xf numFmtId="0" fontId="17" fillId="0" borderId="5" xfId="2" applyFont="1" applyBorder="1" applyAlignment="1">
      <alignment vertical="center" shrinkToFit="1"/>
    </xf>
    <xf numFmtId="0" fontId="17" fillId="0" borderId="6" xfId="2" applyFont="1" applyBorder="1" applyAlignment="1">
      <alignment vertical="center" shrinkToFit="1"/>
    </xf>
    <xf numFmtId="0" fontId="17" fillId="0" borderId="7" xfId="2" applyFont="1" applyBorder="1" applyAlignment="1">
      <alignment vertical="center" shrinkToFit="1"/>
    </xf>
    <xf numFmtId="176" fontId="14" fillId="0" borderId="14" xfId="2" applyNumberFormat="1" applyFont="1" applyBorder="1" applyAlignment="1">
      <alignment horizontal="center" vertical="center" shrinkToFit="1"/>
    </xf>
    <xf numFmtId="6" fontId="30" fillId="0" borderId="5" xfId="2" applyNumberFormat="1" applyFont="1" applyBorder="1" applyAlignment="1">
      <alignment horizontal="center" vertical="center" wrapText="1"/>
    </xf>
    <xf numFmtId="0" fontId="34" fillId="0" borderId="29" xfId="2" applyFont="1" applyBorder="1" applyAlignment="1">
      <alignment horizontal="left" vertical="center"/>
    </xf>
    <xf numFmtId="0" fontId="34" fillId="0" borderId="3" xfId="2" applyFont="1" applyBorder="1" applyAlignment="1">
      <alignment horizontal="center" vertical="center" justifyLastLine="1"/>
    </xf>
    <xf numFmtId="0" fontId="34" fillId="0" borderId="4" xfId="2" applyFont="1" applyBorder="1" applyAlignment="1">
      <alignment horizontal="center" vertical="center" justifyLastLine="1"/>
    </xf>
    <xf numFmtId="0" fontId="34" fillId="0" borderId="24" xfId="2" applyFont="1" applyBorder="1" applyAlignment="1">
      <alignment horizontal="center" vertical="center" justifyLastLine="1"/>
    </xf>
    <xf numFmtId="0" fontId="34" fillId="0" borderId="31" xfId="2" applyFont="1" applyBorder="1" applyAlignment="1">
      <alignment horizontal="center" vertical="center" justifyLastLine="1"/>
    </xf>
    <xf numFmtId="0" fontId="34" fillId="0" borderId="19" xfId="2" applyFont="1" applyBorder="1" applyAlignment="1">
      <alignment horizontal="distributed" vertical="center" justifyLastLine="1"/>
    </xf>
    <xf numFmtId="0" fontId="34" fillId="0" borderId="10" xfId="2" applyFont="1" applyBorder="1" applyAlignment="1">
      <alignment horizontal="distributed" vertical="center" justifyLastLine="1"/>
    </xf>
    <xf numFmtId="0" fontId="34" fillId="0" borderId="30" xfId="2" applyFont="1" applyBorder="1" applyAlignment="1">
      <alignment horizontal="distributed" vertical="center" justifyLastLine="1"/>
    </xf>
    <xf numFmtId="0" fontId="34" fillId="0" borderId="16" xfId="2" applyFont="1" applyBorder="1" applyAlignment="1">
      <alignment horizontal="distributed" vertical="center" justifyLastLine="1"/>
    </xf>
    <xf numFmtId="0" fontId="34" fillId="0" borderId="17" xfId="2" applyFont="1" applyBorder="1" applyAlignment="1">
      <alignment horizontal="distributed" vertical="center" justifyLastLine="1"/>
    </xf>
    <xf numFmtId="0" fontId="34" fillId="0" borderId="18" xfId="2" applyFont="1" applyBorder="1" applyAlignment="1">
      <alignment horizontal="distributed" vertical="center" justifyLastLine="1"/>
    </xf>
    <xf numFmtId="0" fontId="2" fillId="0" borderId="4" xfId="2" applyFont="1" applyBorder="1" applyAlignment="1">
      <alignment horizontal="distributed" vertical="center" justifyLastLine="1"/>
    </xf>
    <xf numFmtId="0" fontId="2" fillId="0" borderId="4" xfId="2" applyFont="1" applyBorder="1" applyAlignment="1">
      <alignment horizontal="center" vertical="center" wrapText="1" shrinkToFit="1"/>
    </xf>
    <xf numFmtId="0" fontId="2" fillId="0" borderId="14" xfId="2" applyFont="1" applyBorder="1" applyAlignment="1">
      <alignment horizontal="center" vertical="center" wrapText="1" shrinkToFit="1"/>
    </xf>
    <xf numFmtId="0" fontId="7" fillId="0" borderId="19" xfId="2" applyFont="1" applyBorder="1" applyAlignment="1">
      <alignment horizontal="distributed" vertical="center" justifyLastLine="1"/>
    </xf>
    <xf numFmtId="0" fontId="7" fillId="0" borderId="10" xfId="2" applyFont="1" applyBorder="1" applyAlignment="1">
      <alignment horizontal="distributed" vertical="center" justifyLastLine="1"/>
    </xf>
    <xf numFmtId="0" fontId="7" fillId="0" borderId="11" xfId="2" applyFont="1" applyBorder="1" applyAlignment="1">
      <alignment horizontal="distributed" vertical="center" justifyLastLine="1"/>
    </xf>
    <xf numFmtId="0" fontId="7" fillId="0" borderId="16" xfId="2" applyFont="1" applyBorder="1" applyAlignment="1">
      <alignment horizontal="distributed" vertical="center" justifyLastLine="1"/>
    </xf>
    <xf numFmtId="0" fontId="7" fillId="0" borderId="17" xfId="2" applyFont="1" applyBorder="1" applyAlignment="1">
      <alignment horizontal="distributed" vertical="center" justifyLastLine="1"/>
    </xf>
    <xf numFmtId="0" fontId="7" fillId="0" borderId="23" xfId="2" applyFont="1" applyBorder="1" applyAlignment="1">
      <alignment horizontal="distributed" vertical="center" justifyLastLine="1"/>
    </xf>
    <xf numFmtId="0" fontId="11" fillId="0" borderId="14" xfId="2" applyFont="1" applyBorder="1" applyAlignment="1">
      <alignment horizontal="center" vertical="center" wrapText="1"/>
    </xf>
    <xf numFmtId="0" fontId="7" fillId="0" borderId="14" xfId="0" applyFont="1" applyBorder="1" applyAlignment="1">
      <alignment horizontal="center" vertical="center" wrapText="1"/>
    </xf>
    <xf numFmtId="0" fontId="6" fillId="0" borderId="14" xfId="2" applyFont="1" applyBorder="1" applyAlignment="1">
      <alignment horizontal="center" vertical="center" wrapText="1"/>
    </xf>
    <xf numFmtId="0" fontId="2" fillId="0" borderId="5" xfId="0" applyFont="1" applyBorder="1" applyAlignment="1">
      <alignment horizontal="right" vertical="center" wrapText="1" shrinkToFit="1"/>
    </xf>
    <xf numFmtId="0" fontId="2" fillId="0" borderId="15" xfId="0" applyFont="1" applyBorder="1" applyAlignment="1">
      <alignment horizontal="right" vertical="center" wrapText="1" shrinkToFit="1"/>
    </xf>
    <xf numFmtId="0" fontId="9" fillId="0" borderId="15" xfId="2" applyFont="1" applyBorder="1" applyAlignment="1">
      <alignment horizontal="center" vertical="center" textRotation="255" shrinkToFit="1"/>
    </xf>
    <xf numFmtId="0" fontId="9" fillId="0" borderId="18" xfId="2" applyFont="1" applyBorder="1" applyAlignment="1">
      <alignment horizontal="center" vertical="center" textRotation="255" shrinkToFit="1"/>
    </xf>
    <xf numFmtId="38" fontId="7" fillId="0" borderId="5" xfId="1" applyFont="1" applyFill="1" applyBorder="1" applyAlignment="1">
      <alignment horizontal="right" vertical="center" shrinkToFit="1"/>
    </xf>
    <xf numFmtId="38" fontId="7" fillId="0" borderId="6" xfId="1" applyFont="1" applyFill="1" applyBorder="1" applyAlignment="1">
      <alignment horizontal="right" vertical="center" shrinkToFit="1"/>
    </xf>
    <xf numFmtId="38" fontId="7" fillId="0" borderId="15" xfId="1" applyFont="1" applyFill="1" applyBorder="1" applyAlignment="1">
      <alignment horizontal="right" vertical="center" shrinkToFit="1"/>
    </xf>
    <xf numFmtId="177" fontId="7" fillId="0" borderId="5" xfId="0" applyNumberFormat="1" applyFont="1" applyBorder="1" applyAlignment="1">
      <alignment horizontal="right" vertical="top" shrinkToFit="1"/>
    </xf>
    <xf numFmtId="177" fontId="7" fillId="0" borderId="15" xfId="0" applyNumberFormat="1" applyFont="1" applyBorder="1" applyAlignment="1">
      <alignment horizontal="right" vertical="top" shrinkToFit="1"/>
    </xf>
    <xf numFmtId="38" fontId="7" fillId="0" borderId="5" xfId="1" applyFont="1" applyFill="1" applyBorder="1" applyAlignment="1">
      <alignment horizontal="right" vertical="top" shrinkToFit="1"/>
    </xf>
    <xf numFmtId="38" fontId="7" fillId="0" borderId="6" xfId="1" applyFont="1" applyFill="1" applyBorder="1" applyAlignment="1">
      <alignment horizontal="right" vertical="top" shrinkToFit="1"/>
    </xf>
    <xf numFmtId="38" fontId="7" fillId="0" borderId="15" xfId="1" applyFont="1" applyFill="1" applyBorder="1" applyAlignment="1">
      <alignment horizontal="right" vertical="top" shrinkToFit="1"/>
    </xf>
    <xf numFmtId="38" fontId="30" fillId="0" borderId="16" xfId="1" applyFont="1" applyFill="1" applyBorder="1" applyAlignment="1">
      <alignment horizontal="center" vertical="top"/>
    </xf>
    <xf numFmtId="38" fontId="30" fillId="0" borderId="18" xfId="1" applyFont="1" applyFill="1" applyBorder="1" applyAlignment="1">
      <alignment horizontal="center" vertical="top"/>
    </xf>
    <xf numFmtId="0" fontId="30" fillId="0" borderId="16" xfId="0" applyFont="1" applyBorder="1" applyAlignment="1">
      <alignment horizontal="center" vertical="top"/>
    </xf>
    <xf numFmtId="0" fontId="30" fillId="0" borderId="18" xfId="0" applyFont="1" applyBorder="1" applyAlignment="1">
      <alignment horizontal="center" vertical="top"/>
    </xf>
    <xf numFmtId="0" fontId="7" fillId="0" borderId="27"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33" xfId="2" applyFont="1" applyBorder="1" applyAlignment="1">
      <alignment vertical="center" shrinkToFit="1"/>
    </xf>
    <xf numFmtId="0" fontId="7" fillId="0" borderId="25" xfId="2" applyFont="1" applyBorder="1" applyAlignment="1">
      <alignment vertical="center" shrinkToFit="1"/>
    </xf>
    <xf numFmtId="0" fontId="7" fillId="0" borderId="34" xfId="2" applyFont="1" applyBorder="1" applyAlignment="1">
      <alignment vertical="center" shrinkToFit="1"/>
    </xf>
    <xf numFmtId="0" fontId="2" fillId="0" borderId="6" xfId="0" applyFont="1" applyBorder="1" applyAlignment="1">
      <alignment horizontal="right" vertical="center" wrapText="1" shrinkToFit="1"/>
    </xf>
    <xf numFmtId="0" fontId="14" fillId="0" borderId="16" xfId="0" applyFont="1" applyBorder="1" applyAlignment="1">
      <alignment horizontal="center" vertical="center" wrapText="1" shrinkToFit="1"/>
    </xf>
    <xf numFmtId="0" fontId="14" fillId="0" borderId="18" xfId="0" applyFont="1" applyBorder="1" applyAlignment="1">
      <alignment horizontal="center" vertical="center" wrapText="1" shrinkToFit="1"/>
    </xf>
    <xf numFmtId="38" fontId="7" fillId="0" borderId="22" xfId="1" applyFont="1" applyFill="1" applyBorder="1" applyAlignment="1">
      <alignment horizontal="center" vertical="top" shrinkToFit="1"/>
    </xf>
    <xf numFmtId="38" fontId="7" fillId="0" borderId="2" xfId="1" applyFont="1" applyFill="1" applyBorder="1" applyAlignment="1">
      <alignment horizontal="center" vertical="top" shrinkToFit="1"/>
    </xf>
    <xf numFmtId="38" fontId="7" fillId="0" borderId="28" xfId="1" applyFont="1" applyFill="1" applyBorder="1" applyAlignment="1">
      <alignment horizontal="center" vertical="top" shrinkToFit="1"/>
    </xf>
    <xf numFmtId="0" fontId="7" fillId="0" borderId="36" xfId="2" applyFont="1" applyBorder="1" applyAlignment="1">
      <alignment horizontal="center" vertical="center" justifyLastLine="1"/>
    </xf>
    <xf numFmtId="0" fontId="7" fillId="0" borderId="35" xfId="2" applyFont="1" applyBorder="1" applyAlignment="1">
      <alignment horizontal="center" vertical="center" justifyLastLine="1"/>
    </xf>
    <xf numFmtId="0" fontId="7" fillId="0" borderId="37" xfId="2" applyFont="1" applyBorder="1" applyAlignment="1">
      <alignment horizontal="center" vertical="center" justifyLastLine="1"/>
    </xf>
    <xf numFmtId="0" fontId="7" fillId="0" borderId="33" xfId="2" applyFont="1" applyBorder="1" applyAlignment="1">
      <alignment horizontal="center" vertical="center"/>
    </xf>
    <xf numFmtId="0" fontId="7" fillId="0" borderId="25" xfId="2" applyFont="1" applyBorder="1" applyAlignment="1">
      <alignment horizontal="center" vertical="center"/>
    </xf>
    <xf numFmtId="0" fontId="7" fillId="0" borderId="34" xfId="2" applyFont="1" applyBorder="1" applyAlignment="1">
      <alignment horizontal="center" vertical="center"/>
    </xf>
    <xf numFmtId="38" fontId="35" fillId="0" borderId="20" xfId="1" applyFont="1" applyFill="1" applyBorder="1" applyAlignment="1">
      <alignment horizontal="center" vertical="center" shrinkToFit="1"/>
    </xf>
    <xf numFmtId="38" fontId="35" fillId="0" borderId="26" xfId="1" applyFont="1" applyFill="1" applyBorder="1" applyAlignment="1">
      <alignment horizontal="center" vertical="center" shrinkToFit="1"/>
    </xf>
    <xf numFmtId="0" fontId="13" fillId="0" borderId="0" xfId="2" applyFont="1" applyAlignment="1">
      <alignment horizontal="left" vertical="top"/>
    </xf>
    <xf numFmtId="0" fontId="30" fillId="2" borderId="5" xfId="2" applyFont="1" applyFill="1" applyBorder="1" applyAlignment="1">
      <alignment horizontal="left" vertical="center" wrapText="1" indent="1"/>
    </xf>
    <xf numFmtId="0" fontId="30" fillId="2" borderId="6" xfId="2" applyFont="1" applyFill="1" applyBorder="1" applyAlignment="1">
      <alignment horizontal="left" vertical="center" wrapText="1" indent="1"/>
    </xf>
    <xf numFmtId="0" fontId="30" fillId="2" borderId="7" xfId="2" applyFont="1" applyFill="1" applyBorder="1" applyAlignment="1">
      <alignment horizontal="left" vertical="center" wrapText="1" indent="1"/>
    </xf>
    <xf numFmtId="0" fontId="30" fillId="2" borderId="20" xfId="2" applyFont="1" applyFill="1" applyBorder="1" applyAlignment="1">
      <alignment horizontal="left" vertical="center" wrapText="1" indent="1"/>
    </xf>
    <xf numFmtId="0" fontId="30" fillId="2" borderId="0" xfId="2" applyFont="1" applyFill="1" applyAlignment="1">
      <alignment horizontal="left" vertical="center" wrapText="1" indent="1"/>
    </xf>
    <xf numFmtId="0" fontId="30" fillId="2" borderId="21" xfId="2" applyFont="1" applyFill="1" applyBorder="1" applyAlignment="1">
      <alignment horizontal="left" vertical="center" wrapText="1" indent="1"/>
    </xf>
    <xf numFmtId="0" fontId="30" fillId="0" borderId="22" xfId="0" applyFont="1" applyBorder="1" applyAlignment="1">
      <alignment horizontal="left" vertical="top" indent="1"/>
    </xf>
    <xf numFmtId="0" fontId="30" fillId="0" borderId="2" xfId="0" applyFont="1" applyBorder="1" applyAlignment="1">
      <alignment horizontal="left" vertical="top" indent="1"/>
    </xf>
    <xf numFmtId="38" fontId="11" fillId="0" borderId="33" xfId="1" applyFont="1" applyBorder="1" applyAlignment="1">
      <alignment horizontal="center" vertical="center" wrapText="1"/>
    </xf>
    <xf numFmtId="38" fontId="11" fillId="0" borderId="25" xfId="1" applyFont="1" applyBorder="1" applyAlignment="1">
      <alignment horizontal="center" vertical="center" wrapText="1"/>
    </xf>
    <xf numFmtId="3" fontId="12" fillId="0" borderId="33" xfId="6" applyNumberFormat="1" applyFont="1" applyBorder="1" applyAlignment="1">
      <alignment horizontal="center" vertical="center"/>
    </xf>
    <xf numFmtId="3" fontId="12" fillId="0" borderId="25" xfId="6" applyNumberFormat="1" applyFont="1" applyBorder="1" applyAlignment="1">
      <alignment horizontal="center" vertical="center"/>
    </xf>
    <xf numFmtId="3" fontId="12" fillId="0" borderId="34" xfId="6" applyNumberFormat="1" applyFont="1" applyBorder="1" applyAlignment="1">
      <alignment horizontal="center" vertical="center"/>
    </xf>
    <xf numFmtId="3" fontId="9" fillId="0" borderId="33" xfId="1" applyNumberFormat="1" applyFont="1" applyBorder="1" applyAlignment="1">
      <alignment horizontal="center" vertical="center"/>
    </xf>
    <xf numFmtId="3" fontId="9" fillId="0" borderId="25" xfId="1" applyNumberFormat="1" applyFont="1" applyBorder="1" applyAlignment="1">
      <alignment horizontal="center" vertical="center"/>
    </xf>
    <xf numFmtId="3" fontId="9" fillId="0" borderId="34" xfId="1" applyNumberFormat="1" applyFont="1" applyBorder="1" applyAlignment="1">
      <alignment horizontal="center" vertical="center"/>
    </xf>
    <xf numFmtId="38" fontId="11" fillId="0" borderId="34" xfId="1" applyFont="1" applyBorder="1" applyAlignment="1">
      <alignment horizontal="center" vertical="center" wrapText="1"/>
    </xf>
    <xf numFmtId="3" fontId="7" fillId="0" borderId="16" xfId="6" applyNumberFormat="1" applyFont="1" applyBorder="1" applyAlignment="1">
      <alignment horizontal="center" vertical="center" shrinkToFit="1"/>
    </xf>
    <xf numFmtId="3" fontId="7" fillId="0" borderId="18" xfId="6" applyNumberFormat="1" applyFont="1" applyBorder="1" applyAlignment="1">
      <alignment horizontal="center" vertical="center" shrinkToFit="1"/>
    </xf>
    <xf numFmtId="38" fontId="11" fillId="0" borderId="33" xfId="1" applyFont="1" applyBorder="1" applyAlignment="1">
      <alignment horizontal="center" vertical="center" shrinkToFit="1"/>
    </xf>
    <xf numFmtId="38" fontId="11" fillId="0" borderId="25" xfId="1" applyFont="1" applyBorder="1" applyAlignment="1">
      <alignment horizontal="center" vertical="center" shrinkToFit="1"/>
    </xf>
    <xf numFmtId="0" fontId="6" fillId="0" borderId="33" xfId="6" applyFont="1" applyBorder="1" applyAlignment="1">
      <alignment horizontal="center" vertical="center" shrinkToFit="1"/>
    </xf>
    <xf numFmtId="0" fontId="6" fillId="0" borderId="34" xfId="6" applyFont="1" applyBorder="1" applyAlignment="1">
      <alignment horizontal="center" vertical="center" shrinkToFit="1"/>
    </xf>
    <xf numFmtId="0" fontId="6" fillId="0" borderId="25" xfId="6" applyFont="1" applyBorder="1" applyAlignment="1">
      <alignment horizontal="center" vertical="center" shrinkToFit="1"/>
    </xf>
    <xf numFmtId="0" fontId="6" fillId="0" borderId="33" xfId="6" applyFont="1" applyBorder="1" applyAlignment="1">
      <alignment horizontal="center" vertical="center" wrapText="1" justifyLastLine="1"/>
    </xf>
    <xf numFmtId="0" fontId="6" fillId="0" borderId="25" xfId="6" applyFont="1" applyBorder="1" applyAlignment="1">
      <alignment horizontal="center" vertical="center" wrapText="1" justifyLastLine="1"/>
    </xf>
    <xf numFmtId="0" fontId="6" fillId="0" borderId="34" xfId="6" applyFont="1" applyBorder="1" applyAlignment="1">
      <alignment horizontal="center" vertical="center" wrapText="1" justifyLastLine="1"/>
    </xf>
    <xf numFmtId="38" fontId="11" fillId="0" borderId="5" xfId="1" applyFont="1" applyBorder="1" applyAlignment="1">
      <alignment horizontal="center" vertical="center" shrinkToFit="1"/>
    </xf>
    <xf numFmtId="38" fontId="11" fillId="0" borderId="15" xfId="1" applyFont="1" applyBorder="1" applyAlignment="1">
      <alignment horizontal="center" vertical="center" shrinkToFit="1"/>
    </xf>
    <xf numFmtId="182" fontId="9" fillId="0" borderId="5" xfId="6" applyNumberFormat="1" applyFont="1" applyBorder="1" applyAlignment="1">
      <alignment vertical="center"/>
    </xf>
    <xf numFmtId="182" fontId="9" fillId="0" borderId="6" xfId="6" applyNumberFormat="1" applyFont="1" applyBorder="1" applyAlignment="1">
      <alignment vertical="center"/>
    </xf>
    <xf numFmtId="182" fontId="9" fillId="0" borderId="15" xfId="6" applyNumberFormat="1" applyFont="1" applyBorder="1" applyAlignment="1">
      <alignment vertical="center"/>
    </xf>
    <xf numFmtId="3" fontId="11" fillId="0" borderId="5" xfId="1" applyNumberFormat="1" applyFont="1" applyBorder="1" applyAlignment="1">
      <alignment horizontal="center" vertical="center"/>
    </xf>
    <xf numFmtId="3" fontId="11" fillId="0" borderId="6" xfId="1" applyNumberFormat="1" applyFont="1" applyBorder="1" applyAlignment="1">
      <alignment horizontal="center" vertical="center"/>
    </xf>
    <xf numFmtId="3" fontId="11" fillId="0" borderId="15" xfId="1" applyNumberFormat="1" applyFont="1" applyBorder="1" applyAlignment="1">
      <alignment horizontal="center" vertical="center"/>
    </xf>
    <xf numFmtId="180" fontId="2" fillId="0" borderId="5" xfId="6" applyNumberFormat="1" applyFont="1" applyBorder="1" applyAlignment="1">
      <alignment horizontal="center" vertical="center" shrinkToFit="1"/>
    </xf>
    <xf numFmtId="180" fontId="2" fillId="0" borderId="15" xfId="6" applyNumberFormat="1" applyFont="1" applyBorder="1" applyAlignment="1">
      <alignment horizontal="center" vertical="center" shrinkToFit="1"/>
    </xf>
    <xf numFmtId="180" fontId="2" fillId="0" borderId="16" xfId="6" applyNumberFormat="1" applyFont="1" applyBorder="1" applyAlignment="1">
      <alignment horizontal="center" vertical="center" shrinkToFit="1"/>
    </xf>
    <xf numFmtId="180" fontId="2" fillId="0" borderId="18" xfId="6" applyNumberFormat="1" applyFont="1" applyBorder="1" applyAlignment="1">
      <alignment horizontal="center" vertical="center" shrinkToFit="1"/>
    </xf>
    <xf numFmtId="0" fontId="2" fillId="0" borderId="5" xfId="6" applyFont="1" applyBorder="1" applyAlignment="1">
      <alignment horizontal="center" vertical="center" shrinkToFit="1"/>
    </xf>
    <xf numFmtId="0" fontId="2" fillId="0" borderId="6" xfId="6" applyFont="1" applyBorder="1" applyAlignment="1">
      <alignment horizontal="center" vertical="center" shrinkToFit="1"/>
    </xf>
    <xf numFmtId="0" fontId="2" fillId="0" borderId="15" xfId="6" applyFont="1" applyBorder="1" applyAlignment="1">
      <alignment horizontal="center" vertical="center" shrinkToFit="1"/>
    </xf>
    <xf numFmtId="0" fontId="2" fillId="0" borderId="16" xfId="6" applyFont="1" applyBorder="1" applyAlignment="1">
      <alignment horizontal="center" vertical="center" shrinkToFit="1"/>
    </xf>
    <xf numFmtId="0" fontId="2" fillId="0" borderId="17" xfId="6" applyFont="1" applyBorder="1" applyAlignment="1">
      <alignment horizontal="center" vertical="center" shrinkToFit="1"/>
    </xf>
    <xf numFmtId="0" fontId="2" fillId="0" borderId="18" xfId="6" applyFont="1" applyBorder="1" applyAlignment="1">
      <alignment horizontal="center" vertical="center" shrinkToFit="1"/>
    </xf>
    <xf numFmtId="181" fontId="6" fillId="0" borderId="5" xfId="6" applyNumberFormat="1" applyFont="1" applyBorder="1" applyAlignment="1">
      <alignment horizontal="center" vertical="top"/>
    </xf>
    <xf numFmtId="181" fontId="6" fillId="0" borderId="15" xfId="6" applyNumberFormat="1" applyFont="1" applyBorder="1" applyAlignment="1">
      <alignment horizontal="center" vertical="top"/>
    </xf>
    <xf numFmtId="181" fontId="6" fillId="0" borderId="16" xfId="6" applyNumberFormat="1" applyFont="1" applyBorder="1" applyAlignment="1">
      <alignment horizontal="center" vertical="top"/>
    </xf>
    <xf numFmtId="181" fontId="6" fillId="0" borderId="18" xfId="6" applyNumberFormat="1" applyFont="1" applyBorder="1" applyAlignment="1">
      <alignment horizontal="center" vertical="top"/>
    </xf>
    <xf numFmtId="0" fontId="2" fillId="0" borderId="5" xfId="6" applyFont="1" applyBorder="1" applyAlignment="1">
      <alignment horizontal="center" vertical="center" wrapText="1" shrinkToFit="1"/>
    </xf>
    <xf numFmtId="0" fontId="11" fillId="0" borderId="16" xfId="6" applyFont="1" applyBorder="1" applyAlignment="1">
      <alignment horizontal="center" vertical="center" justifyLastLine="1"/>
    </xf>
    <xf numFmtId="0" fontId="11" fillId="0" borderId="17" xfId="6" applyFont="1" applyBorder="1" applyAlignment="1">
      <alignment horizontal="center" vertical="center" justifyLastLine="1"/>
    </xf>
    <xf numFmtId="0" fontId="11" fillId="0" borderId="18" xfId="6" applyFont="1" applyBorder="1" applyAlignment="1">
      <alignment horizontal="center" vertical="center" justifyLastLine="1"/>
    </xf>
    <xf numFmtId="0" fontId="38" fillId="0" borderId="33" xfId="6" applyFont="1" applyBorder="1" applyAlignment="1">
      <alignment horizontal="center" vertical="center" justifyLastLine="1"/>
    </xf>
    <xf numFmtId="0" fontId="38" fillId="0" borderId="34" xfId="6" applyFont="1" applyBorder="1" applyAlignment="1">
      <alignment horizontal="center" vertical="center" justifyLastLine="1"/>
    </xf>
    <xf numFmtId="0" fontId="13" fillId="0" borderId="0" xfId="6" applyFont="1" applyAlignment="1">
      <alignment horizontal="center"/>
    </xf>
    <xf numFmtId="0" fontId="2" fillId="0" borderId="33" xfId="6" applyFont="1" applyBorder="1" applyAlignment="1">
      <alignment horizontal="center" vertical="center"/>
    </xf>
    <xf numFmtId="0" fontId="2" fillId="0" borderId="25" xfId="6" applyFont="1" applyBorder="1" applyAlignment="1">
      <alignment horizontal="center" vertical="center"/>
    </xf>
    <xf numFmtId="0" fontId="2" fillId="0" borderId="34" xfId="6" applyFont="1" applyBorder="1" applyAlignment="1">
      <alignment horizontal="center" vertical="center"/>
    </xf>
    <xf numFmtId="0" fontId="40" fillId="0" borderId="33" xfId="6" applyFont="1" applyBorder="1" applyAlignment="1">
      <alignment horizontal="center" vertical="center"/>
    </xf>
    <xf numFmtId="0" fontId="40" fillId="0" borderId="25" xfId="6" applyFont="1" applyBorder="1" applyAlignment="1">
      <alignment horizontal="center" vertical="center"/>
    </xf>
    <xf numFmtId="0" fontId="40" fillId="0" borderId="34" xfId="6" applyFont="1" applyBorder="1" applyAlignment="1">
      <alignment horizontal="center" vertical="center"/>
    </xf>
    <xf numFmtId="0" fontId="2" fillId="0" borderId="20" xfId="6" applyFont="1" applyBorder="1" applyAlignment="1">
      <alignment horizontal="center" vertical="center" justifyLastLine="1"/>
    </xf>
    <xf numFmtId="0" fontId="2" fillId="0" borderId="26" xfId="6" applyFont="1" applyBorder="1" applyAlignment="1">
      <alignment horizontal="center" vertical="center" justifyLastLine="1"/>
    </xf>
    <xf numFmtId="0" fontId="2" fillId="0" borderId="16" xfId="6" applyFont="1" applyBorder="1" applyAlignment="1">
      <alignment horizontal="center" vertical="center" justifyLastLine="1"/>
    </xf>
    <xf numFmtId="0" fontId="2" fillId="0" borderId="18" xfId="6" applyFont="1" applyBorder="1" applyAlignment="1">
      <alignment horizontal="center" vertical="center" justifyLastLine="1"/>
    </xf>
    <xf numFmtId="0" fontId="2" fillId="0" borderId="5" xfId="6" applyFont="1" applyBorder="1" applyAlignment="1">
      <alignment horizontal="center" vertical="center" justifyLastLine="1"/>
    </xf>
    <xf numFmtId="0" fontId="2" fillId="0" borderId="6" xfId="6" applyFont="1" applyBorder="1" applyAlignment="1">
      <alignment horizontal="center" vertical="center" justifyLastLine="1"/>
    </xf>
    <xf numFmtId="0" fontId="2" fillId="0" borderId="15" xfId="6" applyFont="1" applyBorder="1" applyAlignment="1">
      <alignment horizontal="center" vertical="center" justifyLastLine="1"/>
    </xf>
    <xf numFmtId="0" fontId="2" fillId="0" borderId="17" xfId="6" applyFont="1" applyBorder="1" applyAlignment="1">
      <alignment horizontal="center" vertical="center" justifyLastLine="1"/>
    </xf>
    <xf numFmtId="0" fontId="9" fillId="0" borderId="9" xfId="2" applyFont="1" applyBorder="1" applyAlignment="1">
      <alignment horizontal="center" vertical="center"/>
    </xf>
    <xf numFmtId="0" fontId="9" fillId="0" borderId="30" xfId="2" applyFont="1" applyBorder="1" applyAlignment="1">
      <alignment horizontal="center" vertical="center"/>
    </xf>
    <xf numFmtId="0" fontId="9" fillId="0" borderId="8" xfId="2" applyFont="1" applyBorder="1" applyAlignment="1">
      <alignment horizontal="center" vertical="center"/>
    </xf>
    <xf numFmtId="0" fontId="9" fillId="0" borderId="26" xfId="2" applyFont="1" applyBorder="1" applyAlignment="1">
      <alignment horizontal="center" vertical="center"/>
    </xf>
    <xf numFmtId="0" fontId="9" fillId="0" borderId="12" xfId="2" applyFont="1" applyBorder="1" applyAlignment="1">
      <alignment horizontal="center" vertical="center"/>
    </xf>
    <xf numFmtId="0" fontId="9" fillId="0" borderId="28" xfId="2" applyFont="1" applyBorder="1" applyAlignment="1">
      <alignment horizontal="center" vertical="center"/>
    </xf>
    <xf numFmtId="0" fontId="14" fillId="0" borderId="5" xfId="2" applyFont="1" applyBorder="1" applyAlignment="1">
      <alignment horizontal="center" vertical="center" wrapText="1"/>
    </xf>
    <xf numFmtId="0" fontId="14" fillId="0" borderId="6" xfId="2" applyFont="1" applyBorder="1" applyAlignment="1">
      <alignment horizontal="center" vertical="center" wrapText="1"/>
    </xf>
    <xf numFmtId="0" fontId="14" fillId="0" borderId="15" xfId="2" applyFont="1" applyBorder="1" applyAlignment="1">
      <alignment horizontal="center" vertical="center" wrapText="1"/>
    </xf>
    <xf numFmtId="0" fontId="14" fillId="0" borderId="16" xfId="2" applyFont="1" applyBorder="1" applyAlignment="1">
      <alignment horizontal="center" vertical="center" wrapText="1"/>
    </xf>
    <xf numFmtId="0" fontId="14" fillId="0" borderId="17" xfId="2" applyFont="1" applyBorder="1" applyAlignment="1">
      <alignment horizontal="center" vertical="center" wrapText="1"/>
    </xf>
    <xf numFmtId="0" fontId="14" fillId="0" borderId="18" xfId="2" applyFont="1" applyBorder="1" applyAlignment="1">
      <alignment horizontal="center" vertical="center" wrapText="1"/>
    </xf>
  </cellXfs>
  <cellStyles count="7">
    <cellStyle name="桁区切り" xfId="1" builtinId="6"/>
    <cellStyle name="桁区切り 2" xfId="3" xr:uid="{00000000-0005-0000-0000-000001000000}"/>
    <cellStyle name="標準" xfId="0" builtinId="0"/>
    <cellStyle name="標準 2" xfId="4" xr:uid="{00000000-0005-0000-0000-000003000000}"/>
    <cellStyle name="標準 3" xfId="5" xr:uid="{00000000-0005-0000-0000-000004000000}"/>
    <cellStyle name="標準_旅行命令簿A" xfId="2" xr:uid="{00000000-0005-0000-0000-000005000000}"/>
    <cellStyle name="標準_旅行命令簿等（調整支給欄・復命書付）" xfId="6" xr:uid="{DC6A97E8-4F8F-4B3C-8F32-79B9ACC01CD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24</xdr:row>
      <xdr:rowOff>136072</xdr:rowOff>
    </xdr:from>
    <xdr:ext cx="184731" cy="264560"/>
    <xdr:sp macro="" textlink="">
      <xdr:nvSpPr>
        <xdr:cNvPr id="2" name="テキスト ボックス 1">
          <a:extLst>
            <a:ext uri="{FF2B5EF4-FFF2-40B4-BE49-F238E27FC236}">
              <a16:creationId xmlns:a16="http://schemas.microsoft.com/office/drawing/2014/main" id="{339F80C7-DAD0-44BF-8756-348BCCC6F0F3}"/>
            </a:ext>
          </a:extLst>
        </xdr:cNvPr>
        <xdr:cNvSpPr txBox="1"/>
      </xdr:nvSpPr>
      <xdr:spPr>
        <a:xfrm>
          <a:off x="295275" y="8413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3" name="テキスト ボックス 2">
          <a:extLst>
            <a:ext uri="{FF2B5EF4-FFF2-40B4-BE49-F238E27FC236}">
              <a16:creationId xmlns:a16="http://schemas.microsoft.com/office/drawing/2014/main" id="{6F4782EB-3C84-4320-A130-0FD3D000B95E}"/>
            </a:ext>
          </a:extLst>
        </xdr:cNvPr>
        <xdr:cNvSpPr txBox="1"/>
      </xdr:nvSpPr>
      <xdr:spPr>
        <a:xfrm>
          <a:off x="295275" y="7784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4" name="テキスト ボックス 3">
          <a:extLst>
            <a:ext uri="{FF2B5EF4-FFF2-40B4-BE49-F238E27FC236}">
              <a16:creationId xmlns:a16="http://schemas.microsoft.com/office/drawing/2014/main" id="{7547D6C3-4CC6-4A42-843D-5D58399A1A1C}"/>
            </a:ext>
          </a:extLst>
        </xdr:cNvPr>
        <xdr:cNvSpPr txBox="1"/>
      </xdr:nvSpPr>
      <xdr:spPr>
        <a:xfrm>
          <a:off x="295275" y="7784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20</xdr:row>
      <xdr:rowOff>136072</xdr:rowOff>
    </xdr:from>
    <xdr:ext cx="184731" cy="264560"/>
    <xdr:sp macro="" textlink="">
      <xdr:nvSpPr>
        <xdr:cNvPr id="5" name="テキスト ボックス 4">
          <a:extLst>
            <a:ext uri="{FF2B5EF4-FFF2-40B4-BE49-F238E27FC236}">
              <a16:creationId xmlns:a16="http://schemas.microsoft.com/office/drawing/2014/main" id="{B862B8CB-4C39-4A3C-AE34-65C87DB60717}"/>
            </a:ext>
          </a:extLst>
        </xdr:cNvPr>
        <xdr:cNvSpPr txBox="1"/>
      </xdr:nvSpPr>
      <xdr:spPr>
        <a:xfrm>
          <a:off x="295275" y="7108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6" name="テキスト ボックス 5">
          <a:extLst>
            <a:ext uri="{FF2B5EF4-FFF2-40B4-BE49-F238E27FC236}">
              <a16:creationId xmlns:a16="http://schemas.microsoft.com/office/drawing/2014/main" id="{87338D25-F566-41BA-B2CE-6D404B779391}"/>
            </a:ext>
          </a:extLst>
        </xdr:cNvPr>
        <xdr:cNvSpPr txBox="1"/>
      </xdr:nvSpPr>
      <xdr:spPr>
        <a:xfrm>
          <a:off x="295275" y="7784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7" name="テキスト ボックス 6">
          <a:extLst>
            <a:ext uri="{FF2B5EF4-FFF2-40B4-BE49-F238E27FC236}">
              <a16:creationId xmlns:a16="http://schemas.microsoft.com/office/drawing/2014/main" id="{0CA36979-FE32-425A-8367-5D5B0A1E8BB4}"/>
            </a:ext>
          </a:extLst>
        </xdr:cNvPr>
        <xdr:cNvSpPr txBox="1"/>
      </xdr:nvSpPr>
      <xdr:spPr>
        <a:xfrm>
          <a:off x="295275" y="7784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20</xdr:row>
      <xdr:rowOff>136072</xdr:rowOff>
    </xdr:from>
    <xdr:ext cx="184731" cy="264560"/>
    <xdr:sp macro="" textlink="">
      <xdr:nvSpPr>
        <xdr:cNvPr id="8" name="テキスト ボックス 7">
          <a:extLst>
            <a:ext uri="{FF2B5EF4-FFF2-40B4-BE49-F238E27FC236}">
              <a16:creationId xmlns:a16="http://schemas.microsoft.com/office/drawing/2014/main" id="{BC4FF1B5-DC08-4DEC-96B2-36E41FAC1DF9}"/>
            </a:ext>
          </a:extLst>
        </xdr:cNvPr>
        <xdr:cNvSpPr txBox="1"/>
      </xdr:nvSpPr>
      <xdr:spPr>
        <a:xfrm>
          <a:off x="295275" y="7108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9" name="テキスト ボックス 8">
          <a:extLst>
            <a:ext uri="{FF2B5EF4-FFF2-40B4-BE49-F238E27FC236}">
              <a16:creationId xmlns:a16="http://schemas.microsoft.com/office/drawing/2014/main" id="{5D3CB209-2ED9-4121-93F7-381DB2CCCE7D}"/>
            </a:ext>
          </a:extLst>
        </xdr:cNvPr>
        <xdr:cNvSpPr txBox="1"/>
      </xdr:nvSpPr>
      <xdr:spPr>
        <a:xfrm>
          <a:off x="295275" y="7784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10" name="テキスト ボックス 9">
          <a:extLst>
            <a:ext uri="{FF2B5EF4-FFF2-40B4-BE49-F238E27FC236}">
              <a16:creationId xmlns:a16="http://schemas.microsoft.com/office/drawing/2014/main" id="{28EB8CD6-D4CF-4A5E-BA99-BC51B7F27E2F}"/>
            </a:ext>
          </a:extLst>
        </xdr:cNvPr>
        <xdr:cNvSpPr txBox="1"/>
      </xdr:nvSpPr>
      <xdr:spPr>
        <a:xfrm>
          <a:off x="295275" y="7784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20</xdr:row>
      <xdr:rowOff>136072</xdr:rowOff>
    </xdr:from>
    <xdr:ext cx="184731" cy="264560"/>
    <xdr:sp macro="" textlink="">
      <xdr:nvSpPr>
        <xdr:cNvPr id="11" name="テキスト ボックス 10">
          <a:extLst>
            <a:ext uri="{FF2B5EF4-FFF2-40B4-BE49-F238E27FC236}">
              <a16:creationId xmlns:a16="http://schemas.microsoft.com/office/drawing/2014/main" id="{6FEF6145-3ED1-41C8-8769-E6B633B79368}"/>
            </a:ext>
          </a:extLst>
        </xdr:cNvPr>
        <xdr:cNvSpPr txBox="1"/>
      </xdr:nvSpPr>
      <xdr:spPr>
        <a:xfrm>
          <a:off x="295275" y="7108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26</xdr:row>
      <xdr:rowOff>136072</xdr:rowOff>
    </xdr:from>
    <xdr:ext cx="184731" cy="264560"/>
    <xdr:sp macro="" textlink="">
      <xdr:nvSpPr>
        <xdr:cNvPr id="12" name="テキスト ボックス 11">
          <a:extLst>
            <a:ext uri="{FF2B5EF4-FFF2-40B4-BE49-F238E27FC236}">
              <a16:creationId xmlns:a16="http://schemas.microsoft.com/office/drawing/2014/main" id="{ED4EB5A5-E106-4D84-B7E3-5240574B314A}"/>
            </a:ext>
          </a:extLst>
        </xdr:cNvPr>
        <xdr:cNvSpPr txBox="1"/>
      </xdr:nvSpPr>
      <xdr:spPr>
        <a:xfrm>
          <a:off x="2271032" y="12251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26</xdr:row>
      <xdr:rowOff>136072</xdr:rowOff>
    </xdr:from>
    <xdr:ext cx="184731" cy="264560"/>
    <xdr:sp macro="" textlink="">
      <xdr:nvSpPr>
        <xdr:cNvPr id="13" name="テキスト ボックス 12">
          <a:extLst>
            <a:ext uri="{FF2B5EF4-FFF2-40B4-BE49-F238E27FC236}">
              <a16:creationId xmlns:a16="http://schemas.microsoft.com/office/drawing/2014/main" id="{C36E00A8-0EF4-4CE4-8EA3-7D471F0146AB}"/>
            </a:ext>
          </a:extLst>
        </xdr:cNvPr>
        <xdr:cNvSpPr txBox="1"/>
      </xdr:nvSpPr>
      <xdr:spPr>
        <a:xfrm>
          <a:off x="2271032" y="12251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26</xdr:row>
      <xdr:rowOff>136072</xdr:rowOff>
    </xdr:from>
    <xdr:ext cx="184731" cy="264560"/>
    <xdr:sp macro="" textlink="">
      <xdr:nvSpPr>
        <xdr:cNvPr id="14" name="テキスト ボックス 13">
          <a:extLst>
            <a:ext uri="{FF2B5EF4-FFF2-40B4-BE49-F238E27FC236}">
              <a16:creationId xmlns:a16="http://schemas.microsoft.com/office/drawing/2014/main" id="{E2113C31-6D6A-4606-813F-EED45D48D440}"/>
            </a:ext>
          </a:extLst>
        </xdr:cNvPr>
        <xdr:cNvSpPr txBox="1"/>
      </xdr:nvSpPr>
      <xdr:spPr>
        <a:xfrm>
          <a:off x="2271032" y="12251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26</xdr:row>
      <xdr:rowOff>136072</xdr:rowOff>
    </xdr:from>
    <xdr:ext cx="184731" cy="264560"/>
    <xdr:sp macro="" textlink="">
      <xdr:nvSpPr>
        <xdr:cNvPr id="15" name="テキスト ボックス 14">
          <a:extLst>
            <a:ext uri="{FF2B5EF4-FFF2-40B4-BE49-F238E27FC236}">
              <a16:creationId xmlns:a16="http://schemas.microsoft.com/office/drawing/2014/main" id="{7E8456C2-25A3-4B83-B674-9C96135D09B5}"/>
            </a:ext>
          </a:extLst>
        </xdr:cNvPr>
        <xdr:cNvSpPr txBox="1"/>
      </xdr:nvSpPr>
      <xdr:spPr>
        <a:xfrm>
          <a:off x="2271032" y="12251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26</xdr:row>
      <xdr:rowOff>136072</xdr:rowOff>
    </xdr:from>
    <xdr:ext cx="184731" cy="264560"/>
    <xdr:sp macro="" textlink="">
      <xdr:nvSpPr>
        <xdr:cNvPr id="2" name="テキスト ボックス 1">
          <a:extLst>
            <a:ext uri="{FF2B5EF4-FFF2-40B4-BE49-F238E27FC236}">
              <a16:creationId xmlns:a16="http://schemas.microsoft.com/office/drawing/2014/main" id="{A714ABBB-256E-48B0-82D8-202D9D299475}"/>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3" name="テキスト ボックス 2">
          <a:extLst>
            <a:ext uri="{FF2B5EF4-FFF2-40B4-BE49-F238E27FC236}">
              <a16:creationId xmlns:a16="http://schemas.microsoft.com/office/drawing/2014/main" id="{66C331A1-12DB-48B2-9FE2-8FD10AC63BBB}"/>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4" name="テキスト ボックス 3">
          <a:extLst>
            <a:ext uri="{FF2B5EF4-FFF2-40B4-BE49-F238E27FC236}">
              <a16:creationId xmlns:a16="http://schemas.microsoft.com/office/drawing/2014/main" id="{3CABCC10-B83D-4E24-A41B-0A20ECE4DB15}"/>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5" name="テキスト ボックス 4">
          <a:extLst>
            <a:ext uri="{FF2B5EF4-FFF2-40B4-BE49-F238E27FC236}">
              <a16:creationId xmlns:a16="http://schemas.microsoft.com/office/drawing/2014/main" id="{E5F81326-ACC4-47C2-A409-325541921123}"/>
            </a:ext>
          </a:extLst>
        </xdr:cNvPr>
        <xdr:cNvSpPr txBox="1"/>
      </xdr:nvSpPr>
      <xdr:spPr>
        <a:xfrm>
          <a:off x="295275" y="106707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6" name="テキスト ボックス 5">
          <a:extLst>
            <a:ext uri="{FF2B5EF4-FFF2-40B4-BE49-F238E27FC236}">
              <a16:creationId xmlns:a16="http://schemas.microsoft.com/office/drawing/2014/main" id="{7828FFEC-4937-4C12-BD0B-913868632C07}"/>
            </a:ext>
          </a:extLst>
        </xdr:cNvPr>
        <xdr:cNvSpPr txBox="1"/>
      </xdr:nvSpPr>
      <xdr:spPr>
        <a:xfrm>
          <a:off x="295275" y="106707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7" name="テキスト ボックス 6">
          <a:extLst>
            <a:ext uri="{FF2B5EF4-FFF2-40B4-BE49-F238E27FC236}">
              <a16:creationId xmlns:a16="http://schemas.microsoft.com/office/drawing/2014/main" id="{87FF58D1-6028-4D62-9438-1CBB38B7C3C2}"/>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8" name="テキスト ボックス 7">
          <a:extLst>
            <a:ext uri="{FF2B5EF4-FFF2-40B4-BE49-F238E27FC236}">
              <a16:creationId xmlns:a16="http://schemas.microsoft.com/office/drawing/2014/main" id="{81820981-78AB-47E7-AF9B-B762908F9471}"/>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9" name="テキスト ボックス 8">
          <a:extLst>
            <a:ext uri="{FF2B5EF4-FFF2-40B4-BE49-F238E27FC236}">
              <a16:creationId xmlns:a16="http://schemas.microsoft.com/office/drawing/2014/main" id="{B3872D02-5F78-4950-A75F-AB416F2EE084}"/>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10" name="テキスト ボックス 9">
          <a:extLst>
            <a:ext uri="{FF2B5EF4-FFF2-40B4-BE49-F238E27FC236}">
              <a16:creationId xmlns:a16="http://schemas.microsoft.com/office/drawing/2014/main" id="{9D102FF5-6453-4D4B-8C98-0878C81E4F0C}"/>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1" name="テキスト ボックス 10">
          <a:extLst>
            <a:ext uri="{FF2B5EF4-FFF2-40B4-BE49-F238E27FC236}">
              <a16:creationId xmlns:a16="http://schemas.microsoft.com/office/drawing/2014/main" id="{A25DB713-E2C5-418F-90DE-BA608B20FCA9}"/>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2" name="テキスト ボックス 11">
          <a:extLst>
            <a:ext uri="{FF2B5EF4-FFF2-40B4-BE49-F238E27FC236}">
              <a16:creationId xmlns:a16="http://schemas.microsoft.com/office/drawing/2014/main" id="{D4D337FD-CF2F-4AB0-A9E2-7B9F0B2A0AE7}"/>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13" name="テキスト ボックス 12">
          <a:extLst>
            <a:ext uri="{FF2B5EF4-FFF2-40B4-BE49-F238E27FC236}">
              <a16:creationId xmlns:a16="http://schemas.microsoft.com/office/drawing/2014/main" id="{708BE3E1-063D-4669-866A-F5AA61CADF2A}"/>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14" name="テキスト ボックス 13">
          <a:extLst>
            <a:ext uri="{FF2B5EF4-FFF2-40B4-BE49-F238E27FC236}">
              <a16:creationId xmlns:a16="http://schemas.microsoft.com/office/drawing/2014/main" id="{A1148B80-3EC5-4F0B-8849-D60A541E62DE}"/>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5" name="テキスト ボックス 14">
          <a:extLst>
            <a:ext uri="{FF2B5EF4-FFF2-40B4-BE49-F238E27FC236}">
              <a16:creationId xmlns:a16="http://schemas.microsoft.com/office/drawing/2014/main" id="{92A70B2C-335D-4749-853F-3B60D3D5264F}"/>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6" name="テキスト ボックス 15">
          <a:extLst>
            <a:ext uri="{FF2B5EF4-FFF2-40B4-BE49-F238E27FC236}">
              <a16:creationId xmlns:a16="http://schemas.microsoft.com/office/drawing/2014/main" id="{FB53811B-AED2-4609-984E-F9055656047D}"/>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17" name="テキスト ボックス 16">
          <a:extLst>
            <a:ext uri="{FF2B5EF4-FFF2-40B4-BE49-F238E27FC236}">
              <a16:creationId xmlns:a16="http://schemas.microsoft.com/office/drawing/2014/main" id="{20D6B644-4725-4467-B5D8-5B787EAE1F26}"/>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18" name="テキスト ボックス 17">
          <a:extLst>
            <a:ext uri="{FF2B5EF4-FFF2-40B4-BE49-F238E27FC236}">
              <a16:creationId xmlns:a16="http://schemas.microsoft.com/office/drawing/2014/main" id="{F6EE9190-F4CC-4023-901F-0E391E10A9E7}"/>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19" name="テキスト ボックス 18">
          <a:extLst>
            <a:ext uri="{FF2B5EF4-FFF2-40B4-BE49-F238E27FC236}">
              <a16:creationId xmlns:a16="http://schemas.microsoft.com/office/drawing/2014/main" id="{D682C820-7E08-42EC-9B19-336620F4F745}"/>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20" name="テキスト ボックス 19">
          <a:extLst>
            <a:ext uri="{FF2B5EF4-FFF2-40B4-BE49-F238E27FC236}">
              <a16:creationId xmlns:a16="http://schemas.microsoft.com/office/drawing/2014/main" id="{38CD834B-83C6-4BD4-852A-8FEB9414468B}"/>
            </a:ext>
          </a:extLst>
        </xdr:cNvPr>
        <xdr:cNvSpPr txBox="1"/>
      </xdr:nvSpPr>
      <xdr:spPr>
        <a:xfrm>
          <a:off x="295275" y="106707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21" name="テキスト ボックス 20">
          <a:extLst>
            <a:ext uri="{FF2B5EF4-FFF2-40B4-BE49-F238E27FC236}">
              <a16:creationId xmlns:a16="http://schemas.microsoft.com/office/drawing/2014/main" id="{FB10F9CA-3603-437A-9281-FC12CF40589D}"/>
            </a:ext>
          </a:extLst>
        </xdr:cNvPr>
        <xdr:cNvSpPr txBox="1"/>
      </xdr:nvSpPr>
      <xdr:spPr>
        <a:xfrm>
          <a:off x="295275" y="106707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22" name="テキスト ボックス 21">
          <a:extLst>
            <a:ext uri="{FF2B5EF4-FFF2-40B4-BE49-F238E27FC236}">
              <a16:creationId xmlns:a16="http://schemas.microsoft.com/office/drawing/2014/main" id="{91C1CE0D-4545-4BDB-BCE9-AF22B9C77BA9}"/>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23" name="テキスト ボックス 22">
          <a:extLst>
            <a:ext uri="{FF2B5EF4-FFF2-40B4-BE49-F238E27FC236}">
              <a16:creationId xmlns:a16="http://schemas.microsoft.com/office/drawing/2014/main" id="{0819240B-7C12-471C-A78F-FE6DDF3D10E2}"/>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24" name="テキスト ボックス 23">
          <a:extLst>
            <a:ext uri="{FF2B5EF4-FFF2-40B4-BE49-F238E27FC236}">
              <a16:creationId xmlns:a16="http://schemas.microsoft.com/office/drawing/2014/main" id="{86D9CB3B-0ED8-4AE3-8180-9C0C3681AB26}"/>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25" name="テキスト ボックス 24">
          <a:extLst>
            <a:ext uri="{FF2B5EF4-FFF2-40B4-BE49-F238E27FC236}">
              <a16:creationId xmlns:a16="http://schemas.microsoft.com/office/drawing/2014/main" id="{7E52E095-235A-41EB-86FD-FA2FF0591A78}"/>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26" name="テキスト ボックス 25">
          <a:extLst>
            <a:ext uri="{FF2B5EF4-FFF2-40B4-BE49-F238E27FC236}">
              <a16:creationId xmlns:a16="http://schemas.microsoft.com/office/drawing/2014/main" id="{48534691-76A0-4C78-B37A-7F554819B6B1}"/>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27" name="テキスト ボックス 26">
          <a:extLst>
            <a:ext uri="{FF2B5EF4-FFF2-40B4-BE49-F238E27FC236}">
              <a16:creationId xmlns:a16="http://schemas.microsoft.com/office/drawing/2014/main" id="{0473AD82-2995-4366-BD29-6FA8DBEADE66}"/>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28" name="テキスト ボックス 27">
          <a:extLst>
            <a:ext uri="{FF2B5EF4-FFF2-40B4-BE49-F238E27FC236}">
              <a16:creationId xmlns:a16="http://schemas.microsoft.com/office/drawing/2014/main" id="{13DD80E1-CB4C-4932-9C1F-2E88D1E86C88}"/>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29" name="テキスト ボックス 28">
          <a:extLst>
            <a:ext uri="{FF2B5EF4-FFF2-40B4-BE49-F238E27FC236}">
              <a16:creationId xmlns:a16="http://schemas.microsoft.com/office/drawing/2014/main" id="{9A2A1D11-BEF3-49FE-9762-4E6FC313CFCA}"/>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30" name="テキスト ボックス 29">
          <a:extLst>
            <a:ext uri="{FF2B5EF4-FFF2-40B4-BE49-F238E27FC236}">
              <a16:creationId xmlns:a16="http://schemas.microsoft.com/office/drawing/2014/main" id="{6620BC2B-43E1-44D0-9B13-41A352C02413}"/>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31" name="テキスト ボックス 30">
          <a:extLst>
            <a:ext uri="{FF2B5EF4-FFF2-40B4-BE49-F238E27FC236}">
              <a16:creationId xmlns:a16="http://schemas.microsoft.com/office/drawing/2014/main" id="{5C61B91B-823F-47ED-85F3-656A4BC8D83C}"/>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32" name="テキスト ボックス 31">
          <a:extLst>
            <a:ext uri="{FF2B5EF4-FFF2-40B4-BE49-F238E27FC236}">
              <a16:creationId xmlns:a16="http://schemas.microsoft.com/office/drawing/2014/main" id="{896C3EC1-9F53-4D3A-A3D9-23AD86388FDB}"/>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33" name="テキスト ボックス 32">
          <a:extLst>
            <a:ext uri="{FF2B5EF4-FFF2-40B4-BE49-F238E27FC236}">
              <a16:creationId xmlns:a16="http://schemas.microsoft.com/office/drawing/2014/main" id="{8A589A1F-E78D-400F-9037-C8431FCA69B5}"/>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34" name="テキスト ボックス 33">
          <a:extLst>
            <a:ext uri="{FF2B5EF4-FFF2-40B4-BE49-F238E27FC236}">
              <a16:creationId xmlns:a16="http://schemas.microsoft.com/office/drawing/2014/main" id="{FA25BB67-ABA2-4FD7-B120-80409F308B20}"/>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35" name="テキスト ボックス 34">
          <a:extLst>
            <a:ext uri="{FF2B5EF4-FFF2-40B4-BE49-F238E27FC236}">
              <a16:creationId xmlns:a16="http://schemas.microsoft.com/office/drawing/2014/main" id="{814CF167-3E26-4D78-8F8B-1FDBE04E8F47}"/>
            </a:ext>
          </a:extLst>
        </xdr:cNvPr>
        <xdr:cNvSpPr txBox="1"/>
      </xdr:nvSpPr>
      <xdr:spPr>
        <a:xfrm>
          <a:off x="295275" y="106707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36" name="テキスト ボックス 35">
          <a:extLst>
            <a:ext uri="{FF2B5EF4-FFF2-40B4-BE49-F238E27FC236}">
              <a16:creationId xmlns:a16="http://schemas.microsoft.com/office/drawing/2014/main" id="{34A6077B-48FC-48CB-B355-5C2C0D6208C3}"/>
            </a:ext>
          </a:extLst>
        </xdr:cNvPr>
        <xdr:cNvSpPr txBox="1"/>
      </xdr:nvSpPr>
      <xdr:spPr>
        <a:xfrm>
          <a:off x="295275" y="106707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37" name="テキスト ボックス 36">
          <a:extLst>
            <a:ext uri="{FF2B5EF4-FFF2-40B4-BE49-F238E27FC236}">
              <a16:creationId xmlns:a16="http://schemas.microsoft.com/office/drawing/2014/main" id="{6FEBD39A-7900-4E98-82D4-F611CBFE622E}"/>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38" name="テキスト ボックス 37">
          <a:extLst>
            <a:ext uri="{FF2B5EF4-FFF2-40B4-BE49-F238E27FC236}">
              <a16:creationId xmlns:a16="http://schemas.microsoft.com/office/drawing/2014/main" id="{CA122EE5-C284-4D67-973C-36CA4716198A}"/>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39" name="テキスト ボックス 38">
          <a:extLst>
            <a:ext uri="{FF2B5EF4-FFF2-40B4-BE49-F238E27FC236}">
              <a16:creationId xmlns:a16="http://schemas.microsoft.com/office/drawing/2014/main" id="{C38065CE-08C1-48D6-8CBB-A25AA1087599}"/>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40" name="テキスト ボックス 39">
          <a:extLst>
            <a:ext uri="{FF2B5EF4-FFF2-40B4-BE49-F238E27FC236}">
              <a16:creationId xmlns:a16="http://schemas.microsoft.com/office/drawing/2014/main" id="{4AC11D20-663C-4806-A96C-731200005936}"/>
            </a:ext>
          </a:extLst>
        </xdr:cNvPr>
        <xdr:cNvSpPr txBox="1"/>
      </xdr:nvSpPr>
      <xdr:spPr>
        <a:xfrm>
          <a:off x="295275" y="11299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41" name="テキスト ボックス 40">
          <a:extLst>
            <a:ext uri="{FF2B5EF4-FFF2-40B4-BE49-F238E27FC236}">
              <a16:creationId xmlns:a16="http://schemas.microsoft.com/office/drawing/2014/main" id="{2831142B-DA7E-4958-A5A5-45F91A1E50A9}"/>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42" name="テキスト ボックス 41">
          <a:extLst>
            <a:ext uri="{FF2B5EF4-FFF2-40B4-BE49-F238E27FC236}">
              <a16:creationId xmlns:a16="http://schemas.microsoft.com/office/drawing/2014/main" id="{78F939A0-94C4-4B36-AE3D-C7986090C132}"/>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43" name="テキスト ボックス 42">
          <a:extLst>
            <a:ext uri="{FF2B5EF4-FFF2-40B4-BE49-F238E27FC236}">
              <a16:creationId xmlns:a16="http://schemas.microsoft.com/office/drawing/2014/main" id="{D448309F-F14C-4FD0-9ED4-16726EE0AD02}"/>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44" name="テキスト ボックス 43">
          <a:extLst>
            <a:ext uri="{FF2B5EF4-FFF2-40B4-BE49-F238E27FC236}">
              <a16:creationId xmlns:a16="http://schemas.microsoft.com/office/drawing/2014/main" id="{9194D3AB-2F5B-4470-A055-63E977480A4E}"/>
            </a:ext>
          </a:extLst>
        </xdr:cNvPr>
        <xdr:cNvSpPr txBox="1"/>
      </xdr:nvSpPr>
      <xdr:spPr>
        <a:xfrm>
          <a:off x="295275" y="11928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45" name="テキスト ボックス 44">
          <a:extLst>
            <a:ext uri="{FF2B5EF4-FFF2-40B4-BE49-F238E27FC236}">
              <a16:creationId xmlns:a16="http://schemas.microsoft.com/office/drawing/2014/main" id="{FEE33075-9D48-47B7-A696-042D7149CCAF}"/>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46" name="テキスト ボックス 45">
          <a:extLst>
            <a:ext uri="{FF2B5EF4-FFF2-40B4-BE49-F238E27FC236}">
              <a16:creationId xmlns:a16="http://schemas.microsoft.com/office/drawing/2014/main" id="{8144B7A9-3ABF-4B00-AC99-8CAD513AF625}"/>
            </a:ext>
          </a:extLst>
        </xdr:cNvPr>
        <xdr:cNvSpPr txBox="1"/>
      </xdr:nvSpPr>
      <xdr:spPr>
        <a:xfrm>
          <a:off x="295275" y="12499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47" name="テキスト ボックス 46">
          <a:extLst>
            <a:ext uri="{FF2B5EF4-FFF2-40B4-BE49-F238E27FC236}">
              <a16:creationId xmlns:a16="http://schemas.microsoft.com/office/drawing/2014/main" id="{FFEEB463-6DD6-446D-BE57-A35690413D30}"/>
            </a:ext>
          </a:extLst>
        </xdr:cNvPr>
        <xdr:cNvSpPr txBox="1"/>
      </xdr:nvSpPr>
      <xdr:spPr>
        <a:xfrm>
          <a:off x="295275" y="9365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48" name="テキスト ボックス 47">
          <a:extLst>
            <a:ext uri="{FF2B5EF4-FFF2-40B4-BE49-F238E27FC236}">
              <a16:creationId xmlns:a16="http://schemas.microsoft.com/office/drawing/2014/main" id="{65769500-F3F5-47B6-98F9-ED72037A1C3B}"/>
            </a:ext>
          </a:extLst>
        </xdr:cNvPr>
        <xdr:cNvSpPr txBox="1"/>
      </xdr:nvSpPr>
      <xdr:spPr>
        <a:xfrm>
          <a:off x="295275" y="8737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49" name="テキスト ボックス 48">
          <a:extLst>
            <a:ext uri="{FF2B5EF4-FFF2-40B4-BE49-F238E27FC236}">
              <a16:creationId xmlns:a16="http://schemas.microsoft.com/office/drawing/2014/main" id="{01F9EE91-1E4E-4F2B-8D54-BD901A3C7E34}"/>
            </a:ext>
          </a:extLst>
        </xdr:cNvPr>
        <xdr:cNvSpPr txBox="1"/>
      </xdr:nvSpPr>
      <xdr:spPr>
        <a:xfrm>
          <a:off x="295275" y="8737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50" name="テキスト ボックス 49">
          <a:extLst>
            <a:ext uri="{FF2B5EF4-FFF2-40B4-BE49-F238E27FC236}">
              <a16:creationId xmlns:a16="http://schemas.microsoft.com/office/drawing/2014/main" id="{6FA9D343-5DEC-4B34-BA03-60043B84702B}"/>
            </a:ext>
          </a:extLst>
        </xdr:cNvPr>
        <xdr:cNvSpPr txBox="1"/>
      </xdr:nvSpPr>
      <xdr:spPr>
        <a:xfrm>
          <a:off x="295275" y="8060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51" name="テキスト ボックス 50">
          <a:extLst>
            <a:ext uri="{FF2B5EF4-FFF2-40B4-BE49-F238E27FC236}">
              <a16:creationId xmlns:a16="http://schemas.microsoft.com/office/drawing/2014/main" id="{94B2B60A-A12F-48EF-AA27-D4B7F0D17C82}"/>
            </a:ext>
          </a:extLst>
        </xdr:cNvPr>
        <xdr:cNvSpPr txBox="1"/>
      </xdr:nvSpPr>
      <xdr:spPr>
        <a:xfrm>
          <a:off x="295275" y="8737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52" name="テキスト ボックス 51">
          <a:extLst>
            <a:ext uri="{FF2B5EF4-FFF2-40B4-BE49-F238E27FC236}">
              <a16:creationId xmlns:a16="http://schemas.microsoft.com/office/drawing/2014/main" id="{DA69559B-2C05-4D33-95B0-77443BE6B7FB}"/>
            </a:ext>
          </a:extLst>
        </xdr:cNvPr>
        <xdr:cNvSpPr txBox="1"/>
      </xdr:nvSpPr>
      <xdr:spPr>
        <a:xfrm>
          <a:off x="295275" y="8737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53" name="テキスト ボックス 52">
          <a:extLst>
            <a:ext uri="{FF2B5EF4-FFF2-40B4-BE49-F238E27FC236}">
              <a16:creationId xmlns:a16="http://schemas.microsoft.com/office/drawing/2014/main" id="{C6C3B426-9D36-4A3B-B9E6-470F452EE1A4}"/>
            </a:ext>
          </a:extLst>
        </xdr:cNvPr>
        <xdr:cNvSpPr txBox="1"/>
      </xdr:nvSpPr>
      <xdr:spPr>
        <a:xfrm>
          <a:off x="295275" y="8060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54" name="テキスト ボックス 53">
          <a:extLst>
            <a:ext uri="{FF2B5EF4-FFF2-40B4-BE49-F238E27FC236}">
              <a16:creationId xmlns:a16="http://schemas.microsoft.com/office/drawing/2014/main" id="{9E2CE0CA-23B1-450F-B967-7AB092BE019C}"/>
            </a:ext>
          </a:extLst>
        </xdr:cNvPr>
        <xdr:cNvSpPr txBox="1"/>
      </xdr:nvSpPr>
      <xdr:spPr>
        <a:xfrm>
          <a:off x="295275" y="8737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24</xdr:row>
      <xdr:rowOff>136072</xdr:rowOff>
    </xdr:from>
    <xdr:ext cx="184731" cy="264560"/>
    <xdr:sp macro="" textlink="">
      <xdr:nvSpPr>
        <xdr:cNvPr id="55" name="テキスト ボックス 54">
          <a:extLst>
            <a:ext uri="{FF2B5EF4-FFF2-40B4-BE49-F238E27FC236}">
              <a16:creationId xmlns:a16="http://schemas.microsoft.com/office/drawing/2014/main" id="{4DB643EA-4E8B-4302-AB9B-56381AEAB55C}"/>
            </a:ext>
          </a:extLst>
        </xdr:cNvPr>
        <xdr:cNvSpPr txBox="1"/>
      </xdr:nvSpPr>
      <xdr:spPr>
        <a:xfrm>
          <a:off x="295275" y="8737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22</xdr:row>
      <xdr:rowOff>136072</xdr:rowOff>
    </xdr:from>
    <xdr:ext cx="184731" cy="264560"/>
    <xdr:sp macro="" textlink="">
      <xdr:nvSpPr>
        <xdr:cNvPr id="56" name="テキスト ボックス 55">
          <a:extLst>
            <a:ext uri="{FF2B5EF4-FFF2-40B4-BE49-F238E27FC236}">
              <a16:creationId xmlns:a16="http://schemas.microsoft.com/office/drawing/2014/main" id="{BE332292-3C63-4F74-B9C2-830123CAC52F}"/>
            </a:ext>
          </a:extLst>
        </xdr:cNvPr>
        <xdr:cNvSpPr txBox="1"/>
      </xdr:nvSpPr>
      <xdr:spPr>
        <a:xfrm>
          <a:off x="295275" y="8060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28</xdr:row>
      <xdr:rowOff>136072</xdr:rowOff>
    </xdr:from>
    <xdr:ext cx="184731" cy="264560"/>
    <xdr:sp macro="" textlink="">
      <xdr:nvSpPr>
        <xdr:cNvPr id="57" name="テキスト ボックス 56">
          <a:extLst>
            <a:ext uri="{FF2B5EF4-FFF2-40B4-BE49-F238E27FC236}">
              <a16:creationId xmlns:a16="http://schemas.microsoft.com/office/drawing/2014/main" id="{FDE6D1EE-027B-4A40-A0A4-29E883762F24}"/>
            </a:ext>
          </a:extLst>
        </xdr:cNvPr>
        <xdr:cNvSpPr txBox="1"/>
      </xdr:nvSpPr>
      <xdr:spPr>
        <a:xfrm>
          <a:off x="1613807" y="99944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28</xdr:row>
      <xdr:rowOff>136072</xdr:rowOff>
    </xdr:from>
    <xdr:ext cx="184731" cy="264560"/>
    <xdr:sp macro="" textlink="">
      <xdr:nvSpPr>
        <xdr:cNvPr id="58" name="テキスト ボックス 57">
          <a:extLst>
            <a:ext uri="{FF2B5EF4-FFF2-40B4-BE49-F238E27FC236}">
              <a16:creationId xmlns:a16="http://schemas.microsoft.com/office/drawing/2014/main" id="{0F877A07-CC90-407A-99E9-7826F3F588CC}"/>
            </a:ext>
          </a:extLst>
        </xdr:cNvPr>
        <xdr:cNvSpPr txBox="1"/>
      </xdr:nvSpPr>
      <xdr:spPr>
        <a:xfrm>
          <a:off x="1613807" y="99944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28</xdr:row>
      <xdr:rowOff>136072</xdr:rowOff>
    </xdr:from>
    <xdr:ext cx="184731" cy="264560"/>
    <xdr:sp macro="" textlink="">
      <xdr:nvSpPr>
        <xdr:cNvPr id="59" name="テキスト ボックス 58">
          <a:extLst>
            <a:ext uri="{FF2B5EF4-FFF2-40B4-BE49-F238E27FC236}">
              <a16:creationId xmlns:a16="http://schemas.microsoft.com/office/drawing/2014/main" id="{E959603B-CE23-438D-A873-0E467784B5A1}"/>
            </a:ext>
          </a:extLst>
        </xdr:cNvPr>
        <xdr:cNvSpPr txBox="1"/>
      </xdr:nvSpPr>
      <xdr:spPr>
        <a:xfrm>
          <a:off x="1613807" y="99944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28</xdr:row>
      <xdr:rowOff>136072</xdr:rowOff>
    </xdr:from>
    <xdr:ext cx="184731" cy="264560"/>
    <xdr:sp macro="" textlink="">
      <xdr:nvSpPr>
        <xdr:cNvPr id="60" name="テキスト ボックス 59">
          <a:extLst>
            <a:ext uri="{FF2B5EF4-FFF2-40B4-BE49-F238E27FC236}">
              <a16:creationId xmlns:a16="http://schemas.microsoft.com/office/drawing/2014/main" id="{48B850AC-C94E-4821-91E2-FBA4F70519D6}"/>
            </a:ext>
          </a:extLst>
        </xdr:cNvPr>
        <xdr:cNvSpPr txBox="1"/>
      </xdr:nvSpPr>
      <xdr:spPr>
        <a:xfrm>
          <a:off x="1613807" y="99944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31</xdr:row>
      <xdr:rowOff>136072</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95275" y="108993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99357" y="1257300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295275" y="98706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295275" y="92419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295275" y="92419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99357" y="945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299357" y="945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299357" y="8831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299357" y="8831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299357" y="945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299357" y="945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299357" y="8831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299357" y="8831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299357" y="945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299357" y="945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17" name="テキスト ボックス 16">
          <a:extLst>
            <a:ext uri="{FF2B5EF4-FFF2-40B4-BE49-F238E27FC236}">
              <a16:creationId xmlns:a16="http://schemas.microsoft.com/office/drawing/2014/main" id="{2BA6EBF2-88FA-4EE2-9BDA-05FB16B8BEFB}"/>
            </a:ext>
          </a:extLst>
        </xdr:cNvPr>
        <xdr:cNvSpPr txBox="1"/>
      </xdr:nvSpPr>
      <xdr:spPr>
        <a:xfrm>
          <a:off x="295275" y="117470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18" name="テキスト ボックス 17">
          <a:extLst>
            <a:ext uri="{FF2B5EF4-FFF2-40B4-BE49-F238E27FC236}">
              <a16:creationId xmlns:a16="http://schemas.microsoft.com/office/drawing/2014/main" id="{60387E43-BF45-4F16-A035-F67F07B5E457}"/>
            </a:ext>
          </a:extLst>
        </xdr:cNvPr>
        <xdr:cNvSpPr txBox="1"/>
      </xdr:nvSpPr>
      <xdr:spPr>
        <a:xfrm>
          <a:off x="295275" y="111183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19" name="テキスト ボックス 18">
          <a:extLst>
            <a:ext uri="{FF2B5EF4-FFF2-40B4-BE49-F238E27FC236}">
              <a16:creationId xmlns:a16="http://schemas.microsoft.com/office/drawing/2014/main" id="{C256A686-918A-457A-B08B-270BFA33D125}"/>
            </a:ext>
          </a:extLst>
        </xdr:cNvPr>
        <xdr:cNvSpPr txBox="1"/>
      </xdr:nvSpPr>
      <xdr:spPr>
        <a:xfrm>
          <a:off x="295275" y="111183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20" name="テキスト ボックス 19">
          <a:extLst>
            <a:ext uri="{FF2B5EF4-FFF2-40B4-BE49-F238E27FC236}">
              <a16:creationId xmlns:a16="http://schemas.microsoft.com/office/drawing/2014/main" id="{2022F909-3997-494B-881A-0103BB71CAE5}"/>
            </a:ext>
          </a:extLst>
        </xdr:cNvPr>
        <xdr:cNvSpPr txBox="1"/>
      </xdr:nvSpPr>
      <xdr:spPr>
        <a:xfrm>
          <a:off x="295275" y="10489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21" name="テキスト ボックス 20">
          <a:extLst>
            <a:ext uri="{FF2B5EF4-FFF2-40B4-BE49-F238E27FC236}">
              <a16:creationId xmlns:a16="http://schemas.microsoft.com/office/drawing/2014/main" id="{1E52ECEC-279C-41B5-8A2F-2A735F0D3973}"/>
            </a:ext>
          </a:extLst>
        </xdr:cNvPr>
        <xdr:cNvSpPr txBox="1"/>
      </xdr:nvSpPr>
      <xdr:spPr>
        <a:xfrm>
          <a:off x="295275" y="10489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22" name="テキスト ボックス 21">
          <a:extLst>
            <a:ext uri="{FF2B5EF4-FFF2-40B4-BE49-F238E27FC236}">
              <a16:creationId xmlns:a16="http://schemas.microsoft.com/office/drawing/2014/main" id="{BA0F8662-0905-4231-8277-CB80C6586F16}"/>
            </a:ext>
          </a:extLst>
        </xdr:cNvPr>
        <xdr:cNvSpPr txBox="1"/>
      </xdr:nvSpPr>
      <xdr:spPr>
        <a:xfrm>
          <a:off x="295275" y="117470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23" name="テキスト ボックス 22">
          <a:extLst>
            <a:ext uri="{FF2B5EF4-FFF2-40B4-BE49-F238E27FC236}">
              <a16:creationId xmlns:a16="http://schemas.microsoft.com/office/drawing/2014/main" id="{BA9A5563-9E45-4313-B632-6151A9B21B72}"/>
            </a:ext>
          </a:extLst>
        </xdr:cNvPr>
        <xdr:cNvSpPr txBox="1"/>
      </xdr:nvSpPr>
      <xdr:spPr>
        <a:xfrm>
          <a:off x="295275" y="117470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24" name="テキスト ボックス 23">
          <a:extLst>
            <a:ext uri="{FF2B5EF4-FFF2-40B4-BE49-F238E27FC236}">
              <a16:creationId xmlns:a16="http://schemas.microsoft.com/office/drawing/2014/main" id="{17133EE6-D27C-449F-A649-F8699B62D455}"/>
            </a:ext>
          </a:extLst>
        </xdr:cNvPr>
        <xdr:cNvSpPr txBox="1"/>
      </xdr:nvSpPr>
      <xdr:spPr>
        <a:xfrm>
          <a:off x="295275" y="111183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35" name="テキスト ボックス 34">
          <a:extLst>
            <a:ext uri="{FF2B5EF4-FFF2-40B4-BE49-F238E27FC236}">
              <a16:creationId xmlns:a16="http://schemas.microsoft.com/office/drawing/2014/main" id="{94DC87F7-9126-4135-A7CD-847853275023}"/>
            </a:ext>
          </a:extLst>
        </xdr:cNvPr>
        <xdr:cNvSpPr txBox="1"/>
      </xdr:nvSpPr>
      <xdr:spPr>
        <a:xfrm>
          <a:off x="295275" y="111183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36" name="テキスト ボックス 35">
          <a:extLst>
            <a:ext uri="{FF2B5EF4-FFF2-40B4-BE49-F238E27FC236}">
              <a16:creationId xmlns:a16="http://schemas.microsoft.com/office/drawing/2014/main" id="{55E2A428-25F5-4CA2-B7EE-E7DBBB5593FE}"/>
            </a:ext>
          </a:extLst>
        </xdr:cNvPr>
        <xdr:cNvSpPr txBox="1"/>
      </xdr:nvSpPr>
      <xdr:spPr>
        <a:xfrm>
          <a:off x="295275" y="123185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37" name="テキスト ボックス 36">
          <a:extLst>
            <a:ext uri="{FF2B5EF4-FFF2-40B4-BE49-F238E27FC236}">
              <a16:creationId xmlns:a16="http://schemas.microsoft.com/office/drawing/2014/main" id="{DD733C5D-81C7-427E-92D8-8F3EB2D91A9E}"/>
            </a:ext>
          </a:extLst>
        </xdr:cNvPr>
        <xdr:cNvSpPr txBox="1"/>
      </xdr:nvSpPr>
      <xdr:spPr>
        <a:xfrm>
          <a:off x="295275" y="123185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38" name="テキスト ボックス 37">
          <a:extLst>
            <a:ext uri="{FF2B5EF4-FFF2-40B4-BE49-F238E27FC236}">
              <a16:creationId xmlns:a16="http://schemas.microsoft.com/office/drawing/2014/main" id="{A67B30E8-D81F-48A6-946B-3F6AB75A6A25}"/>
            </a:ext>
          </a:extLst>
        </xdr:cNvPr>
        <xdr:cNvSpPr txBox="1"/>
      </xdr:nvSpPr>
      <xdr:spPr>
        <a:xfrm>
          <a:off x="295275" y="117470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39" name="テキスト ボックス 38">
          <a:extLst>
            <a:ext uri="{FF2B5EF4-FFF2-40B4-BE49-F238E27FC236}">
              <a16:creationId xmlns:a16="http://schemas.microsoft.com/office/drawing/2014/main" id="{D0370206-BADE-42D1-8170-F7D1950A430F}"/>
            </a:ext>
          </a:extLst>
        </xdr:cNvPr>
        <xdr:cNvSpPr txBox="1"/>
      </xdr:nvSpPr>
      <xdr:spPr>
        <a:xfrm>
          <a:off x="295275" y="117470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40" name="テキスト ボックス 39">
          <a:extLst>
            <a:ext uri="{FF2B5EF4-FFF2-40B4-BE49-F238E27FC236}">
              <a16:creationId xmlns:a16="http://schemas.microsoft.com/office/drawing/2014/main" id="{1DB8F7BD-6027-4581-B487-4FE968528E67}"/>
            </a:ext>
          </a:extLst>
        </xdr:cNvPr>
        <xdr:cNvSpPr txBox="1"/>
      </xdr:nvSpPr>
      <xdr:spPr>
        <a:xfrm>
          <a:off x="295275" y="123185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41" name="テキスト ボックス 40">
          <a:extLst>
            <a:ext uri="{FF2B5EF4-FFF2-40B4-BE49-F238E27FC236}">
              <a16:creationId xmlns:a16="http://schemas.microsoft.com/office/drawing/2014/main" id="{334FC562-037F-4A36-BF5D-CC266DC04283}"/>
            </a:ext>
          </a:extLst>
        </xdr:cNvPr>
        <xdr:cNvSpPr txBox="1"/>
      </xdr:nvSpPr>
      <xdr:spPr>
        <a:xfrm>
          <a:off x="295275" y="123185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42" name="テキスト ボックス 41">
          <a:extLst>
            <a:ext uri="{FF2B5EF4-FFF2-40B4-BE49-F238E27FC236}">
              <a16:creationId xmlns:a16="http://schemas.microsoft.com/office/drawing/2014/main" id="{C360CC81-F4F5-49D3-B136-9F2F474586A2}"/>
            </a:ext>
          </a:extLst>
        </xdr:cNvPr>
        <xdr:cNvSpPr txBox="1"/>
      </xdr:nvSpPr>
      <xdr:spPr>
        <a:xfrm>
          <a:off x="295275" y="1244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43" name="テキスト ボックス 42">
          <a:extLst>
            <a:ext uri="{FF2B5EF4-FFF2-40B4-BE49-F238E27FC236}">
              <a16:creationId xmlns:a16="http://schemas.microsoft.com/office/drawing/2014/main" id="{AA425C63-2C34-4899-92E0-087176B77ED0}"/>
            </a:ext>
          </a:extLst>
        </xdr:cNvPr>
        <xdr:cNvSpPr txBox="1"/>
      </xdr:nvSpPr>
      <xdr:spPr>
        <a:xfrm>
          <a:off x="295275" y="118137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44" name="テキスト ボックス 43">
          <a:extLst>
            <a:ext uri="{FF2B5EF4-FFF2-40B4-BE49-F238E27FC236}">
              <a16:creationId xmlns:a16="http://schemas.microsoft.com/office/drawing/2014/main" id="{AFFCAB3C-C799-435C-BA7A-0C0E4B2E2FE3}"/>
            </a:ext>
          </a:extLst>
        </xdr:cNvPr>
        <xdr:cNvSpPr txBox="1"/>
      </xdr:nvSpPr>
      <xdr:spPr>
        <a:xfrm>
          <a:off x="295275" y="118137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45" name="テキスト ボックス 44">
          <a:extLst>
            <a:ext uri="{FF2B5EF4-FFF2-40B4-BE49-F238E27FC236}">
              <a16:creationId xmlns:a16="http://schemas.microsoft.com/office/drawing/2014/main" id="{8B29D9FD-D9EF-4FDB-82BB-EB832046086C}"/>
            </a:ext>
          </a:extLst>
        </xdr:cNvPr>
        <xdr:cNvSpPr txBox="1"/>
      </xdr:nvSpPr>
      <xdr:spPr>
        <a:xfrm>
          <a:off x="295275" y="111850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46" name="テキスト ボックス 45">
          <a:extLst>
            <a:ext uri="{FF2B5EF4-FFF2-40B4-BE49-F238E27FC236}">
              <a16:creationId xmlns:a16="http://schemas.microsoft.com/office/drawing/2014/main" id="{5B619C3E-7D04-4E8D-B3A8-A685C17DAECA}"/>
            </a:ext>
          </a:extLst>
        </xdr:cNvPr>
        <xdr:cNvSpPr txBox="1"/>
      </xdr:nvSpPr>
      <xdr:spPr>
        <a:xfrm>
          <a:off x="295275" y="111850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47" name="テキスト ボックス 46">
          <a:extLst>
            <a:ext uri="{FF2B5EF4-FFF2-40B4-BE49-F238E27FC236}">
              <a16:creationId xmlns:a16="http://schemas.microsoft.com/office/drawing/2014/main" id="{A3F827AD-9652-4232-B571-8D644FB32A90}"/>
            </a:ext>
          </a:extLst>
        </xdr:cNvPr>
        <xdr:cNvSpPr txBox="1"/>
      </xdr:nvSpPr>
      <xdr:spPr>
        <a:xfrm>
          <a:off x="295275" y="1244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48" name="テキスト ボックス 47">
          <a:extLst>
            <a:ext uri="{FF2B5EF4-FFF2-40B4-BE49-F238E27FC236}">
              <a16:creationId xmlns:a16="http://schemas.microsoft.com/office/drawing/2014/main" id="{E8DAB350-A6D0-479F-A4CE-687EE8C9E070}"/>
            </a:ext>
          </a:extLst>
        </xdr:cNvPr>
        <xdr:cNvSpPr txBox="1"/>
      </xdr:nvSpPr>
      <xdr:spPr>
        <a:xfrm>
          <a:off x="295275" y="1244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49" name="テキスト ボックス 48">
          <a:extLst>
            <a:ext uri="{FF2B5EF4-FFF2-40B4-BE49-F238E27FC236}">
              <a16:creationId xmlns:a16="http://schemas.microsoft.com/office/drawing/2014/main" id="{4DDD786A-3DFD-430D-916D-A4CBBE4E6DA3}"/>
            </a:ext>
          </a:extLst>
        </xdr:cNvPr>
        <xdr:cNvSpPr txBox="1"/>
      </xdr:nvSpPr>
      <xdr:spPr>
        <a:xfrm>
          <a:off x="295275" y="118137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50" name="テキスト ボックス 49">
          <a:extLst>
            <a:ext uri="{FF2B5EF4-FFF2-40B4-BE49-F238E27FC236}">
              <a16:creationId xmlns:a16="http://schemas.microsoft.com/office/drawing/2014/main" id="{827C7E24-11DE-41E0-9D12-4C3B25283F0A}"/>
            </a:ext>
          </a:extLst>
        </xdr:cNvPr>
        <xdr:cNvSpPr txBox="1"/>
      </xdr:nvSpPr>
      <xdr:spPr>
        <a:xfrm>
          <a:off x="295275" y="118137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51" name="テキスト ボックス 50">
          <a:extLst>
            <a:ext uri="{FF2B5EF4-FFF2-40B4-BE49-F238E27FC236}">
              <a16:creationId xmlns:a16="http://schemas.microsoft.com/office/drawing/2014/main" id="{0682F8FE-7FD3-4997-B73E-D08BA8BCFBFF}"/>
            </a:ext>
          </a:extLst>
        </xdr:cNvPr>
        <xdr:cNvSpPr txBox="1"/>
      </xdr:nvSpPr>
      <xdr:spPr>
        <a:xfrm>
          <a:off x="295275" y="13013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52" name="テキスト ボックス 51">
          <a:extLst>
            <a:ext uri="{FF2B5EF4-FFF2-40B4-BE49-F238E27FC236}">
              <a16:creationId xmlns:a16="http://schemas.microsoft.com/office/drawing/2014/main" id="{D7293E80-9FEC-4869-9CC9-0729BCE7BA4D}"/>
            </a:ext>
          </a:extLst>
        </xdr:cNvPr>
        <xdr:cNvSpPr txBox="1"/>
      </xdr:nvSpPr>
      <xdr:spPr>
        <a:xfrm>
          <a:off x="295275" y="13013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53" name="テキスト ボックス 52">
          <a:extLst>
            <a:ext uri="{FF2B5EF4-FFF2-40B4-BE49-F238E27FC236}">
              <a16:creationId xmlns:a16="http://schemas.microsoft.com/office/drawing/2014/main" id="{696B55D5-F087-4C7C-853D-31C7BD599972}"/>
            </a:ext>
          </a:extLst>
        </xdr:cNvPr>
        <xdr:cNvSpPr txBox="1"/>
      </xdr:nvSpPr>
      <xdr:spPr>
        <a:xfrm>
          <a:off x="295275" y="1244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54" name="テキスト ボックス 53">
          <a:extLst>
            <a:ext uri="{FF2B5EF4-FFF2-40B4-BE49-F238E27FC236}">
              <a16:creationId xmlns:a16="http://schemas.microsoft.com/office/drawing/2014/main" id="{FED99284-1ACE-4926-B11E-BEB9827DC451}"/>
            </a:ext>
          </a:extLst>
        </xdr:cNvPr>
        <xdr:cNvSpPr txBox="1"/>
      </xdr:nvSpPr>
      <xdr:spPr>
        <a:xfrm>
          <a:off x="295275" y="1244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55" name="テキスト ボックス 54">
          <a:extLst>
            <a:ext uri="{FF2B5EF4-FFF2-40B4-BE49-F238E27FC236}">
              <a16:creationId xmlns:a16="http://schemas.microsoft.com/office/drawing/2014/main" id="{8AF1ADEF-8C93-4549-AF96-9A15929DE0A2}"/>
            </a:ext>
          </a:extLst>
        </xdr:cNvPr>
        <xdr:cNvSpPr txBox="1"/>
      </xdr:nvSpPr>
      <xdr:spPr>
        <a:xfrm>
          <a:off x="295275" y="13013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56" name="テキスト ボックス 55">
          <a:extLst>
            <a:ext uri="{FF2B5EF4-FFF2-40B4-BE49-F238E27FC236}">
              <a16:creationId xmlns:a16="http://schemas.microsoft.com/office/drawing/2014/main" id="{0FCAF51D-81EF-4CDA-B0F5-DD9D1933BA3B}"/>
            </a:ext>
          </a:extLst>
        </xdr:cNvPr>
        <xdr:cNvSpPr txBox="1"/>
      </xdr:nvSpPr>
      <xdr:spPr>
        <a:xfrm>
          <a:off x="295275" y="130138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3" name="テキスト ボックス 2">
          <a:extLst>
            <a:ext uri="{FF2B5EF4-FFF2-40B4-BE49-F238E27FC236}">
              <a16:creationId xmlns:a16="http://schemas.microsoft.com/office/drawing/2014/main" id="{C1F41415-C1FB-4A5C-955E-464AA90FE559}"/>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5" name="テキスト ボックス 4">
          <a:extLst>
            <a:ext uri="{FF2B5EF4-FFF2-40B4-BE49-F238E27FC236}">
              <a16:creationId xmlns:a16="http://schemas.microsoft.com/office/drawing/2014/main" id="{A32D40AB-1E98-4A61-A7A1-D3FF30917C9C}"/>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6" name="テキスト ボックス 5">
          <a:extLst>
            <a:ext uri="{FF2B5EF4-FFF2-40B4-BE49-F238E27FC236}">
              <a16:creationId xmlns:a16="http://schemas.microsoft.com/office/drawing/2014/main" id="{B97DFAFF-40CA-41F0-8112-F01E2BF5F45A}"/>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7" name="テキスト ボックス 6">
          <a:extLst>
            <a:ext uri="{FF2B5EF4-FFF2-40B4-BE49-F238E27FC236}">
              <a16:creationId xmlns:a16="http://schemas.microsoft.com/office/drawing/2014/main" id="{8041B71B-BA6C-4802-859C-37B282DF8168}"/>
            </a:ext>
          </a:extLst>
        </xdr:cNvPr>
        <xdr:cNvSpPr txBox="1"/>
      </xdr:nvSpPr>
      <xdr:spPr>
        <a:xfrm>
          <a:off x="295275" y="88704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8" name="テキスト ボックス 7">
          <a:extLst>
            <a:ext uri="{FF2B5EF4-FFF2-40B4-BE49-F238E27FC236}">
              <a16:creationId xmlns:a16="http://schemas.microsoft.com/office/drawing/2014/main" id="{A61196F4-D346-4B07-BAF1-2D683852E8EC}"/>
            </a:ext>
          </a:extLst>
        </xdr:cNvPr>
        <xdr:cNvSpPr txBox="1"/>
      </xdr:nvSpPr>
      <xdr:spPr>
        <a:xfrm>
          <a:off x="295275" y="88704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9" name="テキスト ボックス 8">
          <a:extLst>
            <a:ext uri="{FF2B5EF4-FFF2-40B4-BE49-F238E27FC236}">
              <a16:creationId xmlns:a16="http://schemas.microsoft.com/office/drawing/2014/main" id="{C1DC4B6A-8526-4D5A-B36C-2D89496B4CBB}"/>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10" name="テキスト ボックス 9">
          <a:extLst>
            <a:ext uri="{FF2B5EF4-FFF2-40B4-BE49-F238E27FC236}">
              <a16:creationId xmlns:a16="http://schemas.microsoft.com/office/drawing/2014/main" id="{06B1D99C-9892-4F85-A9DB-8F254A667573}"/>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11" name="テキスト ボックス 10">
          <a:extLst>
            <a:ext uri="{FF2B5EF4-FFF2-40B4-BE49-F238E27FC236}">
              <a16:creationId xmlns:a16="http://schemas.microsoft.com/office/drawing/2014/main" id="{87A1ABBF-1CD6-485F-963E-4D0556641BB9}"/>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15" name="テキスト ボックス 14">
          <a:extLst>
            <a:ext uri="{FF2B5EF4-FFF2-40B4-BE49-F238E27FC236}">
              <a16:creationId xmlns:a16="http://schemas.microsoft.com/office/drawing/2014/main" id="{E8669BB1-67AD-41D1-9766-9C3DC59028B4}"/>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16" name="テキスト ボックス 15">
          <a:extLst>
            <a:ext uri="{FF2B5EF4-FFF2-40B4-BE49-F238E27FC236}">
              <a16:creationId xmlns:a16="http://schemas.microsoft.com/office/drawing/2014/main" id="{AEF9DB3B-35CA-4B79-9F13-3027D12C52D9}"/>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57" name="テキスト ボックス 56">
          <a:extLst>
            <a:ext uri="{FF2B5EF4-FFF2-40B4-BE49-F238E27FC236}">
              <a16:creationId xmlns:a16="http://schemas.microsoft.com/office/drawing/2014/main" id="{EE54591A-B896-46AD-AF05-FEF028ECABD2}"/>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58" name="テキスト ボックス 57">
          <a:extLst>
            <a:ext uri="{FF2B5EF4-FFF2-40B4-BE49-F238E27FC236}">
              <a16:creationId xmlns:a16="http://schemas.microsoft.com/office/drawing/2014/main" id="{9FCCDBA0-C4DB-4B28-BA7A-CA32949C3DB8}"/>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59" name="テキスト ボックス 58">
          <a:extLst>
            <a:ext uri="{FF2B5EF4-FFF2-40B4-BE49-F238E27FC236}">
              <a16:creationId xmlns:a16="http://schemas.microsoft.com/office/drawing/2014/main" id="{81AAAF5E-3966-478D-AA2C-728A5588CCA4}"/>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60" name="テキスト ボックス 59">
          <a:extLst>
            <a:ext uri="{FF2B5EF4-FFF2-40B4-BE49-F238E27FC236}">
              <a16:creationId xmlns:a16="http://schemas.microsoft.com/office/drawing/2014/main" id="{04636E7D-E241-48EE-913F-414F88C80F8D}"/>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61" name="テキスト ボックス 60">
          <a:extLst>
            <a:ext uri="{FF2B5EF4-FFF2-40B4-BE49-F238E27FC236}">
              <a16:creationId xmlns:a16="http://schemas.microsoft.com/office/drawing/2014/main" id="{D9B4C0F3-FFB9-4975-9ECA-F2D634385931}"/>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62" name="テキスト ボックス 61">
          <a:extLst>
            <a:ext uri="{FF2B5EF4-FFF2-40B4-BE49-F238E27FC236}">
              <a16:creationId xmlns:a16="http://schemas.microsoft.com/office/drawing/2014/main" id="{53E3988B-359D-4018-90A9-5B5C83FF835B}"/>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63" name="テキスト ボックス 62">
          <a:extLst>
            <a:ext uri="{FF2B5EF4-FFF2-40B4-BE49-F238E27FC236}">
              <a16:creationId xmlns:a16="http://schemas.microsoft.com/office/drawing/2014/main" id="{EADAE66E-3659-43C5-AB35-F1CDF80169A3}"/>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64" name="テキスト ボックス 63">
          <a:extLst>
            <a:ext uri="{FF2B5EF4-FFF2-40B4-BE49-F238E27FC236}">
              <a16:creationId xmlns:a16="http://schemas.microsoft.com/office/drawing/2014/main" id="{8F58C99A-FB47-4287-891E-A72CCBFC1327}"/>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65" name="テキスト ボックス 64">
          <a:extLst>
            <a:ext uri="{FF2B5EF4-FFF2-40B4-BE49-F238E27FC236}">
              <a16:creationId xmlns:a16="http://schemas.microsoft.com/office/drawing/2014/main" id="{68D610A9-BB6D-435D-AC17-B15A5E45AC2C}"/>
            </a:ext>
          </a:extLst>
        </xdr:cNvPr>
        <xdr:cNvSpPr txBox="1"/>
      </xdr:nvSpPr>
      <xdr:spPr>
        <a:xfrm>
          <a:off x="295275" y="88704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66" name="テキスト ボックス 65">
          <a:extLst>
            <a:ext uri="{FF2B5EF4-FFF2-40B4-BE49-F238E27FC236}">
              <a16:creationId xmlns:a16="http://schemas.microsoft.com/office/drawing/2014/main" id="{C9A53C8A-793A-4377-B2EF-C779624A852F}"/>
            </a:ext>
          </a:extLst>
        </xdr:cNvPr>
        <xdr:cNvSpPr txBox="1"/>
      </xdr:nvSpPr>
      <xdr:spPr>
        <a:xfrm>
          <a:off x="295275" y="88704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67" name="テキスト ボックス 66">
          <a:extLst>
            <a:ext uri="{FF2B5EF4-FFF2-40B4-BE49-F238E27FC236}">
              <a16:creationId xmlns:a16="http://schemas.microsoft.com/office/drawing/2014/main" id="{9DF915E7-CA7E-4094-A1D3-7B84E8A65C6C}"/>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68" name="テキスト ボックス 67">
          <a:extLst>
            <a:ext uri="{FF2B5EF4-FFF2-40B4-BE49-F238E27FC236}">
              <a16:creationId xmlns:a16="http://schemas.microsoft.com/office/drawing/2014/main" id="{9FC7A94F-2455-47E0-8162-615473F6AF99}"/>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69" name="テキスト ボックス 68">
          <a:extLst>
            <a:ext uri="{FF2B5EF4-FFF2-40B4-BE49-F238E27FC236}">
              <a16:creationId xmlns:a16="http://schemas.microsoft.com/office/drawing/2014/main" id="{26308BA7-D366-4195-9BDF-A510498959CC}"/>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70" name="テキスト ボックス 69">
          <a:extLst>
            <a:ext uri="{FF2B5EF4-FFF2-40B4-BE49-F238E27FC236}">
              <a16:creationId xmlns:a16="http://schemas.microsoft.com/office/drawing/2014/main" id="{9A150D16-7A7E-4408-89B5-22E37BFC61A9}"/>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71" name="テキスト ボックス 70">
          <a:extLst>
            <a:ext uri="{FF2B5EF4-FFF2-40B4-BE49-F238E27FC236}">
              <a16:creationId xmlns:a16="http://schemas.microsoft.com/office/drawing/2014/main" id="{85CC8967-9C15-43AE-B5A3-552E403E92AB}"/>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72" name="テキスト ボックス 71">
          <a:extLst>
            <a:ext uri="{FF2B5EF4-FFF2-40B4-BE49-F238E27FC236}">
              <a16:creationId xmlns:a16="http://schemas.microsoft.com/office/drawing/2014/main" id="{86094A53-3C58-4EBB-B1A4-655094BCE7FE}"/>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73" name="テキスト ボックス 72">
          <a:extLst>
            <a:ext uri="{FF2B5EF4-FFF2-40B4-BE49-F238E27FC236}">
              <a16:creationId xmlns:a16="http://schemas.microsoft.com/office/drawing/2014/main" id="{60005275-0BBB-4624-9D75-4ED1512D0E77}"/>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74" name="テキスト ボックス 73">
          <a:extLst>
            <a:ext uri="{FF2B5EF4-FFF2-40B4-BE49-F238E27FC236}">
              <a16:creationId xmlns:a16="http://schemas.microsoft.com/office/drawing/2014/main" id="{F6394E7D-DB7C-42F8-B435-4489AFF9C126}"/>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75" name="テキスト ボックス 74">
          <a:extLst>
            <a:ext uri="{FF2B5EF4-FFF2-40B4-BE49-F238E27FC236}">
              <a16:creationId xmlns:a16="http://schemas.microsoft.com/office/drawing/2014/main" id="{E80D434F-ADF7-4D66-BA19-DD630AB1AB06}"/>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76" name="テキスト ボックス 75">
          <a:extLst>
            <a:ext uri="{FF2B5EF4-FFF2-40B4-BE49-F238E27FC236}">
              <a16:creationId xmlns:a16="http://schemas.microsoft.com/office/drawing/2014/main" id="{D55EB344-0A25-4F5E-90BD-308F9FCDBD53}"/>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77" name="テキスト ボックス 76">
          <a:extLst>
            <a:ext uri="{FF2B5EF4-FFF2-40B4-BE49-F238E27FC236}">
              <a16:creationId xmlns:a16="http://schemas.microsoft.com/office/drawing/2014/main" id="{2AE7788C-CF90-4BD9-8999-3BF7DE282E40}"/>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78" name="テキスト ボックス 77">
          <a:extLst>
            <a:ext uri="{FF2B5EF4-FFF2-40B4-BE49-F238E27FC236}">
              <a16:creationId xmlns:a16="http://schemas.microsoft.com/office/drawing/2014/main" id="{D3D6B377-D3F4-42C4-9C76-A7D64236D3C8}"/>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79" name="テキスト ボックス 78">
          <a:extLst>
            <a:ext uri="{FF2B5EF4-FFF2-40B4-BE49-F238E27FC236}">
              <a16:creationId xmlns:a16="http://schemas.microsoft.com/office/drawing/2014/main" id="{50527DED-A3E7-429B-8BDC-D3D52E8F7C87}"/>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80" name="テキスト ボックス 79">
          <a:extLst>
            <a:ext uri="{FF2B5EF4-FFF2-40B4-BE49-F238E27FC236}">
              <a16:creationId xmlns:a16="http://schemas.microsoft.com/office/drawing/2014/main" id="{5A31331B-0B30-4D84-92C7-DE5CB9A16EB7}"/>
            </a:ext>
          </a:extLst>
        </xdr:cNvPr>
        <xdr:cNvSpPr txBox="1"/>
      </xdr:nvSpPr>
      <xdr:spPr>
        <a:xfrm>
          <a:off x="295275" y="88704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81" name="テキスト ボックス 80">
          <a:extLst>
            <a:ext uri="{FF2B5EF4-FFF2-40B4-BE49-F238E27FC236}">
              <a16:creationId xmlns:a16="http://schemas.microsoft.com/office/drawing/2014/main" id="{AD69B41C-E6EE-4B1C-ADE3-F7D04953E1F7}"/>
            </a:ext>
          </a:extLst>
        </xdr:cNvPr>
        <xdr:cNvSpPr txBox="1"/>
      </xdr:nvSpPr>
      <xdr:spPr>
        <a:xfrm>
          <a:off x="295275" y="88704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82" name="テキスト ボックス 81">
          <a:extLst>
            <a:ext uri="{FF2B5EF4-FFF2-40B4-BE49-F238E27FC236}">
              <a16:creationId xmlns:a16="http://schemas.microsoft.com/office/drawing/2014/main" id="{393E5581-9CE4-45ED-81FC-6BCB9D714195}"/>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83" name="テキスト ボックス 82">
          <a:extLst>
            <a:ext uri="{FF2B5EF4-FFF2-40B4-BE49-F238E27FC236}">
              <a16:creationId xmlns:a16="http://schemas.microsoft.com/office/drawing/2014/main" id="{591052BC-8CF6-49C6-B86A-8D0845AEB872}"/>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84" name="テキスト ボックス 83">
          <a:extLst>
            <a:ext uri="{FF2B5EF4-FFF2-40B4-BE49-F238E27FC236}">
              <a16:creationId xmlns:a16="http://schemas.microsoft.com/office/drawing/2014/main" id="{C89398C0-D69C-4517-ACE2-F26D7B2973CD}"/>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85" name="テキスト ボックス 84">
          <a:extLst>
            <a:ext uri="{FF2B5EF4-FFF2-40B4-BE49-F238E27FC236}">
              <a16:creationId xmlns:a16="http://schemas.microsoft.com/office/drawing/2014/main" id="{38A0E388-2601-43D4-B080-1E863EEA1BC0}"/>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86" name="テキスト ボックス 85">
          <a:extLst>
            <a:ext uri="{FF2B5EF4-FFF2-40B4-BE49-F238E27FC236}">
              <a16:creationId xmlns:a16="http://schemas.microsoft.com/office/drawing/2014/main" id="{D1E06EA9-78CA-4479-AAC2-EB700679B1F3}"/>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87" name="テキスト ボックス 86">
          <a:extLst>
            <a:ext uri="{FF2B5EF4-FFF2-40B4-BE49-F238E27FC236}">
              <a16:creationId xmlns:a16="http://schemas.microsoft.com/office/drawing/2014/main" id="{9CBC375E-9CD0-48E5-8922-21B9ABF9CDAB}"/>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88" name="テキスト ボックス 87">
          <a:extLst>
            <a:ext uri="{FF2B5EF4-FFF2-40B4-BE49-F238E27FC236}">
              <a16:creationId xmlns:a16="http://schemas.microsoft.com/office/drawing/2014/main" id="{E0B235C2-FC8E-4B69-A7BE-25DB5B27DCCB}"/>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89" name="テキスト ボックス 88">
          <a:extLst>
            <a:ext uri="{FF2B5EF4-FFF2-40B4-BE49-F238E27FC236}">
              <a16:creationId xmlns:a16="http://schemas.microsoft.com/office/drawing/2014/main" id="{733C5FC2-D120-4D5A-BBDE-36C3BD5F29BF}"/>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90" name="テキスト ボックス 89">
          <a:extLst>
            <a:ext uri="{FF2B5EF4-FFF2-40B4-BE49-F238E27FC236}">
              <a16:creationId xmlns:a16="http://schemas.microsoft.com/office/drawing/2014/main" id="{30D1F0F5-F014-4856-8AD9-6580AF1FFD22}"/>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33</xdr:row>
      <xdr:rowOff>136072</xdr:rowOff>
    </xdr:from>
    <xdr:ext cx="184731" cy="264560"/>
    <xdr:sp macro="" textlink="">
      <xdr:nvSpPr>
        <xdr:cNvPr id="91" name="テキスト ボックス 90">
          <a:extLst>
            <a:ext uri="{FF2B5EF4-FFF2-40B4-BE49-F238E27FC236}">
              <a16:creationId xmlns:a16="http://schemas.microsoft.com/office/drawing/2014/main" id="{5DB9C3BE-12BD-4A2B-8ED6-A23BA22B34E1}"/>
            </a:ext>
          </a:extLst>
        </xdr:cNvPr>
        <xdr:cNvSpPr txBox="1"/>
      </xdr:nvSpPr>
      <xdr:spPr>
        <a:xfrm>
          <a:off x="295275"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31</xdr:row>
      <xdr:rowOff>136072</xdr:rowOff>
    </xdr:from>
    <xdr:ext cx="184731" cy="264560"/>
    <xdr:sp macro="" textlink="">
      <xdr:nvSpPr>
        <xdr:cNvPr id="92" name="テキスト ボックス 91">
          <a:extLst>
            <a:ext uri="{FF2B5EF4-FFF2-40B4-BE49-F238E27FC236}">
              <a16:creationId xmlns:a16="http://schemas.microsoft.com/office/drawing/2014/main" id="{E8F33262-81A6-4D74-9AF4-AB811115119E}"/>
            </a:ext>
          </a:extLst>
        </xdr:cNvPr>
        <xdr:cNvSpPr txBox="1"/>
      </xdr:nvSpPr>
      <xdr:spPr>
        <a:xfrm>
          <a:off x="295275" y="1012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93" name="テキスト ボックス 92">
          <a:extLst>
            <a:ext uri="{FF2B5EF4-FFF2-40B4-BE49-F238E27FC236}">
              <a16:creationId xmlns:a16="http://schemas.microsoft.com/office/drawing/2014/main" id="{9D53E7F9-FA34-44C5-AC8D-E9703986C5A2}"/>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94" name="テキスト ボックス 93">
          <a:extLst>
            <a:ext uri="{FF2B5EF4-FFF2-40B4-BE49-F238E27FC236}">
              <a16:creationId xmlns:a16="http://schemas.microsoft.com/office/drawing/2014/main" id="{CA9A6B27-CA1E-4FB0-86C5-0A1D5ED6B817}"/>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95" name="テキスト ボックス 94">
          <a:extLst>
            <a:ext uri="{FF2B5EF4-FFF2-40B4-BE49-F238E27FC236}">
              <a16:creationId xmlns:a16="http://schemas.microsoft.com/office/drawing/2014/main" id="{A0A19A95-AEB4-4143-9013-9CDB4970516F}"/>
            </a:ext>
          </a:extLst>
        </xdr:cNvPr>
        <xdr:cNvSpPr txBox="1"/>
      </xdr:nvSpPr>
      <xdr:spPr>
        <a:xfrm>
          <a:off x="295275" y="88704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96" name="テキスト ボックス 95">
          <a:extLst>
            <a:ext uri="{FF2B5EF4-FFF2-40B4-BE49-F238E27FC236}">
              <a16:creationId xmlns:a16="http://schemas.microsoft.com/office/drawing/2014/main" id="{4241446D-1E4B-485B-B7DC-1E58511E2BFC}"/>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97" name="テキスト ボックス 96">
          <a:extLst>
            <a:ext uri="{FF2B5EF4-FFF2-40B4-BE49-F238E27FC236}">
              <a16:creationId xmlns:a16="http://schemas.microsoft.com/office/drawing/2014/main" id="{5BBC5195-3C45-4235-A13E-F93ED4871F07}"/>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98" name="テキスト ボックス 97">
          <a:extLst>
            <a:ext uri="{FF2B5EF4-FFF2-40B4-BE49-F238E27FC236}">
              <a16:creationId xmlns:a16="http://schemas.microsoft.com/office/drawing/2014/main" id="{12F5A498-D0BB-42DC-AC97-3BA5CADF5A27}"/>
            </a:ext>
          </a:extLst>
        </xdr:cNvPr>
        <xdr:cNvSpPr txBox="1"/>
      </xdr:nvSpPr>
      <xdr:spPr>
        <a:xfrm>
          <a:off x="295275" y="88704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99" name="テキスト ボックス 98">
          <a:extLst>
            <a:ext uri="{FF2B5EF4-FFF2-40B4-BE49-F238E27FC236}">
              <a16:creationId xmlns:a16="http://schemas.microsoft.com/office/drawing/2014/main" id="{33EE9B77-40A8-40FA-917B-192EA0FD03DC}"/>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29</xdr:row>
      <xdr:rowOff>136072</xdr:rowOff>
    </xdr:from>
    <xdr:ext cx="184731" cy="264560"/>
    <xdr:sp macro="" textlink="">
      <xdr:nvSpPr>
        <xdr:cNvPr id="100" name="テキスト ボックス 99">
          <a:extLst>
            <a:ext uri="{FF2B5EF4-FFF2-40B4-BE49-F238E27FC236}">
              <a16:creationId xmlns:a16="http://schemas.microsoft.com/office/drawing/2014/main" id="{E2C64086-742F-48F0-AB4A-A101D17378C8}"/>
            </a:ext>
          </a:extLst>
        </xdr:cNvPr>
        <xdr:cNvSpPr txBox="1"/>
      </xdr:nvSpPr>
      <xdr:spPr>
        <a:xfrm>
          <a:off x="295275" y="9499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27</xdr:row>
      <xdr:rowOff>136072</xdr:rowOff>
    </xdr:from>
    <xdr:ext cx="184731" cy="264560"/>
    <xdr:sp macro="" textlink="">
      <xdr:nvSpPr>
        <xdr:cNvPr id="101" name="テキスト ボックス 100">
          <a:extLst>
            <a:ext uri="{FF2B5EF4-FFF2-40B4-BE49-F238E27FC236}">
              <a16:creationId xmlns:a16="http://schemas.microsoft.com/office/drawing/2014/main" id="{B95EDC7B-11F3-4C0E-8481-A5ADF44AD814}"/>
            </a:ext>
          </a:extLst>
        </xdr:cNvPr>
        <xdr:cNvSpPr txBox="1"/>
      </xdr:nvSpPr>
      <xdr:spPr>
        <a:xfrm>
          <a:off x="295275" y="88704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33</xdr:row>
      <xdr:rowOff>136072</xdr:rowOff>
    </xdr:from>
    <xdr:ext cx="184731" cy="264560"/>
    <xdr:sp macro="" textlink="">
      <xdr:nvSpPr>
        <xdr:cNvPr id="102" name="テキスト ボックス 101">
          <a:extLst>
            <a:ext uri="{FF2B5EF4-FFF2-40B4-BE49-F238E27FC236}">
              <a16:creationId xmlns:a16="http://schemas.microsoft.com/office/drawing/2014/main" id="{EA35D510-E366-4E6C-A0F5-AB9D8EA4A288}"/>
            </a:ext>
          </a:extLst>
        </xdr:cNvPr>
        <xdr:cNvSpPr txBox="1"/>
      </xdr:nvSpPr>
      <xdr:spPr>
        <a:xfrm>
          <a:off x="1613807"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33</xdr:row>
      <xdr:rowOff>136072</xdr:rowOff>
    </xdr:from>
    <xdr:ext cx="184731" cy="264560"/>
    <xdr:sp macro="" textlink="">
      <xdr:nvSpPr>
        <xdr:cNvPr id="103" name="テキスト ボックス 102">
          <a:extLst>
            <a:ext uri="{FF2B5EF4-FFF2-40B4-BE49-F238E27FC236}">
              <a16:creationId xmlns:a16="http://schemas.microsoft.com/office/drawing/2014/main" id="{DDF8C2EF-9861-432E-8A55-C2EB02DD8993}"/>
            </a:ext>
          </a:extLst>
        </xdr:cNvPr>
        <xdr:cNvSpPr txBox="1"/>
      </xdr:nvSpPr>
      <xdr:spPr>
        <a:xfrm>
          <a:off x="1613807"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33</xdr:row>
      <xdr:rowOff>136072</xdr:rowOff>
    </xdr:from>
    <xdr:ext cx="184731" cy="264560"/>
    <xdr:sp macro="" textlink="">
      <xdr:nvSpPr>
        <xdr:cNvPr id="104" name="テキスト ボックス 103">
          <a:extLst>
            <a:ext uri="{FF2B5EF4-FFF2-40B4-BE49-F238E27FC236}">
              <a16:creationId xmlns:a16="http://schemas.microsoft.com/office/drawing/2014/main" id="{9DE32359-6E2E-475E-804D-AA3912B348B1}"/>
            </a:ext>
          </a:extLst>
        </xdr:cNvPr>
        <xdr:cNvSpPr txBox="1"/>
      </xdr:nvSpPr>
      <xdr:spPr>
        <a:xfrm>
          <a:off x="1613807"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33</xdr:row>
      <xdr:rowOff>136072</xdr:rowOff>
    </xdr:from>
    <xdr:ext cx="184731" cy="264560"/>
    <xdr:sp macro="" textlink="">
      <xdr:nvSpPr>
        <xdr:cNvPr id="105" name="テキスト ボックス 104">
          <a:extLst>
            <a:ext uri="{FF2B5EF4-FFF2-40B4-BE49-F238E27FC236}">
              <a16:creationId xmlns:a16="http://schemas.microsoft.com/office/drawing/2014/main" id="{2B641646-F745-4F62-A9FF-C415F8FE126C}"/>
            </a:ext>
          </a:extLst>
        </xdr:cNvPr>
        <xdr:cNvSpPr txBox="1"/>
      </xdr:nvSpPr>
      <xdr:spPr>
        <a:xfrm>
          <a:off x="1613807" y="10699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34</xdr:row>
      <xdr:rowOff>136072</xdr:rowOff>
    </xdr:from>
    <xdr:ext cx="184731" cy="264560"/>
    <xdr:sp macro="" textlink="">
      <xdr:nvSpPr>
        <xdr:cNvPr id="2" name="テキスト ボックス 1">
          <a:extLst>
            <a:ext uri="{FF2B5EF4-FFF2-40B4-BE49-F238E27FC236}">
              <a16:creationId xmlns:a16="http://schemas.microsoft.com/office/drawing/2014/main" id="{37609259-C9B4-4815-9954-74515773851D}"/>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3" name="テキスト ボックス 2">
          <a:extLst>
            <a:ext uri="{FF2B5EF4-FFF2-40B4-BE49-F238E27FC236}">
              <a16:creationId xmlns:a16="http://schemas.microsoft.com/office/drawing/2014/main" id="{D494A2A1-C4A2-48D7-97AF-5CA25BA23A67}"/>
            </a:ext>
          </a:extLst>
        </xdr:cNvPr>
        <xdr:cNvSpPr txBox="1"/>
      </xdr:nvSpPr>
      <xdr:spPr>
        <a:xfrm>
          <a:off x="295275" y="98896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 name="テキスト ボックス 3">
          <a:extLst>
            <a:ext uri="{FF2B5EF4-FFF2-40B4-BE49-F238E27FC236}">
              <a16:creationId xmlns:a16="http://schemas.microsoft.com/office/drawing/2014/main" id="{AF617E00-BD63-4610-B105-63516FE7857E}"/>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 name="テキスト ボックス 4">
          <a:extLst>
            <a:ext uri="{FF2B5EF4-FFF2-40B4-BE49-F238E27FC236}">
              <a16:creationId xmlns:a16="http://schemas.microsoft.com/office/drawing/2014/main" id="{FC2A4F99-6D9B-4D07-877A-1EE25CCD5246}"/>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6" name="テキスト ボックス 5">
          <a:extLst>
            <a:ext uri="{FF2B5EF4-FFF2-40B4-BE49-F238E27FC236}">
              <a16:creationId xmlns:a16="http://schemas.microsoft.com/office/drawing/2014/main" id="{AEE0CE85-E62B-43EC-8C62-065CB852F567}"/>
            </a:ext>
          </a:extLst>
        </xdr:cNvPr>
        <xdr:cNvSpPr txBox="1"/>
      </xdr:nvSpPr>
      <xdr:spPr>
        <a:xfrm>
          <a:off x="295275" y="98896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 name="テキスト ボックス 6">
          <a:extLst>
            <a:ext uri="{FF2B5EF4-FFF2-40B4-BE49-F238E27FC236}">
              <a16:creationId xmlns:a16="http://schemas.microsoft.com/office/drawing/2014/main" id="{D0F7ED5D-DE55-4B4A-BAD7-0F500AF41D05}"/>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 name="テキスト ボックス 7">
          <a:extLst>
            <a:ext uri="{FF2B5EF4-FFF2-40B4-BE49-F238E27FC236}">
              <a16:creationId xmlns:a16="http://schemas.microsoft.com/office/drawing/2014/main" id="{38619B45-BD2F-4A91-9EEC-C7260A1946F3}"/>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 name="テキスト ボックス 8">
          <a:extLst>
            <a:ext uri="{FF2B5EF4-FFF2-40B4-BE49-F238E27FC236}">
              <a16:creationId xmlns:a16="http://schemas.microsoft.com/office/drawing/2014/main" id="{D751BC62-52CD-416C-AD93-1A6AAA505F54}"/>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 name="テキスト ボックス 9">
          <a:extLst>
            <a:ext uri="{FF2B5EF4-FFF2-40B4-BE49-F238E27FC236}">
              <a16:creationId xmlns:a16="http://schemas.microsoft.com/office/drawing/2014/main" id="{3664C24E-6774-4215-B06B-395DAAE4DE7E}"/>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1" name="テキスト ボックス 10">
          <a:extLst>
            <a:ext uri="{FF2B5EF4-FFF2-40B4-BE49-F238E27FC236}">
              <a16:creationId xmlns:a16="http://schemas.microsoft.com/office/drawing/2014/main" id="{46BB1A3E-97CB-495C-B75F-6E3A2455F587}"/>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2" name="テキスト ボックス 11">
          <a:extLst>
            <a:ext uri="{FF2B5EF4-FFF2-40B4-BE49-F238E27FC236}">
              <a16:creationId xmlns:a16="http://schemas.microsoft.com/office/drawing/2014/main" id="{54CF428C-4B31-47EF-9698-DD55991BB8F1}"/>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3" name="テキスト ボックス 12">
          <a:extLst>
            <a:ext uri="{FF2B5EF4-FFF2-40B4-BE49-F238E27FC236}">
              <a16:creationId xmlns:a16="http://schemas.microsoft.com/office/drawing/2014/main" id="{5B8AE3A5-4283-49BC-B973-4943BB0D692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4" name="テキスト ボックス 13">
          <a:extLst>
            <a:ext uri="{FF2B5EF4-FFF2-40B4-BE49-F238E27FC236}">
              <a16:creationId xmlns:a16="http://schemas.microsoft.com/office/drawing/2014/main" id="{1CAE5268-2D9C-4B5B-95E0-BC7F829354D1}"/>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5" name="テキスト ボックス 14">
          <a:extLst>
            <a:ext uri="{FF2B5EF4-FFF2-40B4-BE49-F238E27FC236}">
              <a16:creationId xmlns:a16="http://schemas.microsoft.com/office/drawing/2014/main" id="{7EFBAEC4-CA48-43ED-B7AA-3D0D26BF326E}"/>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6" name="テキスト ボックス 15">
          <a:extLst>
            <a:ext uri="{FF2B5EF4-FFF2-40B4-BE49-F238E27FC236}">
              <a16:creationId xmlns:a16="http://schemas.microsoft.com/office/drawing/2014/main" id="{780975AF-CAFE-4365-9638-C34A1289F877}"/>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7" name="テキスト ボックス 16">
          <a:extLst>
            <a:ext uri="{FF2B5EF4-FFF2-40B4-BE49-F238E27FC236}">
              <a16:creationId xmlns:a16="http://schemas.microsoft.com/office/drawing/2014/main" id="{5AC1376B-91E9-4BC1-AFE6-756177BCBAC7}"/>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8" name="テキスト ボックス 17">
          <a:extLst>
            <a:ext uri="{FF2B5EF4-FFF2-40B4-BE49-F238E27FC236}">
              <a16:creationId xmlns:a16="http://schemas.microsoft.com/office/drawing/2014/main" id="{E057B9F3-057B-4963-B91E-41F863DB4523}"/>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9" name="テキスト ボックス 18">
          <a:extLst>
            <a:ext uri="{FF2B5EF4-FFF2-40B4-BE49-F238E27FC236}">
              <a16:creationId xmlns:a16="http://schemas.microsoft.com/office/drawing/2014/main" id="{1FDFC225-930C-4D5A-A6A0-ABF2B6116725}"/>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0" name="テキスト ボックス 19">
          <a:extLst>
            <a:ext uri="{FF2B5EF4-FFF2-40B4-BE49-F238E27FC236}">
              <a16:creationId xmlns:a16="http://schemas.microsoft.com/office/drawing/2014/main" id="{DA0E5D60-63AE-4A26-A328-D96D9107AF54}"/>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21" name="テキスト ボックス 20">
          <a:extLst>
            <a:ext uri="{FF2B5EF4-FFF2-40B4-BE49-F238E27FC236}">
              <a16:creationId xmlns:a16="http://schemas.microsoft.com/office/drawing/2014/main" id="{0944AF40-3500-4926-ADC0-1DAB6EBF958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22" name="テキスト ボックス 21">
          <a:extLst>
            <a:ext uri="{FF2B5EF4-FFF2-40B4-BE49-F238E27FC236}">
              <a16:creationId xmlns:a16="http://schemas.microsoft.com/office/drawing/2014/main" id="{68D981AB-9249-4589-8C64-0A777B9701D7}"/>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3" name="テキスト ボックス 22">
          <a:extLst>
            <a:ext uri="{FF2B5EF4-FFF2-40B4-BE49-F238E27FC236}">
              <a16:creationId xmlns:a16="http://schemas.microsoft.com/office/drawing/2014/main" id="{85DBC8E0-EBBD-4DC9-A14F-820C4652BB84}"/>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4" name="テキスト ボックス 23">
          <a:extLst>
            <a:ext uri="{FF2B5EF4-FFF2-40B4-BE49-F238E27FC236}">
              <a16:creationId xmlns:a16="http://schemas.microsoft.com/office/drawing/2014/main" id="{D7382FC3-6CAF-4ABF-A91D-344405491E1A}"/>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5" name="テキスト ボックス 24">
          <a:extLst>
            <a:ext uri="{FF2B5EF4-FFF2-40B4-BE49-F238E27FC236}">
              <a16:creationId xmlns:a16="http://schemas.microsoft.com/office/drawing/2014/main" id="{8ABA02BD-C54B-4605-8DB3-AE5A79B7F6E8}"/>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26" name="テキスト ボックス 25">
          <a:extLst>
            <a:ext uri="{FF2B5EF4-FFF2-40B4-BE49-F238E27FC236}">
              <a16:creationId xmlns:a16="http://schemas.microsoft.com/office/drawing/2014/main" id="{987FE3D2-BB6A-4393-B462-E8B67BFA70ED}"/>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27" name="テキスト ボックス 26">
          <a:extLst>
            <a:ext uri="{FF2B5EF4-FFF2-40B4-BE49-F238E27FC236}">
              <a16:creationId xmlns:a16="http://schemas.microsoft.com/office/drawing/2014/main" id="{3E6B5806-0D53-4B3A-903E-6218229C518F}"/>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8" name="テキスト ボックス 27">
          <a:extLst>
            <a:ext uri="{FF2B5EF4-FFF2-40B4-BE49-F238E27FC236}">
              <a16:creationId xmlns:a16="http://schemas.microsoft.com/office/drawing/2014/main" id="{F0F3FB28-969C-4E12-807D-2E2CF0265540}"/>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9" name="テキスト ボックス 28">
          <a:extLst>
            <a:ext uri="{FF2B5EF4-FFF2-40B4-BE49-F238E27FC236}">
              <a16:creationId xmlns:a16="http://schemas.microsoft.com/office/drawing/2014/main" id="{9B42DC9D-69F8-472E-B744-548D0A539D57}"/>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0" name="テキスト ボックス 29">
          <a:extLst>
            <a:ext uri="{FF2B5EF4-FFF2-40B4-BE49-F238E27FC236}">
              <a16:creationId xmlns:a16="http://schemas.microsoft.com/office/drawing/2014/main" id="{B1EA237A-0EBF-4D54-8C9A-0E39E8C7DC1E}"/>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1" name="テキスト ボックス 30">
          <a:extLst>
            <a:ext uri="{FF2B5EF4-FFF2-40B4-BE49-F238E27FC236}">
              <a16:creationId xmlns:a16="http://schemas.microsoft.com/office/drawing/2014/main" id="{6CBCFFBA-D31F-44DD-A4BE-BAFF3B42B38A}"/>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2" name="テキスト ボックス 31">
          <a:extLst>
            <a:ext uri="{FF2B5EF4-FFF2-40B4-BE49-F238E27FC236}">
              <a16:creationId xmlns:a16="http://schemas.microsoft.com/office/drawing/2014/main" id="{C9EE9DE1-AF0B-479D-A97F-286C7490015C}"/>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3" name="テキスト ボックス 32">
          <a:extLst>
            <a:ext uri="{FF2B5EF4-FFF2-40B4-BE49-F238E27FC236}">
              <a16:creationId xmlns:a16="http://schemas.microsoft.com/office/drawing/2014/main" id="{EAE4EFB0-BD6D-4053-9CE6-B3214515DB16}"/>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4" name="テキスト ボックス 33">
          <a:extLst>
            <a:ext uri="{FF2B5EF4-FFF2-40B4-BE49-F238E27FC236}">
              <a16:creationId xmlns:a16="http://schemas.microsoft.com/office/drawing/2014/main" id="{6C0C110B-34EE-4B40-B6B5-D5C6F656AF07}"/>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5" name="テキスト ボックス 34">
          <a:extLst>
            <a:ext uri="{FF2B5EF4-FFF2-40B4-BE49-F238E27FC236}">
              <a16:creationId xmlns:a16="http://schemas.microsoft.com/office/drawing/2014/main" id="{12C732D3-9C4D-4BBB-88EB-F0F98E63A70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6" name="テキスト ボックス 35">
          <a:extLst>
            <a:ext uri="{FF2B5EF4-FFF2-40B4-BE49-F238E27FC236}">
              <a16:creationId xmlns:a16="http://schemas.microsoft.com/office/drawing/2014/main" id="{CD718A23-7494-4D1C-8C80-4E22340A1D9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7" name="テキスト ボックス 36">
          <a:extLst>
            <a:ext uri="{FF2B5EF4-FFF2-40B4-BE49-F238E27FC236}">
              <a16:creationId xmlns:a16="http://schemas.microsoft.com/office/drawing/2014/main" id="{99C1A83B-2E17-41E4-85AC-A19F1F2FCA4E}"/>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8" name="テキスト ボックス 37">
          <a:extLst>
            <a:ext uri="{FF2B5EF4-FFF2-40B4-BE49-F238E27FC236}">
              <a16:creationId xmlns:a16="http://schemas.microsoft.com/office/drawing/2014/main" id="{D4A8F4AB-A2BA-467F-BBDB-92D0DA20FE34}"/>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9" name="テキスト ボックス 38">
          <a:extLst>
            <a:ext uri="{FF2B5EF4-FFF2-40B4-BE49-F238E27FC236}">
              <a16:creationId xmlns:a16="http://schemas.microsoft.com/office/drawing/2014/main" id="{4AB40A32-4F8B-47AD-90FC-6E935FD59C60}"/>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40" name="テキスト ボックス 39">
          <a:extLst>
            <a:ext uri="{FF2B5EF4-FFF2-40B4-BE49-F238E27FC236}">
              <a16:creationId xmlns:a16="http://schemas.microsoft.com/office/drawing/2014/main" id="{D80D0A66-E5BE-4B14-9F07-CA5B965C357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1" name="テキスト ボックス 40">
          <a:extLst>
            <a:ext uri="{FF2B5EF4-FFF2-40B4-BE49-F238E27FC236}">
              <a16:creationId xmlns:a16="http://schemas.microsoft.com/office/drawing/2014/main" id="{7CFACFAD-A92D-42D4-9964-44E533C74703}"/>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2" name="テキスト ボックス 41">
          <a:extLst>
            <a:ext uri="{FF2B5EF4-FFF2-40B4-BE49-F238E27FC236}">
              <a16:creationId xmlns:a16="http://schemas.microsoft.com/office/drawing/2014/main" id="{20A3D6CC-6CFA-4C47-A472-866171B8013D}"/>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3" name="テキスト ボックス 42">
          <a:extLst>
            <a:ext uri="{FF2B5EF4-FFF2-40B4-BE49-F238E27FC236}">
              <a16:creationId xmlns:a16="http://schemas.microsoft.com/office/drawing/2014/main" id="{CBE1EFC6-9B5A-45E0-ADF6-EDBFABADE02C}"/>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4" name="テキスト ボックス 43">
          <a:extLst>
            <a:ext uri="{FF2B5EF4-FFF2-40B4-BE49-F238E27FC236}">
              <a16:creationId xmlns:a16="http://schemas.microsoft.com/office/drawing/2014/main" id="{CFA3A576-A3F7-454A-8446-33BFDF0AD052}"/>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45" name="テキスト ボックス 44">
          <a:extLst>
            <a:ext uri="{FF2B5EF4-FFF2-40B4-BE49-F238E27FC236}">
              <a16:creationId xmlns:a16="http://schemas.microsoft.com/office/drawing/2014/main" id="{A4DDDD47-9121-4B2F-AE43-84812CDB6F04}"/>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46" name="テキスト ボックス 45">
          <a:extLst>
            <a:ext uri="{FF2B5EF4-FFF2-40B4-BE49-F238E27FC236}">
              <a16:creationId xmlns:a16="http://schemas.microsoft.com/office/drawing/2014/main" id="{1AB5FC72-7D28-4B95-86D0-A4881775B3A4}"/>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47" name="テキスト ボックス 46">
          <a:extLst>
            <a:ext uri="{FF2B5EF4-FFF2-40B4-BE49-F238E27FC236}">
              <a16:creationId xmlns:a16="http://schemas.microsoft.com/office/drawing/2014/main" id="{4A851D02-325D-47D7-80B1-693D8DD0AA7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48" name="テキスト ボックス 47">
          <a:extLst>
            <a:ext uri="{FF2B5EF4-FFF2-40B4-BE49-F238E27FC236}">
              <a16:creationId xmlns:a16="http://schemas.microsoft.com/office/drawing/2014/main" id="{92492C86-749B-449D-B99A-FCB83B7A15FB}"/>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9" name="テキスト ボックス 48">
          <a:extLst>
            <a:ext uri="{FF2B5EF4-FFF2-40B4-BE49-F238E27FC236}">
              <a16:creationId xmlns:a16="http://schemas.microsoft.com/office/drawing/2014/main" id="{FAD46A34-5C3A-4204-A31E-18D53C9EEF64}"/>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0" name="テキスト ボックス 49">
          <a:extLst>
            <a:ext uri="{FF2B5EF4-FFF2-40B4-BE49-F238E27FC236}">
              <a16:creationId xmlns:a16="http://schemas.microsoft.com/office/drawing/2014/main" id="{9F816A76-699E-4FD8-AD6C-E7F4913F0C1A}"/>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51" name="テキスト ボックス 50">
          <a:extLst>
            <a:ext uri="{FF2B5EF4-FFF2-40B4-BE49-F238E27FC236}">
              <a16:creationId xmlns:a16="http://schemas.microsoft.com/office/drawing/2014/main" id="{1987C771-5E2C-4F9F-91E2-9FA8DD889A9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52" name="テキスト ボックス 51">
          <a:extLst>
            <a:ext uri="{FF2B5EF4-FFF2-40B4-BE49-F238E27FC236}">
              <a16:creationId xmlns:a16="http://schemas.microsoft.com/office/drawing/2014/main" id="{B42773A3-CC86-4B40-AE64-19015FE609A2}"/>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3" name="テキスト ボックス 52">
          <a:extLst>
            <a:ext uri="{FF2B5EF4-FFF2-40B4-BE49-F238E27FC236}">
              <a16:creationId xmlns:a16="http://schemas.microsoft.com/office/drawing/2014/main" id="{FAD59A95-BEB5-423E-BDAB-46CB648F341C}"/>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4" name="テキスト ボックス 53">
          <a:extLst>
            <a:ext uri="{FF2B5EF4-FFF2-40B4-BE49-F238E27FC236}">
              <a16:creationId xmlns:a16="http://schemas.microsoft.com/office/drawing/2014/main" id="{FFCE6E7E-3A4B-4281-8922-BC3E4394E13B}"/>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5" name="テキスト ボックス 54">
          <a:extLst>
            <a:ext uri="{FF2B5EF4-FFF2-40B4-BE49-F238E27FC236}">
              <a16:creationId xmlns:a16="http://schemas.microsoft.com/office/drawing/2014/main" id="{93FD3E0E-C52A-4F51-97C6-E6CB212586D9}"/>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56" name="テキスト ボックス 55">
          <a:extLst>
            <a:ext uri="{FF2B5EF4-FFF2-40B4-BE49-F238E27FC236}">
              <a16:creationId xmlns:a16="http://schemas.microsoft.com/office/drawing/2014/main" id="{B7F604D3-3EF9-4D04-A872-A808024C1124}"/>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57" name="テキスト ボックス 56">
          <a:extLst>
            <a:ext uri="{FF2B5EF4-FFF2-40B4-BE49-F238E27FC236}">
              <a16:creationId xmlns:a16="http://schemas.microsoft.com/office/drawing/2014/main" id="{030CFD79-457B-4D56-BDC0-5DB0F5B8C928}"/>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8" name="テキスト ボックス 57">
          <a:extLst>
            <a:ext uri="{FF2B5EF4-FFF2-40B4-BE49-F238E27FC236}">
              <a16:creationId xmlns:a16="http://schemas.microsoft.com/office/drawing/2014/main" id="{FB745FB9-59C3-414C-80BB-6D3D557236B9}"/>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9" name="テキスト ボックス 58">
          <a:extLst>
            <a:ext uri="{FF2B5EF4-FFF2-40B4-BE49-F238E27FC236}">
              <a16:creationId xmlns:a16="http://schemas.microsoft.com/office/drawing/2014/main" id="{1C5EF525-C612-4197-9FB7-A65AB051E0AB}"/>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0" name="テキスト ボックス 59">
          <a:extLst>
            <a:ext uri="{FF2B5EF4-FFF2-40B4-BE49-F238E27FC236}">
              <a16:creationId xmlns:a16="http://schemas.microsoft.com/office/drawing/2014/main" id="{371C7ACE-8CBC-4307-9F23-A6E691CCAFC3}"/>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1" name="テキスト ボックス 60">
          <a:extLst>
            <a:ext uri="{FF2B5EF4-FFF2-40B4-BE49-F238E27FC236}">
              <a16:creationId xmlns:a16="http://schemas.microsoft.com/office/drawing/2014/main" id="{B62A8FEE-EC8A-4895-93CB-9C8224C76C17}"/>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2" name="テキスト ボックス 61">
          <a:extLst>
            <a:ext uri="{FF2B5EF4-FFF2-40B4-BE49-F238E27FC236}">
              <a16:creationId xmlns:a16="http://schemas.microsoft.com/office/drawing/2014/main" id="{A6816A2A-BF32-4AFA-9334-98697D600DE6}"/>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3" name="テキスト ボックス 62">
          <a:extLst>
            <a:ext uri="{FF2B5EF4-FFF2-40B4-BE49-F238E27FC236}">
              <a16:creationId xmlns:a16="http://schemas.microsoft.com/office/drawing/2014/main" id="{E93EE1C1-DEC9-43FD-A3D9-03FE173013BB}"/>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4" name="テキスト ボックス 63">
          <a:extLst>
            <a:ext uri="{FF2B5EF4-FFF2-40B4-BE49-F238E27FC236}">
              <a16:creationId xmlns:a16="http://schemas.microsoft.com/office/drawing/2014/main" id="{DA06517D-1298-4A3D-AD41-AB490811C23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5" name="テキスト ボックス 64">
          <a:extLst>
            <a:ext uri="{FF2B5EF4-FFF2-40B4-BE49-F238E27FC236}">
              <a16:creationId xmlns:a16="http://schemas.microsoft.com/office/drawing/2014/main" id="{7D5138FC-FB9E-4E06-8A0A-D04CBBDDCF0D}"/>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6" name="テキスト ボックス 65">
          <a:extLst>
            <a:ext uri="{FF2B5EF4-FFF2-40B4-BE49-F238E27FC236}">
              <a16:creationId xmlns:a16="http://schemas.microsoft.com/office/drawing/2014/main" id="{25039A40-BACE-4D78-B01F-8219791B555F}"/>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7" name="テキスト ボックス 66">
          <a:extLst>
            <a:ext uri="{FF2B5EF4-FFF2-40B4-BE49-F238E27FC236}">
              <a16:creationId xmlns:a16="http://schemas.microsoft.com/office/drawing/2014/main" id="{64B40186-7AEB-4525-BC27-23B46DFB6B2C}"/>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8" name="テキスト ボックス 67">
          <a:extLst>
            <a:ext uri="{FF2B5EF4-FFF2-40B4-BE49-F238E27FC236}">
              <a16:creationId xmlns:a16="http://schemas.microsoft.com/office/drawing/2014/main" id="{DE626CB7-AF5A-45D3-B787-0007078F50D5}"/>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9" name="テキスト ボックス 68">
          <a:extLst>
            <a:ext uri="{FF2B5EF4-FFF2-40B4-BE49-F238E27FC236}">
              <a16:creationId xmlns:a16="http://schemas.microsoft.com/office/drawing/2014/main" id="{742830D6-1399-4847-B173-9F85138B2017}"/>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0" name="テキスト ボックス 69">
          <a:extLst>
            <a:ext uri="{FF2B5EF4-FFF2-40B4-BE49-F238E27FC236}">
              <a16:creationId xmlns:a16="http://schemas.microsoft.com/office/drawing/2014/main" id="{CFA2C5FC-957F-4E99-A829-57122E182098}"/>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1" name="テキスト ボックス 70">
          <a:extLst>
            <a:ext uri="{FF2B5EF4-FFF2-40B4-BE49-F238E27FC236}">
              <a16:creationId xmlns:a16="http://schemas.microsoft.com/office/drawing/2014/main" id="{92BD7C95-22FC-404F-813A-91D630446ED4}"/>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2" name="テキスト ボックス 71">
          <a:extLst>
            <a:ext uri="{FF2B5EF4-FFF2-40B4-BE49-F238E27FC236}">
              <a16:creationId xmlns:a16="http://schemas.microsoft.com/office/drawing/2014/main" id="{0495C821-D464-48DF-8B5F-FDC0624F4274}"/>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3" name="テキスト ボックス 72">
          <a:extLst>
            <a:ext uri="{FF2B5EF4-FFF2-40B4-BE49-F238E27FC236}">
              <a16:creationId xmlns:a16="http://schemas.microsoft.com/office/drawing/2014/main" id="{826C66CA-C793-44D9-A1AE-B49AE5D96E0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4" name="テキスト ボックス 73">
          <a:extLst>
            <a:ext uri="{FF2B5EF4-FFF2-40B4-BE49-F238E27FC236}">
              <a16:creationId xmlns:a16="http://schemas.microsoft.com/office/drawing/2014/main" id="{0E929DBA-0C32-4BC7-A361-501115752F21}"/>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5" name="テキスト ボックス 74">
          <a:extLst>
            <a:ext uri="{FF2B5EF4-FFF2-40B4-BE49-F238E27FC236}">
              <a16:creationId xmlns:a16="http://schemas.microsoft.com/office/drawing/2014/main" id="{DBE3CEE0-8058-4DAC-8757-8BF522DC893A}"/>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6" name="テキスト ボックス 75">
          <a:extLst>
            <a:ext uri="{FF2B5EF4-FFF2-40B4-BE49-F238E27FC236}">
              <a16:creationId xmlns:a16="http://schemas.microsoft.com/office/drawing/2014/main" id="{84EE1251-EA95-4E88-A227-7728FB2DC516}"/>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77" name="テキスト ボックス 76">
          <a:extLst>
            <a:ext uri="{FF2B5EF4-FFF2-40B4-BE49-F238E27FC236}">
              <a16:creationId xmlns:a16="http://schemas.microsoft.com/office/drawing/2014/main" id="{8811C5CE-41E0-4882-A445-1FCCC6B43285}"/>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78" name="テキスト ボックス 77">
          <a:extLst>
            <a:ext uri="{FF2B5EF4-FFF2-40B4-BE49-F238E27FC236}">
              <a16:creationId xmlns:a16="http://schemas.microsoft.com/office/drawing/2014/main" id="{09D6C987-44C5-4AC6-A72B-63E4B1A4E40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9" name="テキスト ボックス 78">
          <a:extLst>
            <a:ext uri="{FF2B5EF4-FFF2-40B4-BE49-F238E27FC236}">
              <a16:creationId xmlns:a16="http://schemas.microsoft.com/office/drawing/2014/main" id="{08576729-0F88-46EC-803F-B95ABB51F05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0" name="テキスト ボックス 79">
          <a:extLst>
            <a:ext uri="{FF2B5EF4-FFF2-40B4-BE49-F238E27FC236}">
              <a16:creationId xmlns:a16="http://schemas.microsoft.com/office/drawing/2014/main" id="{54EADFAE-89D5-4909-A013-AE9F81701257}"/>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81" name="テキスト ボックス 80">
          <a:extLst>
            <a:ext uri="{FF2B5EF4-FFF2-40B4-BE49-F238E27FC236}">
              <a16:creationId xmlns:a16="http://schemas.microsoft.com/office/drawing/2014/main" id="{53C7ED2E-DF7E-4205-9E32-3899F9ABF1D9}"/>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82" name="テキスト ボックス 81">
          <a:extLst>
            <a:ext uri="{FF2B5EF4-FFF2-40B4-BE49-F238E27FC236}">
              <a16:creationId xmlns:a16="http://schemas.microsoft.com/office/drawing/2014/main" id="{B4F35D2E-212E-4B34-8094-DEE738367ED8}"/>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3" name="テキスト ボックス 82">
          <a:extLst>
            <a:ext uri="{FF2B5EF4-FFF2-40B4-BE49-F238E27FC236}">
              <a16:creationId xmlns:a16="http://schemas.microsoft.com/office/drawing/2014/main" id="{1652A67D-DDE3-4246-BBF0-3FC8EA450652}"/>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84" name="テキスト ボックス 83">
          <a:extLst>
            <a:ext uri="{FF2B5EF4-FFF2-40B4-BE49-F238E27FC236}">
              <a16:creationId xmlns:a16="http://schemas.microsoft.com/office/drawing/2014/main" id="{D9F64F3C-6D08-4793-BBFD-AEFD4339CF23}"/>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85" name="テキスト ボックス 84">
          <a:extLst>
            <a:ext uri="{FF2B5EF4-FFF2-40B4-BE49-F238E27FC236}">
              <a16:creationId xmlns:a16="http://schemas.microsoft.com/office/drawing/2014/main" id="{ECCD6C2C-306C-4101-83C2-A3802841AF07}"/>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86" name="テキスト ボックス 85">
          <a:extLst>
            <a:ext uri="{FF2B5EF4-FFF2-40B4-BE49-F238E27FC236}">
              <a16:creationId xmlns:a16="http://schemas.microsoft.com/office/drawing/2014/main" id="{D93E8A80-40D8-417E-825E-2D0D0D6921D1}"/>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87" name="テキスト ボックス 86">
          <a:extLst>
            <a:ext uri="{FF2B5EF4-FFF2-40B4-BE49-F238E27FC236}">
              <a16:creationId xmlns:a16="http://schemas.microsoft.com/office/drawing/2014/main" id="{481213BF-2E66-4B8E-AFD3-CCECC0CFE91A}"/>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8" name="テキスト ボックス 87">
          <a:extLst>
            <a:ext uri="{FF2B5EF4-FFF2-40B4-BE49-F238E27FC236}">
              <a16:creationId xmlns:a16="http://schemas.microsoft.com/office/drawing/2014/main" id="{CDD69854-061D-4336-B9F9-F09E7DB89FF2}"/>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9" name="テキスト ボックス 88">
          <a:extLst>
            <a:ext uri="{FF2B5EF4-FFF2-40B4-BE49-F238E27FC236}">
              <a16:creationId xmlns:a16="http://schemas.microsoft.com/office/drawing/2014/main" id="{FDEF5367-E85C-48AB-ADFF-4E1F4639AA50}"/>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0" name="テキスト ボックス 89">
          <a:extLst>
            <a:ext uri="{FF2B5EF4-FFF2-40B4-BE49-F238E27FC236}">
              <a16:creationId xmlns:a16="http://schemas.microsoft.com/office/drawing/2014/main" id="{6E524137-C92F-4653-AAC4-25F3983AC3B0}"/>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1" name="テキスト ボックス 90">
          <a:extLst>
            <a:ext uri="{FF2B5EF4-FFF2-40B4-BE49-F238E27FC236}">
              <a16:creationId xmlns:a16="http://schemas.microsoft.com/office/drawing/2014/main" id="{84755F94-1318-48FC-91FC-1726C9994B42}"/>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2" name="テキスト ボックス 91">
          <a:extLst>
            <a:ext uri="{FF2B5EF4-FFF2-40B4-BE49-F238E27FC236}">
              <a16:creationId xmlns:a16="http://schemas.microsoft.com/office/drawing/2014/main" id="{9C5AD923-AD0B-49B3-A883-2E9BFDFA3A66}"/>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3" name="テキスト ボックス 92">
          <a:extLst>
            <a:ext uri="{FF2B5EF4-FFF2-40B4-BE49-F238E27FC236}">
              <a16:creationId xmlns:a16="http://schemas.microsoft.com/office/drawing/2014/main" id="{EB4960B9-9016-4967-BAF1-9255550C69AC}"/>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4" name="テキスト ボックス 93">
          <a:extLst>
            <a:ext uri="{FF2B5EF4-FFF2-40B4-BE49-F238E27FC236}">
              <a16:creationId xmlns:a16="http://schemas.microsoft.com/office/drawing/2014/main" id="{577B0F33-702F-42FA-A206-5E39018B06D2}"/>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5" name="テキスト ボックス 94">
          <a:extLst>
            <a:ext uri="{FF2B5EF4-FFF2-40B4-BE49-F238E27FC236}">
              <a16:creationId xmlns:a16="http://schemas.microsoft.com/office/drawing/2014/main" id="{EAA532DF-7EC5-4023-A6B3-2930544FA0A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6" name="テキスト ボックス 95">
          <a:extLst>
            <a:ext uri="{FF2B5EF4-FFF2-40B4-BE49-F238E27FC236}">
              <a16:creationId xmlns:a16="http://schemas.microsoft.com/office/drawing/2014/main" id="{33A38226-07F4-4F0A-B734-4B252EF9A06C}"/>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7" name="テキスト ボックス 96">
          <a:extLst>
            <a:ext uri="{FF2B5EF4-FFF2-40B4-BE49-F238E27FC236}">
              <a16:creationId xmlns:a16="http://schemas.microsoft.com/office/drawing/2014/main" id="{1ED30EFF-B7B5-4E9B-81D5-AF0E1E70E622}"/>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8" name="テキスト ボックス 97">
          <a:extLst>
            <a:ext uri="{FF2B5EF4-FFF2-40B4-BE49-F238E27FC236}">
              <a16:creationId xmlns:a16="http://schemas.microsoft.com/office/drawing/2014/main" id="{EC342B13-77AD-4496-82FE-72A5FD8FE252}"/>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9" name="テキスト ボックス 98">
          <a:extLst>
            <a:ext uri="{FF2B5EF4-FFF2-40B4-BE49-F238E27FC236}">
              <a16:creationId xmlns:a16="http://schemas.microsoft.com/office/drawing/2014/main" id="{BDC18A5D-231D-478C-8550-D1D70800061B}"/>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0" name="テキスト ボックス 99">
          <a:extLst>
            <a:ext uri="{FF2B5EF4-FFF2-40B4-BE49-F238E27FC236}">
              <a16:creationId xmlns:a16="http://schemas.microsoft.com/office/drawing/2014/main" id="{9EF595C8-ACC5-4B01-903E-E55E8EC21A53}"/>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1" name="テキスト ボックス 100">
          <a:extLst>
            <a:ext uri="{FF2B5EF4-FFF2-40B4-BE49-F238E27FC236}">
              <a16:creationId xmlns:a16="http://schemas.microsoft.com/office/drawing/2014/main" id="{7F5082ED-3415-4EF4-8FC3-13DC3A18E784}"/>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2" name="テキスト ボックス 101">
          <a:extLst>
            <a:ext uri="{FF2B5EF4-FFF2-40B4-BE49-F238E27FC236}">
              <a16:creationId xmlns:a16="http://schemas.microsoft.com/office/drawing/2014/main" id="{9775663A-7D97-4821-B1D4-4A0EB727EAD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3" name="テキスト ボックス 102">
          <a:extLst>
            <a:ext uri="{FF2B5EF4-FFF2-40B4-BE49-F238E27FC236}">
              <a16:creationId xmlns:a16="http://schemas.microsoft.com/office/drawing/2014/main" id="{87E3AAC4-9169-4F7C-873D-72FEF5E44B9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4" name="テキスト ボックス 103">
          <a:extLst>
            <a:ext uri="{FF2B5EF4-FFF2-40B4-BE49-F238E27FC236}">
              <a16:creationId xmlns:a16="http://schemas.microsoft.com/office/drawing/2014/main" id="{543B55AE-E6AD-4D14-8A4D-2021B02A834D}"/>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5" name="テキスト ボックス 104">
          <a:extLst>
            <a:ext uri="{FF2B5EF4-FFF2-40B4-BE49-F238E27FC236}">
              <a16:creationId xmlns:a16="http://schemas.microsoft.com/office/drawing/2014/main" id="{9A98D88A-851A-45B1-8367-7993E5F0ADE0}"/>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6" name="テキスト ボックス 105">
          <a:extLst>
            <a:ext uri="{FF2B5EF4-FFF2-40B4-BE49-F238E27FC236}">
              <a16:creationId xmlns:a16="http://schemas.microsoft.com/office/drawing/2014/main" id="{A2FEDE79-4423-489F-B892-B9D7F68AC637}"/>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7" name="テキスト ボックス 106">
          <a:extLst>
            <a:ext uri="{FF2B5EF4-FFF2-40B4-BE49-F238E27FC236}">
              <a16:creationId xmlns:a16="http://schemas.microsoft.com/office/drawing/2014/main" id="{86EE8AC8-6EF7-4E60-90FE-605EDED0D474}"/>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36</xdr:row>
      <xdr:rowOff>136072</xdr:rowOff>
    </xdr:from>
    <xdr:ext cx="184731" cy="264560"/>
    <xdr:sp macro="" textlink="">
      <xdr:nvSpPr>
        <xdr:cNvPr id="108" name="テキスト ボックス 107">
          <a:extLst>
            <a:ext uri="{FF2B5EF4-FFF2-40B4-BE49-F238E27FC236}">
              <a16:creationId xmlns:a16="http://schemas.microsoft.com/office/drawing/2014/main" id="{00F4A0B1-9647-40EF-9B4C-FCB5A57164C5}"/>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36</xdr:row>
      <xdr:rowOff>136072</xdr:rowOff>
    </xdr:from>
    <xdr:ext cx="184731" cy="264560"/>
    <xdr:sp macro="" textlink="">
      <xdr:nvSpPr>
        <xdr:cNvPr id="109" name="テキスト ボックス 108">
          <a:extLst>
            <a:ext uri="{FF2B5EF4-FFF2-40B4-BE49-F238E27FC236}">
              <a16:creationId xmlns:a16="http://schemas.microsoft.com/office/drawing/2014/main" id="{1EC7FF87-51CD-4046-A7BD-52E9B2F280D9}"/>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36</xdr:row>
      <xdr:rowOff>136072</xdr:rowOff>
    </xdr:from>
    <xdr:ext cx="184731" cy="264560"/>
    <xdr:sp macro="" textlink="">
      <xdr:nvSpPr>
        <xdr:cNvPr id="110" name="テキスト ボックス 109">
          <a:extLst>
            <a:ext uri="{FF2B5EF4-FFF2-40B4-BE49-F238E27FC236}">
              <a16:creationId xmlns:a16="http://schemas.microsoft.com/office/drawing/2014/main" id="{F7A538AB-75A6-45B2-BA0C-53478C4421AF}"/>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36</xdr:row>
      <xdr:rowOff>136072</xdr:rowOff>
    </xdr:from>
    <xdr:ext cx="184731" cy="264560"/>
    <xdr:sp macro="" textlink="">
      <xdr:nvSpPr>
        <xdr:cNvPr id="111" name="テキスト ボックス 110">
          <a:extLst>
            <a:ext uri="{FF2B5EF4-FFF2-40B4-BE49-F238E27FC236}">
              <a16:creationId xmlns:a16="http://schemas.microsoft.com/office/drawing/2014/main" id="{B4C001A9-38F8-4411-B2CF-EDE5E6F5761A}"/>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30</xdr:row>
      <xdr:rowOff>136072</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95275" y="98896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5" name="テキスト ボックス 4">
          <a:extLst>
            <a:ext uri="{FF2B5EF4-FFF2-40B4-BE49-F238E27FC236}">
              <a16:creationId xmlns:a16="http://schemas.microsoft.com/office/drawing/2014/main" id="{9611BDAF-CBC6-4AA4-A4FD-2BFE0912F895}"/>
            </a:ext>
          </a:extLst>
        </xdr:cNvPr>
        <xdr:cNvSpPr txBox="1"/>
      </xdr:nvSpPr>
      <xdr:spPr>
        <a:xfrm>
          <a:off x="295275" y="125185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6" name="テキスト ボックス 5">
          <a:extLst>
            <a:ext uri="{FF2B5EF4-FFF2-40B4-BE49-F238E27FC236}">
              <a16:creationId xmlns:a16="http://schemas.microsoft.com/office/drawing/2014/main" id="{C1508CA3-287C-497B-A220-00D3306FFA94}"/>
            </a:ext>
          </a:extLst>
        </xdr:cNvPr>
        <xdr:cNvSpPr txBox="1"/>
      </xdr:nvSpPr>
      <xdr:spPr>
        <a:xfrm>
          <a:off x="299357" y="9878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 name="テキスト ボックス 6">
          <a:extLst>
            <a:ext uri="{FF2B5EF4-FFF2-40B4-BE49-F238E27FC236}">
              <a16:creationId xmlns:a16="http://schemas.microsoft.com/office/drawing/2014/main" id="{7314B84F-0FE6-47AD-971C-37CB0004EB7A}"/>
            </a:ext>
          </a:extLst>
        </xdr:cNvPr>
        <xdr:cNvSpPr txBox="1"/>
      </xdr:nvSpPr>
      <xdr:spPr>
        <a:xfrm>
          <a:off x="295275" y="125185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 name="テキスト ボックス 9">
          <a:extLst>
            <a:ext uri="{FF2B5EF4-FFF2-40B4-BE49-F238E27FC236}">
              <a16:creationId xmlns:a16="http://schemas.microsoft.com/office/drawing/2014/main" id="{258F7BE9-7D39-475E-A0AF-4951A3D0B3CB}"/>
            </a:ext>
          </a:extLst>
        </xdr:cNvPr>
        <xdr:cNvSpPr txBox="1"/>
      </xdr:nvSpPr>
      <xdr:spPr>
        <a:xfrm>
          <a:off x="299357" y="123280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1" name="テキスト ボックス 10">
          <a:extLst>
            <a:ext uri="{FF2B5EF4-FFF2-40B4-BE49-F238E27FC236}">
              <a16:creationId xmlns:a16="http://schemas.microsoft.com/office/drawing/2014/main" id="{BA316CF8-ED8E-4845-94E5-FD9734974DB5}"/>
            </a:ext>
          </a:extLst>
        </xdr:cNvPr>
        <xdr:cNvSpPr txBox="1"/>
      </xdr:nvSpPr>
      <xdr:spPr>
        <a:xfrm>
          <a:off x="299357" y="123280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2" name="テキスト ボックス 11">
          <a:extLst>
            <a:ext uri="{FF2B5EF4-FFF2-40B4-BE49-F238E27FC236}">
              <a16:creationId xmlns:a16="http://schemas.microsoft.com/office/drawing/2014/main" id="{EC92299E-8611-466C-905E-0DC9A497510B}"/>
            </a:ext>
          </a:extLst>
        </xdr:cNvPr>
        <xdr:cNvSpPr txBox="1"/>
      </xdr:nvSpPr>
      <xdr:spPr>
        <a:xfrm>
          <a:off x="299357" y="123280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3" name="テキスト ボックス 12">
          <a:extLst>
            <a:ext uri="{FF2B5EF4-FFF2-40B4-BE49-F238E27FC236}">
              <a16:creationId xmlns:a16="http://schemas.microsoft.com/office/drawing/2014/main" id="{2EBC360D-CFB1-450E-AB3B-169A49F00493}"/>
            </a:ext>
          </a:extLst>
        </xdr:cNvPr>
        <xdr:cNvSpPr txBox="1"/>
      </xdr:nvSpPr>
      <xdr:spPr>
        <a:xfrm>
          <a:off x="299357" y="123280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3" name="テキスト ボックス 2">
          <a:extLst>
            <a:ext uri="{FF2B5EF4-FFF2-40B4-BE49-F238E27FC236}">
              <a16:creationId xmlns:a16="http://schemas.microsoft.com/office/drawing/2014/main" id="{728124A9-8F15-49F9-9F00-2B257854173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4" name="テキスト ボックス 3">
          <a:extLst>
            <a:ext uri="{FF2B5EF4-FFF2-40B4-BE49-F238E27FC236}">
              <a16:creationId xmlns:a16="http://schemas.microsoft.com/office/drawing/2014/main" id="{BD9E4AEC-33B7-41B0-A049-CE256368B7CD}"/>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4" name="テキスト ボックス 13">
          <a:extLst>
            <a:ext uri="{FF2B5EF4-FFF2-40B4-BE49-F238E27FC236}">
              <a16:creationId xmlns:a16="http://schemas.microsoft.com/office/drawing/2014/main" id="{02B51AE6-ED54-416F-90E4-3898ABF205A8}"/>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15" name="テキスト ボックス 14">
          <a:extLst>
            <a:ext uri="{FF2B5EF4-FFF2-40B4-BE49-F238E27FC236}">
              <a16:creationId xmlns:a16="http://schemas.microsoft.com/office/drawing/2014/main" id="{2814842A-B2ED-4EB5-A449-233247492509}"/>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16" name="テキスト ボックス 15">
          <a:extLst>
            <a:ext uri="{FF2B5EF4-FFF2-40B4-BE49-F238E27FC236}">
              <a16:creationId xmlns:a16="http://schemas.microsoft.com/office/drawing/2014/main" id="{5B23900B-C54F-4217-98D4-8CD2D9D72365}"/>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7" name="テキスト ボックス 16">
          <a:extLst>
            <a:ext uri="{FF2B5EF4-FFF2-40B4-BE49-F238E27FC236}">
              <a16:creationId xmlns:a16="http://schemas.microsoft.com/office/drawing/2014/main" id="{C3B7F575-F790-4CB4-A6E4-3398CB20BF37}"/>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8" name="テキスト ボックス 17">
          <a:extLst>
            <a:ext uri="{FF2B5EF4-FFF2-40B4-BE49-F238E27FC236}">
              <a16:creationId xmlns:a16="http://schemas.microsoft.com/office/drawing/2014/main" id="{8CA2C476-2E7A-43DC-B0B0-23D97303B755}"/>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9" name="テキスト ボックス 18">
          <a:extLst>
            <a:ext uri="{FF2B5EF4-FFF2-40B4-BE49-F238E27FC236}">
              <a16:creationId xmlns:a16="http://schemas.microsoft.com/office/drawing/2014/main" id="{F49C45C2-2805-463A-B64D-72EA21137752}"/>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20" name="テキスト ボックス 19">
          <a:extLst>
            <a:ext uri="{FF2B5EF4-FFF2-40B4-BE49-F238E27FC236}">
              <a16:creationId xmlns:a16="http://schemas.microsoft.com/office/drawing/2014/main" id="{1D05C24A-1A30-4C62-8405-FC5373534B93}"/>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1" name="テキスト ボックス 20">
          <a:extLst>
            <a:ext uri="{FF2B5EF4-FFF2-40B4-BE49-F238E27FC236}">
              <a16:creationId xmlns:a16="http://schemas.microsoft.com/office/drawing/2014/main" id="{8015C969-6908-43BA-A342-BB4AA15C89F0}"/>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2" name="テキスト ボックス 21">
          <a:extLst>
            <a:ext uri="{FF2B5EF4-FFF2-40B4-BE49-F238E27FC236}">
              <a16:creationId xmlns:a16="http://schemas.microsoft.com/office/drawing/2014/main" id="{7A4FF7AA-6E44-4B18-A2B5-242F129CF019}"/>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23" name="テキスト ボックス 22">
          <a:extLst>
            <a:ext uri="{FF2B5EF4-FFF2-40B4-BE49-F238E27FC236}">
              <a16:creationId xmlns:a16="http://schemas.microsoft.com/office/drawing/2014/main" id="{77F6505C-F961-4116-B090-65FDEBF280C2}"/>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24" name="テキスト ボックス 23">
          <a:extLst>
            <a:ext uri="{FF2B5EF4-FFF2-40B4-BE49-F238E27FC236}">
              <a16:creationId xmlns:a16="http://schemas.microsoft.com/office/drawing/2014/main" id="{9EFA03A3-5887-4CA1-AC24-D62BE3557DF4}"/>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5" name="テキスト ボックス 24">
          <a:extLst>
            <a:ext uri="{FF2B5EF4-FFF2-40B4-BE49-F238E27FC236}">
              <a16:creationId xmlns:a16="http://schemas.microsoft.com/office/drawing/2014/main" id="{A484041D-2B4F-455B-BC8C-EF063521E252}"/>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6" name="テキスト ボックス 25">
          <a:extLst>
            <a:ext uri="{FF2B5EF4-FFF2-40B4-BE49-F238E27FC236}">
              <a16:creationId xmlns:a16="http://schemas.microsoft.com/office/drawing/2014/main" id="{DF802FAF-1338-43AE-91C5-99B3E5B1B45C}"/>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27" name="テキスト ボックス 26">
          <a:extLst>
            <a:ext uri="{FF2B5EF4-FFF2-40B4-BE49-F238E27FC236}">
              <a16:creationId xmlns:a16="http://schemas.microsoft.com/office/drawing/2014/main" id="{F5CBDFF3-760B-48E7-B1ED-4CC390E24FE9}"/>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28" name="テキスト ボックス 27">
          <a:extLst>
            <a:ext uri="{FF2B5EF4-FFF2-40B4-BE49-F238E27FC236}">
              <a16:creationId xmlns:a16="http://schemas.microsoft.com/office/drawing/2014/main" id="{40F8CFA1-830F-4476-83D7-4A783D3111E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29" name="テキスト ボックス 28">
          <a:extLst>
            <a:ext uri="{FF2B5EF4-FFF2-40B4-BE49-F238E27FC236}">
              <a16:creationId xmlns:a16="http://schemas.microsoft.com/office/drawing/2014/main" id="{4B3D170F-1650-44EE-9BA5-C5B5C3CBECCB}"/>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30" name="テキスト ボックス 29">
          <a:extLst>
            <a:ext uri="{FF2B5EF4-FFF2-40B4-BE49-F238E27FC236}">
              <a16:creationId xmlns:a16="http://schemas.microsoft.com/office/drawing/2014/main" id="{C1197428-1DDE-4EE8-A0A5-1EC8F4528778}"/>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31" name="テキスト ボックス 30">
          <a:extLst>
            <a:ext uri="{FF2B5EF4-FFF2-40B4-BE49-F238E27FC236}">
              <a16:creationId xmlns:a16="http://schemas.microsoft.com/office/drawing/2014/main" id="{A9CCD8D2-A3A7-47C8-A99D-6A3D7D339E63}"/>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32" name="テキスト ボックス 31">
          <a:extLst>
            <a:ext uri="{FF2B5EF4-FFF2-40B4-BE49-F238E27FC236}">
              <a16:creationId xmlns:a16="http://schemas.microsoft.com/office/drawing/2014/main" id="{2A72BA32-5F33-4642-8DAD-D52ACBF5CBF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33" name="テキスト ボックス 32">
          <a:extLst>
            <a:ext uri="{FF2B5EF4-FFF2-40B4-BE49-F238E27FC236}">
              <a16:creationId xmlns:a16="http://schemas.microsoft.com/office/drawing/2014/main" id="{9AA498E3-0346-4EC9-91FC-040692DBFBB5}"/>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34" name="テキスト ボックス 33">
          <a:extLst>
            <a:ext uri="{FF2B5EF4-FFF2-40B4-BE49-F238E27FC236}">
              <a16:creationId xmlns:a16="http://schemas.microsoft.com/office/drawing/2014/main" id="{2DDAB0AA-9689-4096-A27D-2F90796C3B37}"/>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35" name="テキスト ボックス 34">
          <a:extLst>
            <a:ext uri="{FF2B5EF4-FFF2-40B4-BE49-F238E27FC236}">
              <a16:creationId xmlns:a16="http://schemas.microsoft.com/office/drawing/2014/main" id="{F8623414-A0BB-4873-8D06-D99B5249C50E}"/>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6" name="テキスト ボックス 35">
          <a:extLst>
            <a:ext uri="{FF2B5EF4-FFF2-40B4-BE49-F238E27FC236}">
              <a16:creationId xmlns:a16="http://schemas.microsoft.com/office/drawing/2014/main" id="{B2A7C77F-A052-462F-B8B0-53F2FAB8FA82}"/>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7" name="テキスト ボックス 36">
          <a:extLst>
            <a:ext uri="{FF2B5EF4-FFF2-40B4-BE49-F238E27FC236}">
              <a16:creationId xmlns:a16="http://schemas.microsoft.com/office/drawing/2014/main" id="{DAEA6ECB-972A-47A0-B900-8A5750EDB52B}"/>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38" name="テキスト ボックス 37">
          <a:extLst>
            <a:ext uri="{FF2B5EF4-FFF2-40B4-BE49-F238E27FC236}">
              <a16:creationId xmlns:a16="http://schemas.microsoft.com/office/drawing/2014/main" id="{1D16B0BF-4B03-4564-9EBD-3DBCC3B1428C}"/>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39" name="テキスト ボックス 38">
          <a:extLst>
            <a:ext uri="{FF2B5EF4-FFF2-40B4-BE49-F238E27FC236}">
              <a16:creationId xmlns:a16="http://schemas.microsoft.com/office/drawing/2014/main" id="{7A8EF97B-53BB-4D82-B6AE-484126938DD1}"/>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40" name="テキスト ボックス 39">
          <a:extLst>
            <a:ext uri="{FF2B5EF4-FFF2-40B4-BE49-F238E27FC236}">
              <a16:creationId xmlns:a16="http://schemas.microsoft.com/office/drawing/2014/main" id="{95C5583D-299D-4A48-86CA-A240FF15B27F}"/>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41" name="テキスト ボックス 40">
          <a:extLst>
            <a:ext uri="{FF2B5EF4-FFF2-40B4-BE49-F238E27FC236}">
              <a16:creationId xmlns:a16="http://schemas.microsoft.com/office/drawing/2014/main" id="{60A44CD1-7BB4-4919-A745-ADC96B3F0E63}"/>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2" name="テキスト ボックス 41">
          <a:extLst>
            <a:ext uri="{FF2B5EF4-FFF2-40B4-BE49-F238E27FC236}">
              <a16:creationId xmlns:a16="http://schemas.microsoft.com/office/drawing/2014/main" id="{63B6BBBF-A1CF-4A66-8EA2-6815B21BE44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43" name="テキスト ボックス 42">
          <a:extLst>
            <a:ext uri="{FF2B5EF4-FFF2-40B4-BE49-F238E27FC236}">
              <a16:creationId xmlns:a16="http://schemas.microsoft.com/office/drawing/2014/main" id="{E1541F77-9BB0-4EAE-81C6-4A004735B22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44" name="テキスト ボックス 43">
          <a:extLst>
            <a:ext uri="{FF2B5EF4-FFF2-40B4-BE49-F238E27FC236}">
              <a16:creationId xmlns:a16="http://schemas.microsoft.com/office/drawing/2014/main" id="{7B13B711-86E9-4707-BFCF-C7278A3A543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45" name="テキスト ボックス 44">
          <a:extLst>
            <a:ext uri="{FF2B5EF4-FFF2-40B4-BE49-F238E27FC236}">
              <a16:creationId xmlns:a16="http://schemas.microsoft.com/office/drawing/2014/main" id="{3DB9D2AA-79E9-4447-B303-D947989BC3C3}"/>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46" name="テキスト ボックス 45">
          <a:extLst>
            <a:ext uri="{FF2B5EF4-FFF2-40B4-BE49-F238E27FC236}">
              <a16:creationId xmlns:a16="http://schemas.microsoft.com/office/drawing/2014/main" id="{FD812A09-6622-4A66-A391-B9807A6AB8C4}"/>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7" name="テキスト ボックス 46">
          <a:extLst>
            <a:ext uri="{FF2B5EF4-FFF2-40B4-BE49-F238E27FC236}">
              <a16:creationId xmlns:a16="http://schemas.microsoft.com/office/drawing/2014/main" id="{AEEA7157-B782-495A-9E72-63493907EBD9}"/>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8" name="テキスト ボックス 47">
          <a:extLst>
            <a:ext uri="{FF2B5EF4-FFF2-40B4-BE49-F238E27FC236}">
              <a16:creationId xmlns:a16="http://schemas.microsoft.com/office/drawing/2014/main" id="{80DED0A0-FE67-48C5-A4A8-E5E026E17F5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49" name="テキスト ボックス 48">
          <a:extLst>
            <a:ext uri="{FF2B5EF4-FFF2-40B4-BE49-F238E27FC236}">
              <a16:creationId xmlns:a16="http://schemas.microsoft.com/office/drawing/2014/main" id="{2E0427B4-D6D5-4462-A708-DA137B03658D}"/>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50" name="テキスト ボックス 49">
          <a:extLst>
            <a:ext uri="{FF2B5EF4-FFF2-40B4-BE49-F238E27FC236}">
              <a16:creationId xmlns:a16="http://schemas.microsoft.com/office/drawing/2014/main" id="{5DF4877A-51A1-4B70-8A52-8C83CF68AF4A}"/>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1" name="テキスト ボックス 50">
          <a:extLst>
            <a:ext uri="{FF2B5EF4-FFF2-40B4-BE49-F238E27FC236}">
              <a16:creationId xmlns:a16="http://schemas.microsoft.com/office/drawing/2014/main" id="{D1EF49A1-C9FF-47ED-8D2A-0651FA87D06B}"/>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2" name="テキスト ボックス 51">
          <a:extLst>
            <a:ext uri="{FF2B5EF4-FFF2-40B4-BE49-F238E27FC236}">
              <a16:creationId xmlns:a16="http://schemas.microsoft.com/office/drawing/2014/main" id="{A77552A6-7A54-480E-8878-C769178A6E46}"/>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53" name="テキスト ボックス 52">
          <a:extLst>
            <a:ext uri="{FF2B5EF4-FFF2-40B4-BE49-F238E27FC236}">
              <a16:creationId xmlns:a16="http://schemas.microsoft.com/office/drawing/2014/main" id="{571646D6-745F-4513-A679-F4EA4E28EE9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54" name="テキスト ボックス 53">
          <a:extLst>
            <a:ext uri="{FF2B5EF4-FFF2-40B4-BE49-F238E27FC236}">
              <a16:creationId xmlns:a16="http://schemas.microsoft.com/office/drawing/2014/main" id="{89D8D7A0-FB75-47CA-B820-48D6F6DB43A6}"/>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5" name="テキスト ボックス 54">
          <a:extLst>
            <a:ext uri="{FF2B5EF4-FFF2-40B4-BE49-F238E27FC236}">
              <a16:creationId xmlns:a16="http://schemas.microsoft.com/office/drawing/2014/main" id="{5A149E56-8FAA-4D3F-B987-6AE20CEE4AF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6" name="テキスト ボックス 55">
          <a:extLst>
            <a:ext uri="{FF2B5EF4-FFF2-40B4-BE49-F238E27FC236}">
              <a16:creationId xmlns:a16="http://schemas.microsoft.com/office/drawing/2014/main" id="{9C297EA8-48FF-4C50-A97E-71CC183C4BC4}"/>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57" name="テキスト ボックス 56">
          <a:extLst>
            <a:ext uri="{FF2B5EF4-FFF2-40B4-BE49-F238E27FC236}">
              <a16:creationId xmlns:a16="http://schemas.microsoft.com/office/drawing/2014/main" id="{E65FA300-AE4D-4851-B2C0-2E444FF487AC}"/>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58" name="テキスト ボックス 57">
          <a:extLst>
            <a:ext uri="{FF2B5EF4-FFF2-40B4-BE49-F238E27FC236}">
              <a16:creationId xmlns:a16="http://schemas.microsoft.com/office/drawing/2014/main" id="{36E7A403-1E21-416F-A3AE-94F3ADB73410}"/>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59" name="テキスト ボックス 58">
          <a:extLst>
            <a:ext uri="{FF2B5EF4-FFF2-40B4-BE49-F238E27FC236}">
              <a16:creationId xmlns:a16="http://schemas.microsoft.com/office/drawing/2014/main" id="{A7416D69-AD0E-4253-A7C3-2C54F16FCCA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60" name="テキスト ボックス 59">
          <a:extLst>
            <a:ext uri="{FF2B5EF4-FFF2-40B4-BE49-F238E27FC236}">
              <a16:creationId xmlns:a16="http://schemas.microsoft.com/office/drawing/2014/main" id="{1A81FBD8-97E4-40E2-8611-5FF5302FA229}"/>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61" name="テキスト ボックス 60">
          <a:extLst>
            <a:ext uri="{FF2B5EF4-FFF2-40B4-BE49-F238E27FC236}">
              <a16:creationId xmlns:a16="http://schemas.microsoft.com/office/drawing/2014/main" id="{F6332CCC-BC0C-489F-95AD-297F3D626EBA}"/>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62" name="テキスト ボックス 61">
          <a:extLst>
            <a:ext uri="{FF2B5EF4-FFF2-40B4-BE49-F238E27FC236}">
              <a16:creationId xmlns:a16="http://schemas.microsoft.com/office/drawing/2014/main" id="{22212306-A0C1-4C03-BF97-DC1DAB461B6D}"/>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63" name="テキスト ボックス 62">
          <a:extLst>
            <a:ext uri="{FF2B5EF4-FFF2-40B4-BE49-F238E27FC236}">
              <a16:creationId xmlns:a16="http://schemas.microsoft.com/office/drawing/2014/main" id="{7A6F39EF-EB20-4BB5-A699-41F5D8C2271A}"/>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64" name="テキスト ボックス 63">
          <a:extLst>
            <a:ext uri="{FF2B5EF4-FFF2-40B4-BE49-F238E27FC236}">
              <a16:creationId xmlns:a16="http://schemas.microsoft.com/office/drawing/2014/main" id="{F1FB06FF-7F3D-46F5-8CE7-7130C629BC1B}"/>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65" name="テキスト ボックス 64">
          <a:extLst>
            <a:ext uri="{FF2B5EF4-FFF2-40B4-BE49-F238E27FC236}">
              <a16:creationId xmlns:a16="http://schemas.microsoft.com/office/drawing/2014/main" id="{BAD2C393-2A51-4F8F-A111-3D18877FC0E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6" name="テキスト ボックス 65">
          <a:extLst>
            <a:ext uri="{FF2B5EF4-FFF2-40B4-BE49-F238E27FC236}">
              <a16:creationId xmlns:a16="http://schemas.microsoft.com/office/drawing/2014/main" id="{643B4A76-9F2F-4CE9-BEA9-F5B4FBDF6AD7}"/>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7" name="テキスト ボックス 66">
          <a:extLst>
            <a:ext uri="{FF2B5EF4-FFF2-40B4-BE49-F238E27FC236}">
              <a16:creationId xmlns:a16="http://schemas.microsoft.com/office/drawing/2014/main" id="{CA8B77EB-AB2F-40F8-87B4-FB1F3643161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68" name="テキスト ボックス 67">
          <a:extLst>
            <a:ext uri="{FF2B5EF4-FFF2-40B4-BE49-F238E27FC236}">
              <a16:creationId xmlns:a16="http://schemas.microsoft.com/office/drawing/2014/main" id="{781ACED7-E829-4CAD-B40C-E5345CC691F3}"/>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69" name="テキスト ボックス 68">
          <a:extLst>
            <a:ext uri="{FF2B5EF4-FFF2-40B4-BE49-F238E27FC236}">
              <a16:creationId xmlns:a16="http://schemas.microsoft.com/office/drawing/2014/main" id="{66FF503E-9922-46AE-85A1-A71F52D18163}"/>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0" name="テキスト ボックス 69">
          <a:extLst>
            <a:ext uri="{FF2B5EF4-FFF2-40B4-BE49-F238E27FC236}">
              <a16:creationId xmlns:a16="http://schemas.microsoft.com/office/drawing/2014/main" id="{7FCC7111-E216-4577-8B9F-5F5AFA289B8B}"/>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1" name="テキスト ボックス 70">
          <a:extLst>
            <a:ext uri="{FF2B5EF4-FFF2-40B4-BE49-F238E27FC236}">
              <a16:creationId xmlns:a16="http://schemas.microsoft.com/office/drawing/2014/main" id="{1E31396B-DE3E-4D2E-9AFE-F93D144B8746}"/>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2" name="テキスト ボックス 71">
          <a:extLst>
            <a:ext uri="{FF2B5EF4-FFF2-40B4-BE49-F238E27FC236}">
              <a16:creationId xmlns:a16="http://schemas.microsoft.com/office/drawing/2014/main" id="{20D0FB50-E81E-4C99-B94B-EAD3912B3215}"/>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73" name="テキスト ボックス 72">
          <a:extLst>
            <a:ext uri="{FF2B5EF4-FFF2-40B4-BE49-F238E27FC236}">
              <a16:creationId xmlns:a16="http://schemas.microsoft.com/office/drawing/2014/main" id="{09466A70-C08F-4BEC-B78C-B1C06541FB79}"/>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74" name="テキスト ボックス 73">
          <a:extLst>
            <a:ext uri="{FF2B5EF4-FFF2-40B4-BE49-F238E27FC236}">
              <a16:creationId xmlns:a16="http://schemas.microsoft.com/office/drawing/2014/main" id="{CAD7B1C7-55CF-4795-B472-654D44B8BF52}"/>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75" name="テキスト ボックス 74">
          <a:extLst>
            <a:ext uri="{FF2B5EF4-FFF2-40B4-BE49-F238E27FC236}">
              <a16:creationId xmlns:a16="http://schemas.microsoft.com/office/drawing/2014/main" id="{5FC77E15-C4C0-4A7F-BC83-6C0D8DF323AA}"/>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76" name="テキスト ボックス 75">
          <a:extLst>
            <a:ext uri="{FF2B5EF4-FFF2-40B4-BE49-F238E27FC236}">
              <a16:creationId xmlns:a16="http://schemas.microsoft.com/office/drawing/2014/main" id="{53F44A11-5754-40EB-8C2D-C21F43056221}"/>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7" name="テキスト ボックス 76">
          <a:extLst>
            <a:ext uri="{FF2B5EF4-FFF2-40B4-BE49-F238E27FC236}">
              <a16:creationId xmlns:a16="http://schemas.microsoft.com/office/drawing/2014/main" id="{FD67B185-DD11-435D-9D54-3BF4D2F58200}"/>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8" name="テキスト ボックス 77">
          <a:extLst>
            <a:ext uri="{FF2B5EF4-FFF2-40B4-BE49-F238E27FC236}">
              <a16:creationId xmlns:a16="http://schemas.microsoft.com/office/drawing/2014/main" id="{E947C053-EC6E-444C-9434-DB5BABFFFDB7}"/>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79" name="テキスト ボックス 78">
          <a:extLst>
            <a:ext uri="{FF2B5EF4-FFF2-40B4-BE49-F238E27FC236}">
              <a16:creationId xmlns:a16="http://schemas.microsoft.com/office/drawing/2014/main" id="{44BA0DC1-61C5-4003-9BDB-FAF64A536078}"/>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80" name="テキスト ボックス 79">
          <a:extLst>
            <a:ext uri="{FF2B5EF4-FFF2-40B4-BE49-F238E27FC236}">
              <a16:creationId xmlns:a16="http://schemas.microsoft.com/office/drawing/2014/main" id="{1ABB533C-0120-451B-A2B6-F8C5216D6B04}"/>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81" name="テキスト ボックス 80">
          <a:extLst>
            <a:ext uri="{FF2B5EF4-FFF2-40B4-BE49-F238E27FC236}">
              <a16:creationId xmlns:a16="http://schemas.microsoft.com/office/drawing/2014/main" id="{E9CC0822-EF7A-4B44-85B0-72062A128404}"/>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82" name="テキスト ボックス 81">
          <a:extLst>
            <a:ext uri="{FF2B5EF4-FFF2-40B4-BE49-F238E27FC236}">
              <a16:creationId xmlns:a16="http://schemas.microsoft.com/office/drawing/2014/main" id="{4E31D009-5C84-45E2-8B3E-37B9A4657F38}"/>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83" name="テキスト ボックス 82">
          <a:extLst>
            <a:ext uri="{FF2B5EF4-FFF2-40B4-BE49-F238E27FC236}">
              <a16:creationId xmlns:a16="http://schemas.microsoft.com/office/drawing/2014/main" id="{31D9DC7E-46BB-4E3C-9E5E-2984A03930C5}"/>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84" name="テキスト ボックス 83">
          <a:extLst>
            <a:ext uri="{FF2B5EF4-FFF2-40B4-BE49-F238E27FC236}">
              <a16:creationId xmlns:a16="http://schemas.microsoft.com/office/drawing/2014/main" id="{A1C3DCB4-6703-48A1-A26F-B3C39DCE4F31}"/>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85" name="テキスト ボックス 84">
          <a:extLst>
            <a:ext uri="{FF2B5EF4-FFF2-40B4-BE49-F238E27FC236}">
              <a16:creationId xmlns:a16="http://schemas.microsoft.com/office/drawing/2014/main" id="{DBA634F2-11DE-4803-855B-83EAD99E5D32}"/>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86" name="テキスト ボックス 85">
          <a:extLst>
            <a:ext uri="{FF2B5EF4-FFF2-40B4-BE49-F238E27FC236}">
              <a16:creationId xmlns:a16="http://schemas.microsoft.com/office/drawing/2014/main" id="{99A4076D-C60C-4EB8-9F9D-C90075914D33}"/>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87" name="テキスト ボックス 86">
          <a:extLst>
            <a:ext uri="{FF2B5EF4-FFF2-40B4-BE49-F238E27FC236}">
              <a16:creationId xmlns:a16="http://schemas.microsoft.com/office/drawing/2014/main" id="{53FF68E2-5F8E-4842-A6A5-DA10BDC5AA3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88" name="テキスト ボックス 87">
          <a:extLst>
            <a:ext uri="{FF2B5EF4-FFF2-40B4-BE49-F238E27FC236}">
              <a16:creationId xmlns:a16="http://schemas.microsoft.com/office/drawing/2014/main" id="{89FF13F3-F17D-4C58-951F-1F5DCCDED1CB}"/>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89" name="テキスト ボックス 88">
          <a:extLst>
            <a:ext uri="{FF2B5EF4-FFF2-40B4-BE49-F238E27FC236}">
              <a16:creationId xmlns:a16="http://schemas.microsoft.com/office/drawing/2014/main" id="{96668820-6879-4430-96F4-ED7525A3B22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90" name="テキスト ボックス 89">
          <a:extLst>
            <a:ext uri="{FF2B5EF4-FFF2-40B4-BE49-F238E27FC236}">
              <a16:creationId xmlns:a16="http://schemas.microsoft.com/office/drawing/2014/main" id="{8B12EA09-4034-4DEA-A83B-8DBDD61A51D4}"/>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91" name="テキスト ボックス 90">
          <a:extLst>
            <a:ext uri="{FF2B5EF4-FFF2-40B4-BE49-F238E27FC236}">
              <a16:creationId xmlns:a16="http://schemas.microsoft.com/office/drawing/2014/main" id="{20D9AE6E-9B0B-4726-ACAA-36273FEC5FD1}"/>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92" name="テキスト ボックス 91">
          <a:extLst>
            <a:ext uri="{FF2B5EF4-FFF2-40B4-BE49-F238E27FC236}">
              <a16:creationId xmlns:a16="http://schemas.microsoft.com/office/drawing/2014/main" id="{5B546E49-54B8-438E-9AB7-4E59A66AB8F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93" name="テキスト ボックス 92">
          <a:extLst>
            <a:ext uri="{FF2B5EF4-FFF2-40B4-BE49-F238E27FC236}">
              <a16:creationId xmlns:a16="http://schemas.microsoft.com/office/drawing/2014/main" id="{3C034C53-0A1C-4B76-BAC9-7D91FB8581ED}"/>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94" name="テキスト ボックス 93">
          <a:extLst>
            <a:ext uri="{FF2B5EF4-FFF2-40B4-BE49-F238E27FC236}">
              <a16:creationId xmlns:a16="http://schemas.microsoft.com/office/drawing/2014/main" id="{6F005B93-37B9-49A7-ADE2-20FCE2CB4135}"/>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95" name="テキスト ボックス 94">
          <a:extLst>
            <a:ext uri="{FF2B5EF4-FFF2-40B4-BE49-F238E27FC236}">
              <a16:creationId xmlns:a16="http://schemas.microsoft.com/office/drawing/2014/main" id="{2F488B6C-1172-4C81-AD84-F6A50019825C}"/>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6" name="テキスト ボックス 95">
          <a:extLst>
            <a:ext uri="{FF2B5EF4-FFF2-40B4-BE49-F238E27FC236}">
              <a16:creationId xmlns:a16="http://schemas.microsoft.com/office/drawing/2014/main" id="{B78DE66B-F653-45DD-AC02-EB3DB57058E3}"/>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7" name="テキスト ボックス 96">
          <a:extLst>
            <a:ext uri="{FF2B5EF4-FFF2-40B4-BE49-F238E27FC236}">
              <a16:creationId xmlns:a16="http://schemas.microsoft.com/office/drawing/2014/main" id="{CEDA7CB4-E7F9-4544-B92F-DEC45E1FC690}"/>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98" name="テキスト ボックス 97">
          <a:extLst>
            <a:ext uri="{FF2B5EF4-FFF2-40B4-BE49-F238E27FC236}">
              <a16:creationId xmlns:a16="http://schemas.microsoft.com/office/drawing/2014/main" id="{AFEF1CDE-9112-47E6-B02C-E55EC05105A8}"/>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99" name="テキスト ボックス 98">
          <a:extLst>
            <a:ext uri="{FF2B5EF4-FFF2-40B4-BE49-F238E27FC236}">
              <a16:creationId xmlns:a16="http://schemas.microsoft.com/office/drawing/2014/main" id="{128D1AC9-C312-45D9-A970-7DFB3A3A0A22}"/>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0" name="テキスト ボックス 99">
          <a:extLst>
            <a:ext uri="{FF2B5EF4-FFF2-40B4-BE49-F238E27FC236}">
              <a16:creationId xmlns:a16="http://schemas.microsoft.com/office/drawing/2014/main" id="{11799100-873E-4B98-A5AE-B34BCF8468D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1" name="テキスト ボックス 100">
          <a:extLst>
            <a:ext uri="{FF2B5EF4-FFF2-40B4-BE49-F238E27FC236}">
              <a16:creationId xmlns:a16="http://schemas.microsoft.com/office/drawing/2014/main" id="{3F9A52A2-F9E3-49CC-915A-4DF5E5F0830C}"/>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2" name="テキスト ボックス 101">
          <a:extLst>
            <a:ext uri="{FF2B5EF4-FFF2-40B4-BE49-F238E27FC236}">
              <a16:creationId xmlns:a16="http://schemas.microsoft.com/office/drawing/2014/main" id="{39489470-E751-48FD-A704-DFE12CFEB91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03" name="テキスト ボックス 102">
          <a:extLst>
            <a:ext uri="{FF2B5EF4-FFF2-40B4-BE49-F238E27FC236}">
              <a16:creationId xmlns:a16="http://schemas.microsoft.com/office/drawing/2014/main" id="{E2E29AE8-26AC-4119-A9A0-059D982B4700}"/>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04" name="テキスト ボックス 103">
          <a:extLst>
            <a:ext uri="{FF2B5EF4-FFF2-40B4-BE49-F238E27FC236}">
              <a16:creationId xmlns:a16="http://schemas.microsoft.com/office/drawing/2014/main" id="{3DA49C61-7D8C-41A9-AFBE-4C666DCA99DE}"/>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105" name="テキスト ボックス 104">
          <a:extLst>
            <a:ext uri="{FF2B5EF4-FFF2-40B4-BE49-F238E27FC236}">
              <a16:creationId xmlns:a16="http://schemas.microsoft.com/office/drawing/2014/main" id="{5EE73933-7C96-4095-9D0F-EB3C828A992A}"/>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06" name="テキスト ボックス 105">
          <a:extLst>
            <a:ext uri="{FF2B5EF4-FFF2-40B4-BE49-F238E27FC236}">
              <a16:creationId xmlns:a16="http://schemas.microsoft.com/office/drawing/2014/main" id="{A65AC012-E156-42F3-9D82-D507419145A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07" name="テキスト ボックス 106">
          <a:extLst>
            <a:ext uri="{FF2B5EF4-FFF2-40B4-BE49-F238E27FC236}">
              <a16:creationId xmlns:a16="http://schemas.microsoft.com/office/drawing/2014/main" id="{3D36ED1C-7DDB-4842-94D2-1FDB628FCE3A}"/>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108" name="テキスト ボックス 107">
          <a:extLst>
            <a:ext uri="{FF2B5EF4-FFF2-40B4-BE49-F238E27FC236}">
              <a16:creationId xmlns:a16="http://schemas.microsoft.com/office/drawing/2014/main" id="{6694E028-8473-4FE0-B25B-76C67789FB35}"/>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09" name="テキスト ボックス 108">
          <a:extLst>
            <a:ext uri="{FF2B5EF4-FFF2-40B4-BE49-F238E27FC236}">
              <a16:creationId xmlns:a16="http://schemas.microsoft.com/office/drawing/2014/main" id="{7454DF54-9F7B-4F4A-B892-CA53730A9B46}"/>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10" name="テキスト ボックス 109">
          <a:extLst>
            <a:ext uri="{FF2B5EF4-FFF2-40B4-BE49-F238E27FC236}">
              <a16:creationId xmlns:a16="http://schemas.microsoft.com/office/drawing/2014/main" id="{7E92C4F0-9689-408A-935D-77F58F3F55C2}"/>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26</xdr:row>
      <xdr:rowOff>136072</xdr:rowOff>
    </xdr:from>
    <xdr:ext cx="184731" cy="264560"/>
    <xdr:sp macro="" textlink="">
      <xdr:nvSpPr>
        <xdr:cNvPr id="111" name="テキスト ボックス 110">
          <a:extLst>
            <a:ext uri="{FF2B5EF4-FFF2-40B4-BE49-F238E27FC236}">
              <a16:creationId xmlns:a16="http://schemas.microsoft.com/office/drawing/2014/main" id="{C090EE00-A27D-46AF-8AB4-13B7F2C7FB26}"/>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32</xdr:row>
      <xdr:rowOff>136072</xdr:rowOff>
    </xdr:from>
    <xdr:ext cx="184731" cy="264560"/>
    <xdr:sp macro="" textlink="">
      <xdr:nvSpPr>
        <xdr:cNvPr id="112" name="テキスト ボックス 111">
          <a:extLst>
            <a:ext uri="{FF2B5EF4-FFF2-40B4-BE49-F238E27FC236}">
              <a16:creationId xmlns:a16="http://schemas.microsoft.com/office/drawing/2014/main" id="{FCF814B5-74E4-4C23-BD56-E9AB694D83B9}"/>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32</xdr:row>
      <xdr:rowOff>136072</xdr:rowOff>
    </xdr:from>
    <xdr:ext cx="184731" cy="264560"/>
    <xdr:sp macro="" textlink="">
      <xdr:nvSpPr>
        <xdr:cNvPr id="113" name="テキスト ボックス 112">
          <a:extLst>
            <a:ext uri="{FF2B5EF4-FFF2-40B4-BE49-F238E27FC236}">
              <a16:creationId xmlns:a16="http://schemas.microsoft.com/office/drawing/2014/main" id="{82F9E935-0843-4D1F-8F9C-84DE0EC3F4DE}"/>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32</xdr:row>
      <xdr:rowOff>136072</xdr:rowOff>
    </xdr:from>
    <xdr:ext cx="184731" cy="264560"/>
    <xdr:sp macro="" textlink="">
      <xdr:nvSpPr>
        <xdr:cNvPr id="114" name="テキスト ボックス 113">
          <a:extLst>
            <a:ext uri="{FF2B5EF4-FFF2-40B4-BE49-F238E27FC236}">
              <a16:creationId xmlns:a16="http://schemas.microsoft.com/office/drawing/2014/main" id="{C864171A-199B-4C70-9AB4-BA80AD8037AA}"/>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32</xdr:row>
      <xdr:rowOff>136072</xdr:rowOff>
    </xdr:from>
    <xdr:ext cx="184731" cy="264560"/>
    <xdr:sp macro="" textlink="">
      <xdr:nvSpPr>
        <xdr:cNvPr id="115" name="テキスト ボックス 114">
          <a:extLst>
            <a:ext uri="{FF2B5EF4-FFF2-40B4-BE49-F238E27FC236}">
              <a16:creationId xmlns:a16="http://schemas.microsoft.com/office/drawing/2014/main" id="{1146B9B8-FFE9-4EA3-B8F6-59AE4FEB8A6F}"/>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38</xdr:row>
      <xdr:rowOff>136072</xdr:rowOff>
    </xdr:from>
    <xdr:ext cx="184731" cy="264560"/>
    <xdr:sp macro="" textlink="">
      <xdr:nvSpPr>
        <xdr:cNvPr id="2" name="テキスト ボックス 1">
          <a:extLst>
            <a:ext uri="{FF2B5EF4-FFF2-40B4-BE49-F238E27FC236}">
              <a16:creationId xmlns:a16="http://schemas.microsoft.com/office/drawing/2014/main" id="{0A6F0782-6E1F-4A32-8B68-5FD9125D3271}"/>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 name="テキスト ボックス 2">
          <a:extLst>
            <a:ext uri="{FF2B5EF4-FFF2-40B4-BE49-F238E27FC236}">
              <a16:creationId xmlns:a16="http://schemas.microsoft.com/office/drawing/2014/main" id="{EB03A9EF-7B74-4A64-82B7-8DE83528A426}"/>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4" name="テキスト ボックス 3">
          <a:extLst>
            <a:ext uri="{FF2B5EF4-FFF2-40B4-BE49-F238E27FC236}">
              <a16:creationId xmlns:a16="http://schemas.microsoft.com/office/drawing/2014/main" id="{1F22926B-8936-4592-8C92-740AF6742288}"/>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5" name="テキスト ボックス 4">
          <a:extLst>
            <a:ext uri="{FF2B5EF4-FFF2-40B4-BE49-F238E27FC236}">
              <a16:creationId xmlns:a16="http://schemas.microsoft.com/office/drawing/2014/main" id="{2582A78F-E5D9-40E8-BE53-028B912233B8}"/>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 name="テキスト ボックス 5">
          <a:extLst>
            <a:ext uri="{FF2B5EF4-FFF2-40B4-BE49-F238E27FC236}">
              <a16:creationId xmlns:a16="http://schemas.microsoft.com/office/drawing/2014/main" id="{C6A33202-37B2-4592-85D3-3D9F08DF4F5F}"/>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7" name="テキスト ボックス 6">
          <a:extLst>
            <a:ext uri="{FF2B5EF4-FFF2-40B4-BE49-F238E27FC236}">
              <a16:creationId xmlns:a16="http://schemas.microsoft.com/office/drawing/2014/main" id="{DBE8D071-0F3C-409E-99E0-73CF034FDEB3}"/>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8" name="テキスト ボックス 7">
          <a:extLst>
            <a:ext uri="{FF2B5EF4-FFF2-40B4-BE49-F238E27FC236}">
              <a16:creationId xmlns:a16="http://schemas.microsoft.com/office/drawing/2014/main" id="{2F5AF187-5010-4A86-93AF-BF4AAF3ECC78}"/>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9" name="テキスト ボックス 8">
          <a:extLst>
            <a:ext uri="{FF2B5EF4-FFF2-40B4-BE49-F238E27FC236}">
              <a16:creationId xmlns:a16="http://schemas.microsoft.com/office/drawing/2014/main" id="{5DBA6735-9C65-4C2A-993E-0A53B2EFA571}"/>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10" name="テキスト ボックス 9">
          <a:extLst>
            <a:ext uri="{FF2B5EF4-FFF2-40B4-BE49-F238E27FC236}">
              <a16:creationId xmlns:a16="http://schemas.microsoft.com/office/drawing/2014/main" id="{6BF56559-B2E2-4CA0-928B-33C8DD512C00}"/>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11" name="テキスト ボックス 10">
          <a:extLst>
            <a:ext uri="{FF2B5EF4-FFF2-40B4-BE49-F238E27FC236}">
              <a16:creationId xmlns:a16="http://schemas.microsoft.com/office/drawing/2014/main" id="{B870E6E3-03F3-4559-BAC2-3EA10EA8714D}"/>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12" name="テキスト ボックス 11">
          <a:extLst>
            <a:ext uri="{FF2B5EF4-FFF2-40B4-BE49-F238E27FC236}">
              <a16:creationId xmlns:a16="http://schemas.microsoft.com/office/drawing/2014/main" id="{D8248FD7-8930-4464-9A1A-A8B41DCFA828}"/>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3" name="テキスト ボックス 12">
          <a:extLst>
            <a:ext uri="{FF2B5EF4-FFF2-40B4-BE49-F238E27FC236}">
              <a16:creationId xmlns:a16="http://schemas.microsoft.com/office/drawing/2014/main" id="{8257AADA-9E0D-466D-8DE2-9FF19E7E64FD}"/>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4" name="テキスト ボックス 13">
          <a:extLst>
            <a:ext uri="{FF2B5EF4-FFF2-40B4-BE49-F238E27FC236}">
              <a16:creationId xmlns:a16="http://schemas.microsoft.com/office/drawing/2014/main" id="{487D53B5-6FE4-40A6-A4A5-4121233D07BA}"/>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5" name="テキスト ボックス 14">
          <a:extLst>
            <a:ext uri="{FF2B5EF4-FFF2-40B4-BE49-F238E27FC236}">
              <a16:creationId xmlns:a16="http://schemas.microsoft.com/office/drawing/2014/main" id="{404A342C-26A2-413E-9033-DD97359ED9AF}"/>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6" name="テキスト ボックス 15">
          <a:extLst>
            <a:ext uri="{FF2B5EF4-FFF2-40B4-BE49-F238E27FC236}">
              <a16:creationId xmlns:a16="http://schemas.microsoft.com/office/drawing/2014/main" id="{6C1D1C14-1218-4320-A483-975CFB0B08E0}"/>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17" name="テキスト ボックス 16">
          <a:extLst>
            <a:ext uri="{FF2B5EF4-FFF2-40B4-BE49-F238E27FC236}">
              <a16:creationId xmlns:a16="http://schemas.microsoft.com/office/drawing/2014/main" id="{A8EDD56B-0119-4DF2-8BA4-70283EF2F846}"/>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18" name="テキスト ボックス 17">
          <a:extLst>
            <a:ext uri="{FF2B5EF4-FFF2-40B4-BE49-F238E27FC236}">
              <a16:creationId xmlns:a16="http://schemas.microsoft.com/office/drawing/2014/main" id="{CB74863D-9891-44B5-BD33-1680F4761A53}"/>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9" name="テキスト ボックス 18">
          <a:extLst>
            <a:ext uri="{FF2B5EF4-FFF2-40B4-BE49-F238E27FC236}">
              <a16:creationId xmlns:a16="http://schemas.microsoft.com/office/drawing/2014/main" id="{8951C5B9-9498-4380-BFFB-2F846D9D012D}"/>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20" name="テキスト ボックス 19">
          <a:extLst>
            <a:ext uri="{FF2B5EF4-FFF2-40B4-BE49-F238E27FC236}">
              <a16:creationId xmlns:a16="http://schemas.microsoft.com/office/drawing/2014/main" id="{5522C715-9CD1-44CD-88DB-067C7AC82299}"/>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21" name="テキスト ボックス 20">
          <a:extLst>
            <a:ext uri="{FF2B5EF4-FFF2-40B4-BE49-F238E27FC236}">
              <a16:creationId xmlns:a16="http://schemas.microsoft.com/office/drawing/2014/main" id="{8AA44F5F-C73B-4962-BD06-8DB5080609A5}"/>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22" name="テキスト ボックス 21">
          <a:extLst>
            <a:ext uri="{FF2B5EF4-FFF2-40B4-BE49-F238E27FC236}">
              <a16:creationId xmlns:a16="http://schemas.microsoft.com/office/drawing/2014/main" id="{31E02593-38C0-4269-9EB2-3713C25B207C}"/>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23" name="テキスト ボックス 22">
          <a:extLst>
            <a:ext uri="{FF2B5EF4-FFF2-40B4-BE49-F238E27FC236}">
              <a16:creationId xmlns:a16="http://schemas.microsoft.com/office/drawing/2014/main" id="{BEAB6E5C-89CA-47C1-B05D-09AD3E03A710}"/>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24" name="テキスト ボックス 23">
          <a:extLst>
            <a:ext uri="{FF2B5EF4-FFF2-40B4-BE49-F238E27FC236}">
              <a16:creationId xmlns:a16="http://schemas.microsoft.com/office/drawing/2014/main" id="{E46CE41E-3D38-4E07-AE12-935BE672C77C}"/>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25" name="テキスト ボックス 24">
          <a:extLst>
            <a:ext uri="{FF2B5EF4-FFF2-40B4-BE49-F238E27FC236}">
              <a16:creationId xmlns:a16="http://schemas.microsoft.com/office/drawing/2014/main" id="{6C3C0077-A9AE-41D4-9DB1-FF2FDD61BF61}"/>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26" name="テキスト ボックス 25">
          <a:extLst>
            <a:ext uri="{FF2B5EF4-FFF2-40B4-BE49-F238E27FC236}">
              <a16:creationId xmlns:a16="http://schemas.microsoft.com/office/drawing/2014/main" id="{55EB10AB-0363-4722-A88E-260B24F61AA4}"/>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27" name="テキスト ボックス 26">
          <a:extLst>
            <a:ext uri="{FF2B5EF4-FFF2-40B4-BE49-F238E27FC236}">
              <a16:creationId xmlns:a16="http://schemas.microsoft.com/office/drawing/2014/main" id="{39C0E025-64A5-4A77-9253-7D2AF6526925}"/>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28" name="テキスト ボックス 27">
          <a:extLst>
            <a:ext uri="{FF2B5EF4-FFF2-40B4-BE49-F238E27FC236}">
              <a16:creationId xmlns:a16="http://schemas.microsoft.com/office/drawing/2014/main" id="{D0A671DE-E02C-4C01-8C36-2A92642E33E3}"/>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29" name="テキスト ボックス 28">
          <a:extLst>
            <a:ext uri="{FF2B5EF4-FFF2-40B4-BE49-F238E27FC236}">
              <a16:creationId xmlns:a16="http://schemas.microsoft.com/office/drawing/2014/main" id="{922942AC-ADC7-438D-B862-8169FB7F6E05}"/>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0" name="テキスト ボックス 29">
          <a:extLst>
            <a:ext uri="{FF2B5EF4-FFF2-40B4-BE49-F238E27FC236}">
              <a16:creationId xmlns:a16="http://schemas.microsoft.com/office/drawing/2014/main" id="{B952EE07-A450-4933-8211-3DE63115FB2D}"/>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1" name="テキスト ボックス 30">
          <a:extLst>
            <a:ext uri="{FF2B5EF4-FFF2-40B4-BE49-F238E27FC236}">
              <a16:creationId xmlns:a16="http://schemas.microsoft.com/office/drawing/2014/main" id="{B5498576-7023-42AA-A9B9-B0047F2BF82A}"/>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32" name="テキスト ボックス 31">
          <a:extLst>
            <a:ext uri="{FF2B5EF4-FFF2-40B4-BE49-F238E27FC236}">
              <a16:creationId xmlns:a16="http://schemas.microsoft.com/office/drawing/2014/main" id="{9D9EACD6-8B54-444F-92DA-64D8B3E2AE3F}"/>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33" name="テキスト ボックス 32">
          <a:extLst>
            <a:ext uri="{FF2B5EF4-FFF2-40B4-BE49-F238E27FC236}">
              <a16:creationId xmlns:a16="http://schemas.microsoft.com/office/drawing/2014/main" id="{C38C115F-AC2E-41E5-AF20-8E9BB67CAA49}"/>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4" name="テキスト ボックス 33">
          <a:extLst>
            <a:ext uri="{FF2B5EF4-FFF2-40B4-BE49-F238E27FC236}">
              <a16:creationId xmlns:a16="http://schemas.microsoft.com/office/drawing/2014/main" id="{EA92E41E-2616-4541-849D-82D00C2559D5}"/>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5" name="テキスト ボックス 34">
          <a:extLst>
            <a:ext uri="{FF2B5EF4-FFF2-40B4-BE49-F238E27FC236}">
              <a16:creationId xmlns:a16="http://schemas.microsoft.com/office/drawing/2014/main" id="{03097F70-3172-4272-B41D-70CB8E8A89F4}"/>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36" name="テキスト ボックス 35">
          <a:extLst>
            <a:ext uri="{FF2B5EF4-FFF2-40B4-BE49-F238E27FC236}">
              <a16:creationId xmlns:a16="http://schemas.microsoft.com/office/drawing/2014/main" id="{1092C239-1F07-4108-A792-AD43C69E167F}"/>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37" name="テキスト ボックス 36">
          <a:extLst>
            <a:ext uri="{FF2B5EF4-FFF2-40B4-BE49-F238E27FC236}">
              <a16:creationId xmlns:a16="http://schemas.microsoft.com/office/drawing/2014/main" id="{6487F73A-6820-4CFF-928B-6842B0653F9F}"/>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38" name="テキスト ボックス 37">
          <a:extLst>
            <a:ext uri="{FF2B5EF4-FFF2-40B4-BE49-F238E27FC236}">
              <a16:creationId xmlns:a16="http://schemas.microsoft.com/office/drawing/2014/main" id="{9AC994C0-2008-42F9-ABA2-614E8418FB42}"/>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39" name="テキスト ボックス 38">
          <a:extLst>
            <a:ext uri="{FF2B5EF4-FFF2-40B4-BE49-F238E27FC236}">
              <a16:creationId xmlns:a16="http://schemas.microsoft.com/office/drawing/2014/main" id="{E2E2A0EF-22BC-4609-A4A1-183473ACB355}"/>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40" name="テキスト ボックス 39">
          <a:extLst>
            <a:ext uri="{FF2B5EF4-FFF2-40B4-BE49-F238E27FC236}">
              <a16:creationId xmlns:a16="http://schemas.microsoft.com/office/drawing/2014/main" id="{2D76BA99-7FD8-42C3-81CB-29F57EC3E4BA}"/>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41" name="テキスト ボックス 40">
          <a:extLst>
            <a:ext uri="{FF2B5EF4-FFF2-40B4-BE49-F238E27FC236}">
              <a16:creationId xmlns:a16="http://schemas.microsoft.com/office/drawing/2014/main" id="{7AB794D5-13DF-4C50-B020-AAB7970E7378}"/>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42" name="テキスト ボックス 41">
          <a:extLst>
            <a:ext uri="{FF2B5EF4-FFF2-40B4-BE49-F238E27FC236}">
              <a16:creationId xmlns:a16="http://schemas.microsoft.com/office/drawing/2014/main" id="{74FD7438-2D6F-49C3-8542-F9E4ED48D21B}"/>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43" name="テキスト ボックス 42">
          <a:extLst>
            <a:ext uri="{FF2B5EF4-FFF2-40B4-BE49-F238E27FC236}">
              <a16:creationId xmlns:a16="http://schemas.microsoft.com/office/drawing/2014/main" id="{2865D382-1FE3-4C39-AAC6-A4AD32C2B99F}"/>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44" name="テキスト ボックス 43">
          <a:extLst>
            <a:ext uri="{FF2B5EF4-FFF2-40B4-BE49-F238E27FC236}">
              <a16:creationId xmlns:a16="http://schemas.microsoft.com/office/drawing/2014/main" id="{5D1CD425-AC22-4A8F-A494-28C4295CDD44}"/>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5" name="テキスト ボックス 44">
          <a:extLst>
            <a:ext uri="{FF2B5EF4-FFF2-40B4-BE49-F238E27FC236}">
              <a16:creationId xmlns:a16="http://schemas.microsoft.com/office/drawing/2014/main" id="{E2BA1FD4-2302-4320-9B2D-269FD3D6A984}"/>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6" name="テキスト ボックス 45">
          <a:extLst>
            <a:ext uri="{FF2B5EF4-FFF2-40B4-BE49-F238E27FC236}">
              <a16:creationId xmlns:a16="http://schemas.microsoft.com/office/drawing/2014/main" id="{74F2BD2E-138A-43F4-8AF9-1AB8B8B5C2B9}"/>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47" name="テキスト ボックス 46">
          <a:extLst>
            <a:ext uri="{FF2B5EF4-FFF2-40B4-BE49-F238E27FC236}">
              <a16:creationId xmlns:a16="http://schemas.microsoft.com/office/drawing/2014/main" id="{2E63B129-A3FA-4874-87E4-C080CF0D3696}"/>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48" name="テキスト ボックス 47">
          <a:extLst>
            <a:ext uri="{FF2B5EF4-FFF2-40B4-BE49-F238E27FC236}">
              <a16:creationId xmlns:a16="http://schemas.microsoft.com/office/drawing/2014/main" id="{377DA06D-7576-4BF2-B394-56011DCE9FDA}"/>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49" name="テキスト ボックス 48">
          <a:extLst>
            <a:ext uri="{FF2B5EF4-FFF2-40B4-BE49-F238E27FC236}">
              <a16:creationId xmlns:a16="http://schemas.microsoft.com/office/drawing/2014/main" id="{BC1003E6-F633-4AB5-880B-60AED242669E}"/>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50" name="テキスト ボックス 49">
          <a:extLst>
            <a:ext uri="{FF2B5EF4-FFF2-40B4-BE49-F238E27FC236}">
              <a16:creationId xmlns:a16="http://schemas.microsoft.com/office/drawing/2014/main" id="{6AAD2CFE-4026-43DB-82D5-F12A18561379}"/>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51" name="テキスト ボックス 50">
          <a:extLst>
            <a:ext uri="{FF2B5EF4-FFF2-40B4-BE49-F238E27FC236}">
              <a16:creationId xmlns:a16="http://schemas.microsoft.com/office/drawing/2014/main" id="{88278222-267F-4020-9E8A-51F707E4F3CD}"/>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52" name="テキスト ボックス 51">
          <a:extLst>
            <a:ext uri="{FF2B5EF4-FFF2-40B4-BE49-F238E27FC236}">
              <a16:creationId xmlns:a16="http://schemas.microsoft.com/office/drawing/2014/main" id="{2CE6F6DE-1F3B-41BD-AA1A-D4B010C5D29C}"/>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53" name="テキスト ボックス 52">
          <a:extLst>
            <a:ext uri="{FF2B5EF4-FFF2-40B4-BE49-F238E27FC236}">
              <a16:creationId xmlns:a16="http://schemas.microsoft.com/office/drawing/2014/main" id="{70141324-7174-4677-826E-B39C7F16B993}"/>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54" name="テキスト ボックス 53">
          <a:extLst>
            <a:ext uri="{FF2B5EF4-FFF2-40B4-BE49-F238E27FC236}">
              <a16:creationId xmlns:a16="http://schemas.microsoft.com/office/drawing/2014/main" id="{F8F4F1B6-EEF8-452F-A542-71AB24271645}"/>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55" name="テキスト ボックス 54">
          <a:extLst>
            <a:ext uri="{FF2B5EF4-FFF2-40B4-BE49-F238E27FC236}">
              <a16:creationId xmlns:a16="http://schemas.microsoft.com/office/drawing/2014/main" id="{4526E30F-08EB-4749-87B3-007CC41F6BEB}"/>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56" name="テキスト ボックス 55">
          <a:extLst>
            <a:ext uri="{FF2B5EF4-FFF2-40B4-BE49-F238E27FC236}">
              <a16:creationId xmlns:a16="http://schemas.microsoft.com/office/drawing/2014/main" id="{C97134C4-9628-47A7-8E90-93DC239B51C4}"/>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57" name="テキスト ボックス 56">
          <a:extLst>
            <a:ext uri="{FF2B5EF4-FFF2-40B4-BE49-F238E27FC236}">
              <a16:creationId xmlns:a16="http://schemas.microsoft.com/office/drawing/2014/main" id="{22349446-541C-48D2-8CB6-59DA3755E2F2}"/>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58" name="テキスト ボックス 57">
          <a:extLst>
            <a:ext uri="{FF2B5EF4-FFF2-40B4-BE49-F238E27FC236}">
              <a16:creationId xmlns:a16="http://schemas.microsoft.com/office/drawing/2014/main" id="{419B2C55-AEBA-4942-B3BB-7B1BA081B9F3}"/>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59" name="テキスト ボックス 58">
          <a:extLst>
            <a:ext uri="{FF2B5EF4-FFF2-40B4-BE49-F238E27FC236}">
              <a16:creationId xmlns:a16="http://schemas.microsoft.com/office/drawing/2014/main" id="{64EECD51-4ADD-46A1-8A58-572B0758139C}"/>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0" name="テキスト ボックス 59">
          <a:extLst>
            <a:ext uri="{FF2B5EF4-FFF2-40B4-BE49-F238E27FC236}">
              <a16:creationId xmlns:a16="http://schemas.microsoft.com/office/drawing/2014/main" id="{362058C0-1558-45E2-824A-AA8AEA0A26F2}"/>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1" name="テキスト ボックス 60">
          <a:extLst>
            <a:ext uri="{FF2B5EF4-FFF2-40B4-BE49-F238E27FC236}">
              <a16:creationId xmlns:a16="http://schemas.microsoft.com/office/drawing/2014/main" id="{CC9B6996-7616-4FDA-B3E5-2EE204DD6833}"/>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62" name="テキスト ボックス 61">
          <a:extLst>
            <a:ext uri="{FF2B5EF4-FFF2-40B4-BE49-F238E27FC236}">
              <a16:creationId xmlns:a16="http://schemas.microsoft.com/office/drawing/2014/main" id="{BB5FB3C6-C779-463A-A40C-26962A4FD230}"/>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63" name="テキスト ボックス 62">
          <a:extLst>
            <a:ext uri="{FF2B5EF4-FFF2-40B4-BE49-F238E27FC236}">
              <a16:creationId xmlns:a16="http://schemas.microsoft.com/office/drawing/2014/main" id="{5392956E-9DF8-46BF-A2B0-1A41CDD561A3}"/>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4" name="テキスト ボックス 63">
          <a:extLst>
            <a:ext uri="{FF2B5EF4-FFF2-40B4-BE49-F238E27FC236}">
              <a16:creationId xmlns:a16="http://schemas.microsoft.com/office/drawing/2014/main" id="{75741F48-6CA3-4D61-88A1-9D417F951988}"/>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5" name="テキスト ボックス 64">
          <a:extLst>
            <a:ext uri="{FF2B5EF4-FFF2-40B4-BE49-F238E27FC236}">
              <a16:creationId xmlns:a16="http://schemas.microsoft.com/office/drawing/2014/main" id="{7FA4782C-BAFE-499C-A59D-783B74AB1DC0}"/>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66" name="テキスト ボックス 65">
          <a:extLst>
            <a:ext uri="{FF2B5EF4-FFF2-40B4-BE49-F238E27FC236}">
              <a16:creationId xmlns:a16="http://schemas.microsoft.com/office/drawing/2014/main" id="{ACF99368-7BAF-4CB8-857D-461720225C0E}"/>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67" name="テキスト ボックス 66">
          <a:extLst>
            <a:ext uri="{FF2B5EF4-FFF2-40B4-BE49-F238E27FC236}">
              <a16:creationId xmlns:a16="http://schemas.microsoft.com/office/drawing/2014/main" id="{FF4A2047-A8E7-49E1-A269-4F4B3F4BD2DC}"/>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68" name="テキスト ボックス 67">
          <a:extLst>
            <a:ext uri="{FF2B5EF4-FFF2-40B4-BE49-F238E27FC236}">
              <a16:creationId xmlns:a16="http://schemas.microsoft.com/office/drawing/2014/main" id="{752D8ABD-BC02-4DEE-BABA-BAB7570691A1}"/>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69" name="テキスト ボックス 68">
          <a:extLst>
            <a:ext uri="{FF2B5EF4-FFF2-40B4-BE49-F238E27FC236}">
              <a16:creationId xmlns:a16="http://schemas.microsoft.com/office/drawing/2014/main" id="{813868BC-7134-4E68-9714-FB173203EE34}"/>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70" name="テキスト ボックス 69">
          <a:extLst>
            <a:ext uri="{FF2B5EF4-FFF2-40B4-BE49-F238E27FC236}">
              <a16:creationId xmlns:a16="http://schemas.microsoft.com/office/drawing/2014/main" id="{437A192E-A6FE-476B-9B4C-8F8FEB262DF9}"/>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71" name="テキスト ボックス 70">
          <a:extLst>
            <a:ext uri="{FF2B5EF4-FFF2-40B4-BE49-F238E27FC236}">
              <a16:creationId xmlns:a16="http://schemas.microsoft.com/office/drawing/2014/main" id="{03BB3EF6-7699-4FC3-B255-1C535DF419C0}"/>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72" name="テキスト ボックス 71">
          <a:extLst>
            <a:ext uri="{FF2B5EF4-FFF2-40B4-BE49-F238E27FC236}">
              <a16:creationId xmlns:a16="http://schemas.microsoft.com/office/drawing/2014/main" id="{5F6697E5-3E53-44E8-B6C1-32C00EAD792F}"/>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73" name="テキスト ボックス 72">
          <a:extLst>
            <a:ext uri="{FF2B5EF4-FFF2-40B4-BE49-F238E27FC236}">
              <a16:creationId xmlns:a16="http://schemas.microsoft.com/office/drawing/2014/main" id="{B00041F7-716C-4BA8-B626-4CD67197D13A}"/>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74" name="テキスト ボックス 73">
          <a:extLst>
            <a:ext uri="{FF2B5EF4-FFF2-40B4-BE49-F238E27FC236}">
              <a16:creationId xmlns:a16="http://schemas.microsoft.com/office/drawing/2014/main" id="{598FF94E-B049-4B60-9D1A-084B9E17C8A2}"/>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5" name="テキスト ボックス 74">
          <a:extLst>
            <a:ext uri="{FF2B5EF4-FFF2-40B4-BE49-F238E27FC236}">
              <a16:creationId xmlns:a16="http://schemas.microsoft.com/office/drawing/2014/main" id="{88BD9C87-2391-49DD-9AA2-42C796E971D9}"/>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6" name="テキスト ボックス 75">
          <a:extLst>
            <a:ext uri="{FF2B5EF4-FFF2-40B4-BE49-F238E27FC236}">
              <a16:creationId xmlns:a16="http://schemas.microsoft.com/office/drawing/2014/main" id="{45AAF12D-9778-4F34-BEAF-E1DCF4A6BC39}"/>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77" name="テキスト ボックス 76">
          <a:extLst>
            <a:ext uri="{FF2B5EF4-FFF2-40B4-BE49-F238E27FC236}">
              <a16:creationId xmlns:a16="http://schemas.microsoft.com/office/drawing/2014/main" id="{DAB3B1F2-CE37-43A7-A377-929405A10A92}"/>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78" name="テキスト ボックス 77">
          <a:extLst>
            <a:ext uri="{FF2B5EF4-FFF2-40B4-BE49-F238E27FC236}">
              <a16:creationId xmlns:a16="http://schemas.microsoft.com/office/drawing/2014/main" id="{255DD4EA-8F53-4D53-A886-33AD851CE3D7}"/>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79" name="テキスト ボックス 78">
          <a:extLst>
            <a:ext uri="{FF2B5EF4-FFF2-40B4-BE49-F238E27FC236}">
              <a16:creationId xmlns:a16="http://schemas.microsoft.com/office/drawing/2014/main" id="{CD6F6AC0-85C7-4956-A89F-A590669734D5}"/>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80" name="テキスト ボックス 79">
          <a:extLst>
            <a:ext uri="{FF2B5EF4-FFF2-40B4-BE49-F238E27FC236}">
              <a16:creationId xmlns:a16="http://schemas.microsoft.com/office/drawing/2014/main" id="{06ABC7EE-4645-4D91-990E-D0B96189CB87}"/>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81" name="テキスト ボックス 80">
          <a:extLst>
            <a:ext uri="{FF2B5EF4-FFF2-40B4-BE49-F238E27FC236}">
              <a16:creationId xmlns:a16="http://schemas.microsoft.com/office/drawing/2014/main" id="{80B0828A-A2D7-425F-90D7-8E18BB5A8502}"/>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82" name="テキスト ボックス 81">
          <a:extLst>
            <a:ext uri="{FF2B5EF4-FFF2-40B4-BE49-F238E27FC236}">
              <a16:creationId xmlns:a16="http://schemas.microsoft.com/office/drawing/2014/main" id="{227921C0-63F9-48E0-9018-70E3A6BDBFE6}"/>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83" name="テキスト ボックス 82">
          <a:extLst>
            <a:ext uri="{FF2B5EF4-FFF2-40B4-BE49-F238E27FC236}">
              <a16:creationId xmlns:a16="http://schemas.microsoft.com/office/drawing/2014/main" id="{E32C1842-8CD0-4532-8E8C-4BE9C7CB7B2D}"/>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84" name="テキスト ボックス 83">
          <a:extLst>
            <a:ext uri="{FF2B5EF4-FFF2-40B4-BE49-F238E27FC236}">
              <a16:creationId xmlns:a16="http://schemas.microsoft.com/office/drawing/2014/main" id="{09A5B5FA-A428-4DB6-BFC1-5C6F4896B4F2}"/>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85" name="テキスト ボックス 84">
          <a:extLst>
            <a:ext uri="{FF2B5EF4-FFF2-40B4-BE49-F238E27FC236}">
              <a16:creationId xmlns:a16="http://schemas.microsoft.com/office/drawing/2014/main" id="{CDD016A8-23C9-4A57-928D-170CEE1C4D10}"/>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86" name="テキスト ボックス 85">
          <a:extLst>
            <a:ext uri="{FF2B5EF4-FFF2-40B4-BE49-F238E27FC236}">
              <a16:creationId xmlns:a16="http://schemas.microsoft.com/office/drawing/2014/main" id="{2E4C1CC3-52FE-464C-8E0C-F1857A5ACE7E}"/>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87" name="テキスト ボックス 86">
          <a:extLst>
            <a:ext uri="{FF2B5EF4-FFF2-40B4-BE49-F238E27FC236}">
              <a16:creationId xmlns:a16="http://schemas.microsoft.com/office/drawing/2014/main" id="{C1CA5C29-11BF-4C0A-99BF-B8099847A537}"/>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88" name="テキスト ボックス 87">
          <a:extLst>
            <a:ext uri="{FF2B5EF4-FFF2-40B4-BE49-F238E27FC236}">
              <a16:creationId xmlns:a16="http://schemas.microsoft.com/office/drawing/2014/main" id="{7DB4848A-6676-429A-9801-EC3AC2BDE99D}"/>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89" name="テキスト ボックス 88">
          <a:extLst>
            <a:ext uri="{FF2B5EF4-FFF2-40B4-BE49-F238E27FC236}">
              <a16:creationId xmlns:a16="http://schemas.microsoft.com/office/drawing/2014/main" id="{B42789A0-7F25-47FE-A512-02DF8DB1F487}"/>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0" name="テキスト ボックス 89">
          <a:extLst>
            <a:ext uri="{FF2B5EF4-FFF2-40B4-BE49-F238E27FC236}">
              <a16:creationId xmlns:a16="http://schemas.microsoft.com/office/drawing/2014/main" id="{E299F98C-0E9C-46D1-BD03-9D1B4082C68C}"/>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1" name="テキスト ボックス 90">
          <a:extLst>
            <a:ext uri="{FF2B5EF4-FFF2-40B4-BE49-F238E27FC236}">
              <a16:creationId xmlns:a16="http://schemas.microsoft.com/office/drawing/2014/main" id="{E7E6D8B4-56EB-4BA6-BC3E-04053631786B}"/>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92" name="テキスト ボックス 91">
          <a:extLst>
            <a:ext uri="{FF2B5EF4-FFF2-40B4-BE49-F238E27FC236}">
              <a16:creationId xmlns:a16="http://schemas.microsoft.com/office/drawing/2014/main" id="{290B1AE7-CF24-4916-8EAB-34B83A2D9323}"/>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93" name="テキスト ボックス 92">
          <a:extLst>
            <a:ext uri="{FF2B5EF4-FFF2-40B4-BE49-F238E27FC236}">
              <a16:creationId xmlns:a16="http://schemas.microsoft.com/office/drawing/2014/main" id="{AC02A8D1-559B-4879-8D55-A22CB27E8AC7}"/>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4" name="テキスト ボックス 93">
          <a:extLst>
            <a:ext uri="{FF2B5EF4-FFF2-40B4-BE49-F238E27FC236}">
              <a16:creationId xmlns:a16="http://schemas.microsoft.com/office/drawing/2014/main" id="{64013092-4C5B-475D-A619-757A2BA9064B}"/>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5" name="テキスト ボックス 94">
          <a:extLst>
            <a:ext uri="{FF2B5EF4-FFF2-40B4-BE49-F238E27FC236}">
              <a16:creationId xmlns:a16="http://schemas.microsoft.com/office/drawing/2014/main" id="{2622E10A-143E-4B7B-A44D-1CF7520E5B99}"/>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96" name="テキスト ボックス 95">
          <a:extLst>
            <a:ext uri="{FF2B5EF4-FFF2-40B4-BE49-F238E27FC236}">
              <a16:creationId xmlns:a16="http://schemas.microsoft.com/office/drawing/2014/main" id="{0F53DB64-DDD4-43C4-900A-CC2BF057EAE2}"/>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97" name="テキスト ボックス 96">
          <a:extLst>
            <a:ext uri="{FF2B5EF4-FFF2-40B4-BE49-F238E27FC236}">
              <a16:creationId xmlns:a16="http://schemas.microsoft.com/office/drawing/2014/main" id="{CB346F1C-9483-4BE0-A4A2-58750CDC4675}"/>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98" name="テキスト ボックス 97">
          <a:extLst>
            <a:ext uri="{FF2B5EF4-FFF2-40B4-BE49-F238E27FC236}">
              <a16:creationId xmlns:a16="http://schemas.microsoft.com/office/drawing/2014/main" id="{19218981-999B-4746-ADD1-B1664A4DCD91}"/>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99" name="テキスト ボックス 98">
          <a:extLst>
            <a:ext uri="{FF2B5EF4-FFF2-40B4-BE49-F238E27FC236}">
              <a16:creationId xmlns:a16="http://schemas.microsoft.com/office/drawing/2014/main" id="{6D99C97C-5D8E-43DE-8794-F1B59539726A}"/>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100" name="テキスト ボックス 99">
          <a:extLst>
            <a:ext uri="{FF2B5EF4-FFF2-40B4-BE49-F238E27FC236}">
              <a16:creationId xmlns:a16="http://schemas.microsoft.com/office/drawing/2014/main" id="{AE29609E-852D-4724-94CF-52A8051FA8FB}"/>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101" name="テキスト ボックス 100">
          <a:extLst>
            <a:ext uri="{FF2B5EF4-FFF2-40B4-BE49-F238E27FC236}">
              <a16:creationId xmlns:a16="http://schemas.microsoft.com/office/drawing/2014/main" id="{8EF25CDF-79B9-4C74-9252-5967E6BC1DCF}"/>
            </a:ext>
          </a:extLst>
        </xdr:cNvPr>
        <xdr:cNvSpPr txBox="1"/>
      </xdr:nvSpPr>
      <xdr:spPr>
        <a:xfrm>
          <a:off x="295275"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102" name="テキスト ボックス 101">
          <a:extLst>
            <a:ext uri="{FF2B5EF4-FFF2-40B4-BE49-F238E27FC236}">
              <a16:creationId xmlns:a16="http://schemas.microsoft.com/office/drawing/2014/main" id="{A254B1EC-9100-49AF-9036-7AADCD096899}"/>
            </a:ext>
          </a:extLst>
        </xdr:cNvPr>
        <xdr:cNvSpPr txBox="1"/>
      </xdr:nvSpPr>
      <xdr:spPr>
        <a:xfrm>
          <a:off x="295275" y="112231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03" name="テキスト ボックス 102">
          <a:extLst>
            <a:ext uri="{FF2B5EF4-FFF2-40B4-BE49-F238E27FC236}">
              <a16:creationId xmlns:a16="http://schemas.microsoft.com/office/drawing/2014/main" id="{803E848C-0BCC-486A-BCFF-092C8EB2517C}"/>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04" name="テキスト ボックス 103">
          <a:extLst>
            <a:ext uri="{FF2B5EF4-FFF2-40B4-BE49-F238E27FC236}">
              <a16:creationId xmlns:a16="http://schemas.microsoft.com/office/drawing/2014/main" id="{C82ACED3-F742-4B4F-B2B4-D7920F0AC04E}"/>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05" name="テキスト ボックス 104">
          <a:extLst>
            <a:ext uri="{FF2B5EF4-FFF2-40B4-BE49-F238E27FC236}">
              <a16:creationId xmlns:a16="http://schemas.microsoft.com/office/drawing/2014/main" id="{6D460CE5-0C3C-4BE9-9358-4A7721C67C30}"/>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06" name="テキスト ボックス 105">
          <a:extLst>
            <a:ext uri="{FF2B5EF4-FFF2-40B4-BE49-F238E27FC236}">
              <a16:creationId xmlns:a16="http://schemas.microsoft.com/office/drawing/2014/main" id="{C3BC3510-11CB-4994-9955-A2B71983AD0C}"/>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07" name="テキスト ボックス 106">
          <a:extLst>
            <a:ext uri="{FF2B5EF4-FFF2-40B4-BE49-F238E27FC236}">
              <a16:creationId xmlns:a16="http://schemas.microsoft.com/office/drawing/2014/main" id="{FFB08FA1-75DF-4624-8708-58D4B83947BF}"/>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08" name="テキスト ボックス 107">
          <a:extLst>
            <a:ext uri="{FF2B5EF4-FFF2-40B4-BE49-F238E27FC236}">
              <a16:creationId xmlns:a16="http://schemas.microsoft.com/office/drawing/2014/main" id="{A5948BA3-C938-40CB-969B-8DE1DF3B877F}"/>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09" name="テキスト ボックス 108">
          <a:extLst>
            <a:ext uri="{FF2B5EF4-FFF2-40B4-BE49-F238E27FC236}">
              <a16:creationId xmlns:a16="http://schemas.microsoft.com/office/drawing/2014/main" id="{A3AF96E3-8596-48F5-A0D9-88F3DDDD9C5C}"/>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10" name="テキスト ボックス 109">
          <a:extLst>
            <a:ext uri="{FF2B5EF4-FFF2-40B4-BE49-F238E27FC236}">
              <a16:creationId xmlns:a16="http://schemas.microsoft.com/office/drawing/2014/main" id="{47018609-F9B1-4E34-AB7D-7496E5ECCED5}"/>
            </a:ext>
          </a:extLst>
        </xdr:cNvPr>
        <xdr:cNvSpPr txBox="1"/>
      </xdr:nvSpPr>
      <xdr:spPr>
        <a:xfrm>
          <a:off x="295275" y="10594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11" name="テキスト ボックス 110">
          <a:extLst>
            <a:ext uri="{FF2B5EF4-FFF2-40B4-BE49-F238E27FC236}">
              <a16:creationId xmlns:a16="http://schemas.microsoft.com/office/drawing/2014/main" id="{15AAAA84-D164-4902-9361-41BF7AC2E50A}"/>
            </a:ext>
          </a:extLst>
        </xdr:cNvPr>
        <xdr:cNvSpPr txBox="1"/>
      </xdr:nvSpPr>
      <xdr:spPr>
        <a:xfrm>
          <a:off x="295275" y="9918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40</xdr:row>
      <xdr:rowOff>136072</xdr:rowOff>
    </xdr:from>
    <xdr:ext cx="184731" cy="264560"/>
    <xdr:sp macro="" textlink="">
      <xdr:nvSpPr>
        <xdr:cNvPr id="112" name="テキスト ボックス 111">
          <a:extLst>
            <a:ext uri="{FF2B5EF4-FFF2-40B4-BE49-F238E27FC236}">
              <a16:creationId xmlns:a16="http://schemas.microsoft.com/office/drawing/2014/main" id="{AF8E6D42-8C89-44B5-9007-8523103E0D14}"/>
            </a:ext>
          </a:extLst>
        </xdr:cNvPr>
        <xdr:cNvSpPr txBox="1"/>
      </xdr:nvSpPr>
      <xdr:spPr>
        <a:xfrm>
          <a:off x="1613807"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40</xdr:row>
      <xdr:rowOff>136072</xdr:rowOff>
    </xdr:from>
    <xdr:ext cx="184731" cy="264560"/>
    <xdr:sp macro="" textlink="">
      <xdr:nvSpPr>
        <xdr:cNvPr id="113" name="テキスト ボックス 112">
          <a:extLst>
            <a:ext uri="{FF2B5EF4-FFF2-40B4-BE49-F238E27FC236}">
              <a16:creationId xmlns:a16="http://schemas.microsoft.com/office/drawing/2014/main" id="{714F282B-8758-49F1-BF1A-F6F7A72FAC2E}"/>
            </a:ext>
          </a:extLst>
        </xdr:cNvPr>
        <xdr:cNvSpPr txBox="1"/>
      </xdr:nvSpPr>
      <xdr:spPr>
        <a:xfrm>
          <a:off x="1613807"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40</xdr:row>
      <xdr:rowOff>136072</xdr:rowOff>
    </xdr:from>
    <xdr:ext cx="184731" cy="264560"/>
    <xdr:sp macro="" textlink="">
      <xdr:nvSpPr>
        <xdr:cNvPr id="114" name="テキスト ボックス 113">
          <a:extLst>
            <a:ext uri="{FF2B5EF4-FFF2-40B4-BE49-F238E27FC236}">
              <a16:creationId xmlns:a16="http://schemas.microsoft.com/office/drawing/2014/main" id="{5674353E-8D0E-40EC-B7D7-A9347BC7333F}"/>
            </a:ext>
          </a:extLst>
        </xdr:cNvPr>
        <xdr:cNvSpPr txBox="1"/>
      </xdr:nvSpPr>
      <xdr:spPr>
        <a:xfrm>
          <a:off x="1613807"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40</xdr:row>
      <xdr:rowOff>136072</xdr:rowOff>
    </xdr:from>
    <xdr:ext cx="184731" cy="264560"/>
    <xdr:sp macro="" textlink="">
      <xdr:nvSpPr>
        <xdr:cNvPr id="115" name="テキスト ボックス 114">
          <a:extLst>
            <a:ext uri="{FF2B5EF4-FFF2-40B4-BE49-F238E27FC236}">
              <a16:creationId xmlns:a16="http://schemas.microsoft.com/office/drawing/2014/main" id="{4C7B3B2A-AA69-4F0A-B6C9-04F740302E39}"/>
            </a:ext>
          </a:extLst>
        </xdr:cNvPr>
        <xdr:cNvSpPr txBox="1"/>
      </xdr:nvSpPr>
      <xdr:spPr>
        <a:xfrm>
          <a:off x="1613807" y="118518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32</xdr:row>
      <xdr:rowOff>136072</xdr:rowOff>
    </xdr:from>
    <xdr:ext cx="184731" cy="26456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95275" y="108993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5275" y="11594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295275" y="11594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 name="テキスト ボックス 4">
          <a:extLst>
            <a:ext uri="{FF2B5EF4-FFF2-40B4-BE49-F238E27FC236}">
              <a16:creationId xmlns:a16="http://schemas.microsoft.com/office/drawing/2014/main" id="{A54D66CF-99EA-408F-9A7F-749D6582A34B}"/>
            </a:ext>
          </a:extLst>
        </xdr:cNvPr>
        <xdr:cNvSpPr txBox="1"/>
      </xdr:nvSpPr>
      <xdr:spPr>
        <a:xfrm>
          <a:off x="295275" y="122423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 name="テキスト ボックス 5">
          <a:extLst>
            <a:ext uri="{FF2B5EF4-FFF2-40B4-BE49-F238E27FC236}">
              <a16:creationId xmlns:a16="http://schemas.microsoft.com/office/drawing/2014/main" id="{EA47B9B7-2ECF-4101-B034-F24EC200FDB2}"/>
            </a:ext>
          </a:extLst>
        </xdr:cNvPr>
        <xdr:cNvSpPr txBox="1"/>
      </xdr:nvSpPr>
      <xdr:spPr>
        <a:xfrm>
          <a:off x="295275" y="128709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 name="テキスト ボックス 8">
          <a:extLst>
            <a:ext uri="{FF2B5EF4-FFF2-40B4-BE49-F238E27FC236}">
              <a16:creationId xmlns:a16="http://schemas.microsoft.com/office/drawing/2014/main" id="{68074ADB-7D32-4452-9DF0-0600A4C4194B}"/>
            </a:ext>
          </a:extLst>
        </xdr:cNvPr>
        <xdr:cNvSpPr txBox="1"/>
      </xdr:nvSpPr>
      <xdr:spPr>
        <a:xfrm>
          <a:off x="295275" y="122423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0" name="テキスト ボックス 9">
          <a:extLst>
            <a:ext uri="{FF2B5EF4-FFF2-40B4-BE49-F238E27FC236}">
              <a16:creationId xmlns:a16="http://schemas.microsoft.com/office/drawing/2014/main" id="{DD079A67-049D-4445-873E-64A869F72178}"/>
            </a:ext>
          </a:extLst>
        </xdr:cNvPr>
        <xdr:cNvSpPr txBox="1"/>
      </xdr:nvSpPr>
      <xdr:spPr>
        <a:xfrm>
          <a:off x="295275" y="128709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1" name="テキスト ボックス 10">
          <a:extLst>
            <a:ext uri="{FF2B5EF4-FFF2-40B4-BE49-F238E27FC236}">
              <a16:creationId xmlns:a16="http://schemas.microsoft.com/office/drawing/2014/main" id="{C84363D9-721E-4567-930A-418796A75977}"/>
            </a:ext>
          </a:extLst>
        </xdr:cNvPr>
        <xdr:cNvSpPr txBox="1"/>
      </xdr:nvSpPr>
      <xdr:spPr>
        <a:xfrm>
          <a:off x="299357" y="838200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 name="テキスト ボックス 6">
          <a:extLst>
            <a:ext uri="{FF2B5EF4-FFF2-40B4-BE49-F238E27FC236}">
              <a16:creationId xmlns:a16="http://schemas.microsoft.com/office/drawing/2014/main" id="{5C31FB1D-51EC-4E95-8599-75F2922AF7E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8" name="テキスト ボックス 7">
          <a:extLst>
            <a:ext uri="{FF2B5EF4-FFF2-40B4-BE49-F238E27FC236}">
              <a16:creationId xmlns:a16="http://schemas.microsoft.com/office/drawing/2014/main" id="{B4F761B9-F451-4A7D-8E06-8906123B070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2" name="テキスト ボックス 11">
          <a:extLst>
            <a:ext uri="{FF2B5EF4-FFF2-40B4-BE49-F238E27FC236}">
              <a16:creationId xmlns:a16="http://schemas.microsoft.com/office/drawing/2014/main" id="{8FEC909F-8456-4988-BAEC-6FD143147168}"/>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3" name="テキスト ボックス 12">
          <a:extLst>
            <a:ext uri="{FF2B5EF4-FFF2-40B4-BE49-F238E27FC236}">
              <a16:creationId xmlns:a16="http://schemas.microsoft.com/office/drawing/2014/main" id="{338C9B98-051F-433C-9798-B9AB8827DDFF}"/>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4" name="テキスト ボックス 13">
          <a:extLst>
            <a:ext uri="{FF2B5EF4-FFF2-40B4-BE49-F238E27FC236}">
              <a16:creationId xmlns:a16="http://schemas.microsoft.com/office/drawing/2014/main" id="{C4A77CA0-4A27-423A-95C1-28C28835075F}"/>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5" name="テキスト ボックス 14">
          <a:extLst>
            <a:ext uri="{FF2B5EF4-FFF2-40B4-BE49-F238E27FC236}">
              <a16:creationId xmlns:a16="http://schemas.microsoft.com/office/drawing/2014/main" id="{AA4420AD-04D3-48D2-ACF4-49309D4613D0}"/>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6" name="テキスト ボックス 15">
          <a:extLst>
            <a:ext uri="{FF2B5EF4-FFF2-40B4-BE49-F238E27FC236}">
              <a16:creationId xmlns:a16="http://schemas.microsoft.com/office/drawing/2014/main" id="{1366BC21-DA9D-48B3-9608-43EA47B1F0C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7" name="テキスト ボックス 16">
          <a:extLst>
            <a:ext uri="{FF2B5EF4-FFF2-40B4-BE49-F238E27FC236}">
              <a16:creationId xmlns:a16="http://schemas.microsoft.com/office/drawing/2014/main" id="{A3035931-CF06-453F-9238-A327BF7E6A13}"/>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8" name="テキスト ボックス 17">
          <a:extLst>
            <a:ext uri="{FF2B5EF4-FFF2-40B4-BE49-F238E27FC236}">
              <a16:creationId xmlns:a16="http://schemas.microsoft.com/office/drawing/2014/main" id="{C3962B06-BE1B-4234-99BE-1312D88A8F4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9" name="テキスト ボックス 18">
          <a:extLst>
            <a:ext uri="{FF2B5EF4-FFF2-40B4-BE49-F238E27FC236}">
              <a16:creationId xmlns:a16="http://schemas.microsoft.com/office/drawing/2014/main" id="{87A9740A-8205-431F-9D33-2DF583F2FBA0}"/>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0" name="テキスト ボックス 19">
          <a:extLst>
            <a:ext uri="{FF2B5EF4-FFF2-40B4-BE49-F238E27FC236}">
              <a16:creationId xmlns:a16="http://schemas.microsoft.com/office/drawing/2014/main" id="{FFCFCF82-9699-44B6-9F21-4FF68B4F5227}"/>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1" name="テキスト ボックス 20">
          <a:extLst>
            <a:ext uri="{FF2B5EF4-FFF2-40B4-BE49-F238E27FC236}">
              <a16:creationId xmlns:a16="http://schemas.microsoft.com/office/drawing/2014/main" id="{A453B57E-D798-4A6E-8A44-56C11C5D0868}"/>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2" name="テキスト ボックス 21">
          <a:extLst>
            <a:ext uri="{FF2B5EF4-FFF2-40B4-BE49-F238E27FC236}">
              <a16:creationId xmlns:a16="http://schemas.microsoft.com/office/drawing/2014/main" id="{C8013B13-403A-4101-9A2C-7C1B4F035354}"/>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3" name="テキスト ボックス 22">
          <a:extLst>
            <a:ext uri="{FF2B5EF4-FFF2-40B4-BE49-F238E27FC236}">
              <a16:creationId xmlns:a16="http://schemas.microsoft.com/office/drawing/2014/main" id="{0A9C611B-0805-4661-877A-2E4434B6345E}"/>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4" name="テキスト ボックス 23">
          <a:extLst>
            <a:ext uri="{FF2B5EF4-FFF2-40B4-BE49-F238E27FC236}">
              <a16:creationId xmlns:a16="http://schemas.microsoft.com/office/drawing/2014/main" id="{13F7275F-23BE-4462-91F6-4D86B8AE8A7B}"/>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5" name="テキスト ボックス 24">
          <a:extLst>
            <a:ext uri="{FF2B5EF4-FFF2-40B4-BE49-F238E27FC236}">
              <a16:creationId xmlns:a16="http://schemas.microsoft.com/office/drawing/2014/main" id="{AF86EACF-4786-4AD1-9F38-A956F9290F2D}"/>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26" name="テキスト ボックス 25">
          <a:extLst>
            <a:ext uri="{FF2B5EF4-FFF2-40B4-BE49-F238E27FC236}">
              <a16:creationId xmlns:a16="http://schemas.microsoft.com/office/drawing/2014/main" id="{ACCC42B9-9DDB-4F51-A97B-043C9165B0A9}"/>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27" name="テキスト ボックス 26">
          <a:extLst>
            <a:ext uri="{FF2B5EF4-FFF2-40B4-BE49-F238E27FC236}">
              <a16:creationId xmlns:a16="http://schemas.microsoft.com/office/drawing/2014/main" id="{4F33867C-05C8-450E-A10C-2FCD934AD43B}"/>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28" name="テキスト ボックス 27">
          <a:extLst>
            <a:ext uri="{FF2B5EF4-FFF2-40B4-BE49-F238E27FC236}">
              <a16:creationId xmlns:a16="http://schemas.microsoft.com/office/drawing/2014/main" id="{E7ECF373-DA34-4899-8072-E2536222AEB4}"/>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29" name="テキスト ボックス 28">
          <a:extLst>
            <a:ext uri="{FF2B5EF4-FFF2-40B4-BE49-F238E27FC236}">
              <a16:creationId xmlns:a16="http://schemas.microsoft.com/office/drawing/2014/main" id="{1D1E9969-6229-4683-B6A6-F2A68F391FA0}"/>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0" name="テキスト ボックス 29">
          <a:extLst>
            <a:ext uri="{FF2B5EF4-FFF2-40B4-BE49-F238E27FC236}">
              <a16:creationId xmlns:a16="http://schemas.microsoft.com/office/drawing/2014/main" id="{985F0BB9-73CB-4E96-A2C6-B11632E2D993}"/>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1" name="テキスト ボックス 30">
          <a:extLst>
            <a:ext uri="{FF2B5EF4-FFF2-40B4-BE49-F238E27FC236}">
              <a16:creationId xmlns:a16="http://schemas.microsoft.com/office/drawing/2014/main" id="{63F3C8D6-A1C1-451A-B423-FD9900D0427C}"/>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32" name="テキスト ボックス 31">
          <a:extLst>
            <a:ext uri="{FF2B5EF4-FFF2-40B4-BE49-F238E27FC236}">
              <a16:creationId xmlns:a16="http://schemas.microsoft.com/office/drawing/2014/main" id="{0A986878-7A63-40CD-BEFB-21C6F43B97D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33" name="テキスト ボックス 32">
          <a:extLst>
            <a:ext uri="{FF2B5EF4-FFF2-40B4-BE49-F238E27FC236}">
              <a16:creationId xmlns:a16="http://schemas.microsoft.com/office/drawing/2014/main" id="{51C518EF-CE56-45FF-8DA6-5346CDEE550C}"/>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4" name="テキスト ボックス 33">
          <a:extLst>
            <a:ext uri="{FF2B5EF4-FFF2-40B4-BE49-F238E27FC236}">
              <a16:creationId xmlns:a16="http://schemas.microsoft.com/office/drawing/2014/main" id="{61839FCF-20AC-40BA-8116-FEF14CE3D184}"/>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5" name="テキスト ボックス 34">
          <a:extLst>
            <a:ext uri="{FF2B5EF4-FFF2-40B4-BE49-F238E27FC236}">
              <a16:creationId xmlns:a16="http://schemas.microsoft.com/office/drawing/2014/main" id="{856A8C53-5B4A-442A-B328-8051C99E5FEF}"/>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6" name="テキスト ボックス 35">
          <a:extLst>
            <a:ext uri="{FF2B5EF4-FFF2-40B4-BE49-F238E27FC236}">
              <a16:creationId xmlns:a16="http://schemas.microsoft.com/office/drawing/2014/main" id="{20FB2692-EF6C-4A7B-8698-1446EA89B53D}"/>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7" name="テキスト ボックス 36">
          <a:extLst>
            <a:ext uri="{FF2B5EF4-FFF2-40B4-BE49-F238E27FC236}">
              <a16:creationId xmlns:a16="http://schemas.microsoft.com/office/drawing/2014/main" id="{6C6D7B47-B017-489F-B2AF-D97D9EE7CED5}"/>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8" name="テキスト ボックス 37">
          <a:extLst>
            <a:ext uri="{FF2B5EF4-FFF2-40B4-BE49-F238E27FC236}">
              <a16:creationId xmlns:a16="http://schemas.microsoft.com/office/drawing/2014/main" id="{6AFA38B3-3E01-4FC0-9BF2-21A3DB1CA83D}"/>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9" name="テキスト ボックス 38">
          <a:extLst>
            <a:ext uri="{FF2B5EF4-FFF2-40B4-BE49-F238E27FC236}">
              <a16:creationId xmlns:a16="http://schemas.microsoft.com/office/drawing/2014/main" id="{8F5D04A6-648C-443F-9788-BA83B309992D}"/>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40" name="テキスト ボックス 39">
          <a:extLst>
            <a:ext uri="{FF2B5EF4-FFF2-40B4-BE49-F238E27FC236}">
              <a16:creationId xmlns:a16="http://schemas.microsoft.com/office/drawing/2014/main" id="{3F7EBEB3-5CB4-4F12-9164-C7E084B6FE45}"/>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1" name="テキスト ボックス 40">
          <a:extLst>
            <a:ext uri="{FF2B5EF4-FFF2-40B4-BE49-F238E27FC236}">
              <a16:creationId xmlns:a16="http://schemas.microsoft.com/office/drawing/2014/main" id="{CCD7CAE3-9EC4-41F6-AA53-9B1827A5A77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2" name="テキスト ボックス 41">
          <a:extLst>
            <a:ext uri="{FF2B5EF4-FFF2-40B4-BE49-F238E27FC236}">
              <a16:creationId xmlns:a16="http://schemas.microsoft.com/office/drawing/2014/main" id="{7CA835A0-35CC-4BC5-A34C-48590C14CA3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43" name="テキスト ボックス 42">
          <a:extLst>
            <a:ext uri="{FF2B5EF4-FFF2-40B4-BE49-F238E27FC236}">
              <a16:creationId xmlns:a16="http://schemas.microsoft.com/office/drawing/2014/main" id="{3F850939-1601-4FAB-84B1-B23113896228}"/>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44" name="テキスト ボックス 43">
          <a:extLst>
            <a:ext uri="{FF2B5EF4-FFF2-40B4-BE49-F238E27FC236}">
              <a16:creationId xmlns:a16="http://schemas.microsoft.com/office/drawing/2014/main" id="{5BC9B8F6-736A-4024-8F9C-18312508D2E5}"/>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45" name="テキスト ボックス 44">
          <a:extLst>
            <a:ext uri="{FF2B5EF4-FFF2-40B4-BE49-F238E27FC236}">
              <a16:creationId xmlns:a16="http://schemas.microsoft.com/office/drawing/2014/main" id="{30173C06-8E66-42CD-BD1A-C25F812A935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46" name="テキスト ボックス 45">
          <a:extLst>
            <a:ext uri="{FF2B5EF4-FFF2-40B4-BE49-F238E27FC236}">
              <a16:creationId xmlns:a16="http://schemas.microsoft.com/office/drawing/2014/main" id="{9BD21551-9BCC-463C-9378-BC6B139EA3B4}"/>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7" name="テキスト ボックス 46">
          <a:extLst>
            <a:ext uri="{FF2B5EF4-FFF2-40B4-BE49-F238E27FC236}">
              <a16:creationId xmlns:a16="http://schemas.microsoft.com/office/drawing/2014/main" id="{E616E8E6-E059-408D-95EC-DCF19894C699}"/>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8" name="テキスト ボックス 47">
          <a:extLst>
            <a:ext uri="{FF2B5EF4-FFF2-40B4-BE49-F238E27FC236}">
              <a16:creationId xmlns:a16="http://schemas.microsoft.com/office/drawing/2014/main" id="{D2FC310E-DF97-447E-AF7E-677CFE7B3069}"/>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9" name="テキスト ボックス 48">
          <a:extLst>
            <a:ext uri="{FF2B5EF4-FFF2-40B4-BE49-F238E27FC236}">
              <a16:creationId xmlns:a16="http://schemas.microsoft.com/office/drawing/2014/main" id="{B30A6737-8CD5-4C76-8939-C6DCC5B38DA2}"/>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0" name="テキスト ボックス 49">
          <a:extLst>
            <a:ext uri="{FF2B5EF4-FFF2-40B4-BE49-F238E27FC236}">
              <a16:creationId xmlns:a16="http://schemas.microsoft.com/office/drawing/2014/main" id="{EB230D94-1D35-4FCC-85DD-7B465DDF5150}"/>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1" name="テキスト ボックス 50">
          <a:extLst>
            <a:ext uri="{FF2B5EF4-FFF2-40B4-BE49-F238E27FC236}">
              <a16:creationId xmlns:a16="http://schemas.microsoft.com/office/drawing/2014/main" id="{88E9B020-F905-4CC2-B36A-6E70475A91B7}"/>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2" name="テキスト ボックス 51">
          <a:extLst>
            <a:ext uri="{FF2B5EF4-FFF2-40B4-BE49-F238E27FC236}">
              <a16:creationId xmlns:a16="http://schemas.microsoft.com/office/drawing/2014/main" id="{30EEECCA-F3A6-40B7-B82E-250B9F70B8F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3" name="テキスト ボックス 52">
          <a:extLst>
            <a:ext uri="{FF2B5EF4-FFF2-40B4-BE49-F238E27FC236}">
              <a16:creationId xmlns:a16="http://schemas.microsoft.com/office/drawing/2014/main" id="{338A7A30-C200-4662-9DAB-C74662CFE22A}"/>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4" name="テキスト ボックス 53">
          <a:extLst>
            <a:ext uri="{FF2B5EF4-FFF2-40B4-BE49-F238E27FC236}">
              <a16:creationId xmlns:a16="http://schemas.microsoft.com/office/drawing/2014/main" id="{1C454317-368F-42D3-AB70-3ED9B647776D}"/>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5" name="テキスト ボックス 54">
          <a:extLst>
            <a:ext uri="{FF2B5EF4-FFF2-40B4-BE49-F238E27FC236}">
              <a16:creationId xmlns:a16="http://schemas.microsoft.com/office/drawing/2014/main" id="{CA71F5E1-301E-4D36-A93D-76D77681F698}"/>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56" name="テキスト ボックス 55">
          <a:extLst>
            <a:ext uri="{FF2B5EF4-FFF2-40B4-BE49-F238E27FC236}">
              <a16:creationId xmlns:a16="http://schemas.microsoft.com/office/drawing/2014/main" id="{C03756D3-0E54-457C-A032-5B60634C1C05}"/>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57" name="テキスト ボックス 56">
          <a:extLst>
            <a:ext uri="{FF2B5EF4-FFF2-40B4-BE49-F238E27FC236}">
              <a16:creationId xmlns:a16="http://schemas.microsoft.com/office/drawing/2014/main" id="{EEF18FC2-FACA-4787-8D5C-402E343D263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58" name="テキスト ボックス 57">
          <a:extLst>
            <a:ext uri="{FF2B5EF4-FFF2-40B4-BE49-F238E27FC236}">
              <a16:creationId xmlns:a16="http://schemas.microsoft.com/office/drawing/2014/main" id="{391C2949-1B28-4A6F-B0B6-B2E5611BAC02}"/>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59" name="テキスト ボックス 58">
          <a:extLst>
            <a:ext uri="{FF2B5EF4-FFF2-40B4-BE49-F238E27FC236}">
              <a16:creationId xmlns:a16="http://schemas.microsoft.com/office/drawing/2014/main" id="{FE29B034-6CB6-42D0-876F-E318D3E84665}"/>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0" name="テキスト ボックス 59">
          <a:extLst>
            <a:ext uri="{FF2B5EF4-FFF2-40B4-BE49-F238E27FC236}">
              <a16:creationId xmlns:a16="http://schemas.microsoft.com/office/drawing/2014/main" id="{45F641EE-83AA-4685-AB48-D12FC30A4608}"/>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1" name="テキスト ボックス 60">
          <a:extLst>
            <a:ext uri="{FF2B5EF4-FFF2-40B4-BE49-F238E27FC236}">
              <a16:creationId xmlns:a16="http://schemas.microsoft.com/office/drawing/2014/main" id="{88A85F0C-3D78-49E4-971E-FF9B93689146}"/>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62" name="テキスト ボックス 61">
          <a:extLst>
            <a:ext uri="{FF2B5EF4-FFF2-40B4-BE49-F238E27FC236}">
              <a16:creationId xmlns:a16="http://schemas.microsoft.com/office/drawing/2014/main" id="{CA5D9CC9-DBCF-435A-9061-04B790D3E3A8}"/>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63" name="テキスト ボックス 62">
          <a:extLst>
            <a:ext uri="{FF2B5EF4-FFF2-40B4-BE49-F238E27FC236}">
              <a16:creationId xmlns:a16="http://schemas.microsoft.com/office/drawing/2014/main" id="{4066ACB9-4682-4B6A-AD2A-BB27D2AD5213}"/>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4" name="テキスト ボックス 63">
          <a:extLst>
            <a:ext uri="{FF2B5EF4-FFF2-40B4-BE49-F238E27FC236}">
              <a16:creationId xmlns:a16="http://schemas.microsoft.com/office/drawing/2014/main" id="{40BE8842-FAE9-41B8-B64E-F2C9E2F2BE0C}"/>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5" name="テキスト ボックス 64">
          <a:extLst>
            <a:ext uri="{FF2B5EF4-FFF2-40B4-BE49-F238E27FC236}">
              <a16:creationId xmlns:a16="http://schemas.microsoft.com/office/drawing/2014/main" id="{39A0906A-F334-4744-89ED-142B5DCC0577}"/>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6" name="テキスト ボックス 65">
          <a:extLst>
            <a:ext uri="{FF2B5EF4-FFF2-40B4-BE49-F238E27FC236}">
              <a16:creationId xmlns:a16="http://schemas.microsoft.com/office/drawing/2014/main" id="{02ECFA5D-19DE-4149-BCBE-ACF1A6F15110}"/>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7" name="テキスト ボックス 66">
          <a:extLst>
            <a:ext uri="{FF2B5EF4-FFF2-40B4-BE49-F238E27FC236}">
              <a16:creationId xmlns:a16="http://schemas.microsoft.com/office/drawing/2014/main" id="{DB14DCA2-4619-4DE1-8D57-5F52FDB91AD8}"/>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8" name="テキスト ボックス 67">
          <a:extLst>
            <a:ext uri="{FF2B5EF4-FFF2-40B4-BE49-F238E27FC236}">
              <a16:creationId xmlns:a16="http://schemas.microsoft.com/office/drawing/2014/main" id="{BEE0FB33-C316-4B0C-84C3-F6022B4050D9}"/>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9" name="テキスト ボックス 68">
          <a:extLst>
            <a:ext uri="{FF2B5EF4-FFF2-40B4-BE49-F238E27FC236}">
              <a16:creationId xmlns:a16="http://schemas.microsoft.com/office/drawing/2014/main" id="{F95EEC42-B10D-4135-8A9B-F3AD0C32F69F}"/>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0" name="テキスト ボックス 69">
          <a:extLst>
            <a:ext uri="{FF2B5EF4-FFF2-40B4-BE49-F238E27FC236}">
              <a16:creationId xmlns:a16="http://schemas.microsoft.com/office/drawing/2014/main" id="{1E99565F-B5F5-4AC5-AB5F-C437FC64F488}"/>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1" name="テキスト ボックス 70">
          <a:extLst>
            <a:ext uri="{FF2B5EF4-FFF2-40B4-BE49-F238E27FC236}">
              <a16:creationId xmlns:a16="http://schemas.microsoft.com/office/drawing/2014/main" id="{592463F9-54B9-4D4D-9293-24DC94D15A09}"/>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2" name="テキスト ボックス 71">
          <a:extLst>
            <a:ext uri="{FF2B5EF4-FFF2-40B4-BE49-F238E27FC236}">
              <a16:creationId xmlns:a16="http://schemas.microsoft.com/office/drawing/2014/main" id="{8C71051F-16AA-4616-AB1B-7512572F6FB6}"/>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73" name="テキスト ボックス 72">
          <a:extLst>
            <a:ext uri="{FF2B5EF4-FFF2-40B4-BE49-F238E27FC236}">
              <a16:creationId xmlns:a16="http://schemas.microsoft.com/office/drawing/2014/main" id="{F18F1CDD-DDAC-447E-9DEE-0E92B513EF24}"/>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74" name="テキスト ボックス 73">
          <a:extLst>
            <a:ext uri="{FF2B5EF4-FFF2-40B4-BE49-F238E27FC236}">
              <a16:creationId xmlns:a16="http://schemas.microsoft.com/office/drawing/2014/main" id="{7DDF55A1-1AAE-4E1C-A696-BA66F9E76889}"/>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5" name="テキスト ボックス 74">
          <a:extLst>
            <a:ext uri="{FF2B5EF4-FFF2-40B4-BE49-F238E27FC236}">
              <a16:creationId xmlns:a16="http://schemas.microsoft.com/office/drawing/2014/main" id="{EFADFE76-CC7E-4FDE-94FF-1EB64A5598D3}"/>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6" name="テキスト ボックス 75">
          <a:extLst>
            <a:ext uri="{FF2B5EF4-FFF2-40B4-BE49-F238E27FC236}">
              <a16:creationId xmlns:a16="http://schemas.microsoft.com/office/drawing/2014/main" id="{2F9662EC-7D9B-447F-8646-363740E6296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7" name="テキスト ボックス 76">
          <a:extLst>
            <a:ext uri="{FF2B5EF4-FFF2-40B4-BE49-F238E27FC236}">
              <a16:creationId xmlns:a16="http://schemas.microsoft.com/office/drawing/2014/main" id="{9AE463D5-F4B4-4C6D-8792-5764F1E7FA8E}"/>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8" name="テキスト ボックス 77">
          <a:extLst>
            <a:ext uri="{FF2B5EF4-FFF2-40B4-BE49-F238E27FC236}">
              <a16:creationId xmlns:a16="http://schemas.microsoft.com/office/drawing/2014/main" id="{44584A4A-00AD-4697-9FC2-79B80C23B383}"/>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9" name="テキスト ボックス 78">
          <a:extLst>
            <a:ext uri="{FF2B5EF4-FFF2-40B4-BE49-F238E27FC236}">
              <a16:creationId xmlns:a16="http://schemas.microsoft.com/office/drawing/2014/main" id="{4DC5B822-9EBB-4041-AF80-A2DF7710D957}"/>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0" name="テキスト ボックス 79">
          <a:extLst>
            <a:ext uri="{FF2B5EF4-FFF2-40B4-BE49-F238E27FC236}">
              <a16:creationId xmlns:a16="http://schemas.microsoft.com/office/drawing/2014/main" id="{B4015C3C-7ABD-4CB5-9459-C1571985042C}"/>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81" name="テキスト ボックス 80">
          <a:extLst>
            <a:ext uri="{FF2B5EF4-FFF2-40B4-BE49-F238E27FC236}">
              <a16:creationId xmlns:a16="http://schemas.microsoft.com/office/drawing/2014/main" id="{C3B9E32C-E928-452B-AD59-2664C907B5D4}"/>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82" name="テキスト ボックス 81">
          <a:extLst>
            <a:ext uri="{FF2B5EF4-FFF2-40B4-BE49-F238E27FC236}">
              <a16:creationId xmlns:a16="http://schemas.microsoft.com/office/drawing/2014/main" id="{FC13C416-37F6-4999-B1CB-EB90491E146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3" name="テキスト ボックス 82">
          <a:extLst>
            <a:ext uri="{FF2B5EF4-FFF2-40B4-BE49-F238E27FC236}">
              <a16:creationId xmlns:a16="http://schemas.microsoft.com/office/drawing/2014/main" id="{7B6E682B-A464-450B-9976-DDB8AD30E992}"/>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4" name="テキスト ボックス 83">
          <a:extLst>
            <a:ext uri="{FF2B5EF4-FFF2-40B4-BE49-F238E27FC236}">
              <a16:creationId xmlns:a16="http://schemas.microsoft.com/office/drawing/2014/main" id="{0E249939-A0B8-47B7-A742-579CAB091FE9}"/>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85" name="テキスト ボックス 84">
          <a:extLst>
            <a:ext uri="{FF2B5EF4-FFF2-40B4-BE49-F238E27FC236}">
              <a16:creationId xmlns:a16="http://schemas.microsoft.com/office/drawing/2014/main" id="{48E34712-D1C9-4F20-BA0A-409EF86359F6}"/>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86" name="テキスト ボックス 85">
          <a:extLst>
            <a:ext uri="{FF2B5EF4-FFF2-40B4-BE49-F238E27FC236}">
              <a16:creationId xmlns:a16="http://schemas.microsoft.com/office/drawing/2014/main" id="{1502A30E-C99F-4040-9A3A-F247BDDE3A59}"/>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87" name="テキスト ボックス 86">
          <a:extLst>
            <a:ext uri="{FF2B5EF4-FFF2-40B4-BE49-F238E27FC236}">
              <a16:creationId xmlns:a16="http://schemas.microsoft.com/office/drawing/2014/main" id="{C17D5514-78F5-422B-B5A5-B8AF11A14C6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88" name="テキスト ボックス 87">
          <a:extLst>
            <a:ext uri="{FF2B5EF4-FFF2-40B4-BE49-F238E27FC236}">
              <a16:creationId xmlns:a16="http://schemas.microsoft.com/office/drawing/2014/main" id="{FCF66A2D-268C-401B-AEE9-957B10B41FC9}"/>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89" name="テキスト ボックス 88">
          <a:extLst>
            <a:ext uri="{FF2B5EF4-FFF2-40B4-BE49-F238E27FC236}">
              <a16:creationId xmlns:a16="http://schemas.microsoft.com/office/drawing/2014/main" id="{FCA7C9E3-6106-4C43-9D15-0E5AE4DC1358}"/>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0" name="テキスト ボックス 89">
          <a:extLst>
            <a:ext uri="{FF2B5EF4-FFF2-40B4-BE49-F238E27FC236}">
              <a16:creationId xmlns:a16="http://schemas.microsoft.com/office/drawing/2014/main" id="{A0FECDDB-780F-4960-A851-AC38CF53FC09}"/>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1" name="テキスト ボックス 90">
          <a:extLst>
            <a:ext uri="{FF2B5EF4-FFF2-40B4-BE49-F238E27FC236}">
              <a16:creationId xmlns:a16="http://schemas.microsoft.com/office/drawing/2014/main" id="{37CB983A-ACD7-4491-BEC1-314E3DE1C81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92" name="テキスト ボックス 91">
          <a:extLst>
            <a:ext uri="{FF2B5EF4-FFF2-40B4-BE49-F238E27FC236}">
              <a16:creationId xmlns:a16="http://schemas.microsoft.com/office/drawing/2014/main" id="{6CEACA5E-BCBE-4770-8B16-1D568FCB61E4}"/>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93" name="テキスト ボックス 92">
          <a:extLst>
            <a:ext uri="{FF2B5EF4-FFF2-40B4-BE49-F238E27FC236}">
              <a16:creationId xmlns:a16="http://schemas.microsoft.com/office/drawing/2014/main" id="{6E01699D-7469-4664-B314-4850A563E632}"/>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4" name="テキスト ボックス 93">
          <a:extLst>
            <a:ext uri="{FF2B5EF4-FFF2-40B4-BE49-F238E27FC236}">
              <a16:creationId xmlns:a16="http://schemas.microsoft.com/office/drawing/2014/main" id="{220859E4-6A98-4F15-B30D-57128BDAF3E5}"/>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5" name="テキスト ボックス 94">
          <a:extLst>
            <a:ext uri="{FF2B5EF4-FFF2-40B4-BE49-F238E27FC236}">
              <a16:creationId xmlns:a16="http://schemas.microsoft.com/office/drawing/2014/main" id="{979D687E-36B8-48A6-8624-E1BBC96C2DAB}"/>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6" name="テキスト ボックス 95">
          <a:extLst>
            <a:ext uri="{FF2B5EF4-FFF2-40B4-BE49-F238E27FC236}">
              <a16:creationId xmlns:a16="http://schemas.microsoft.com/office/drawing/2014/main" id="{41C2DEAE-A96F-4439-9D2D-451039662E92}"/>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7" name="テキスト ボックス 96">
          <a:extLst>
            <a:ext uri="{FF2B5EF4-FFF2-40B4-BE49-F238E27FC236}">
              <a16:creationId xmlns:a16="http://schemas.microsoft.com/office/drawing/2014/main" id="{68DB5873-1AC7-4868-8BD1-15A0BC8A2D81}"/>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8" name="テキスト ボックス 97">
          <a:extLst>
            <a:ext uri="{FF2B5EF4-FFF2-40B4-BE49-F238E27FC236}">
              <a16:creationId xmlns:a16="http://schemas.microsoft.com/office/drawing/2014/main" id="{30FCF51A-13B0-492F-96E1-F81D770B5D4C}"/>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9" name="テキスト ボックス 98">
          <a:extLst>
            <a:ext uri="{FF2B5EF4-FFF2-40B4-BE49-F238E27FC236}">
              <a16:creationId xmlns:a16="http://schemas.microsoft.com/office/drawing/2014/main" id="{4D9D792E-C5DD-4235-9A03-A573C2E440C9}"/>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0" name="テキスト ボックス 99">
          <a:extLst>
            <a:ext uri="{FF2B5EF4-FFF2-40B4-BE49-F238E27FC236}">
              <a16:creationId xmlns:a16="http://schemas.microsoft.com/office/drawing/2014/main" id="{EB7E89C8-957B-4AE6-8683-AE3E2F43240A}"/>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1" name="テキスト ボックス 100">
          <a:extLst>
            <a:ext uri="{FF2B5EF4-FFF2-40B4-BE49-F238E27FC236}">
              <a16:creationId xmlns:a16="http://schemas.microsoft.com/office/drawing/2014/main" id="{7D0D5A8C-ED34-4AA2-82C9-BCF2D86A7A54}"/>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2" name="テキスト ボックス 101">
          <a:extLst>
            <a:ext uri="{FF2B5EF4-FFF2-40B4-BE49-F238E27FC236}">
              <a16:creationId xmlns:a16="http://schemas.microsoft.com/office/drawing/2014/main" id="{E670F259-94F8-48E3-8734-277E051B9A6E}"/>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03" name="テキスト ボックス 102">
          <a:extLst>
            <a:ext uri="{FF2B5EF4-FFF2-40B4-BE49-F238E27FC236}">
              <a16:creationId xmlns:a16="http://schemas.microsoft.com/office/drawing/2014/main" id="{CA9AEA05-ADAF-4BB5-B495-F63274699CC0}"/>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4" name="テキスト ボックス 103">
          <a:extLst>
            <a:ext uri="{FF2B5EF4-FFF2-40B4-BE49-F238E27FC236}">
              <a16:creationId xmlns:a16="http://schemas.microsoft.com/office/drawing/2014/main" id="{E33167BD-601D-43A8-99BB-EB3D66DC2BD8}"/>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5" name="テキスト ボックス 104">
          <a:extLst>
            <a:ext uri="{FF2B5EF4-FFF2-40B4-BE49-F238E27FC236}">
              <a16:creationId xmlns:a16="http://schemas.microsoft.com/office/drawing/2014/main" id="{BA468AF0-CEDA-4F18-A696-623284236BF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06" name="テキスト ボックス 105">
          <a:extLst>
            <a:ext uri="{FF2B5EF4-FFF2-40B4-BE49-F238E27FC236}">
              <a16:creationId xmlns:a16="http://schemas.microsoft.com/office/drawing/2014/main" id="{4424B967-8222-4C54-B1D5-A976FE0753D8}"/>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7" name="テキスト ボックス 106">
          <a:extLst>
            <a:ext uri="{FF2B5EF4-FFF2-40B4-BE49-F238E27FC236}">
              <a16:creationId xmlns:a16="http://schemas.microsoft.com/office/drawing/2014/main" id="{7F7782AC-148B-4969-AC10-D68F22D51DF4}"/>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8" name="テキスト ボックス 107">
          <a:extLst>
            <a:ext uri="{FF2B5EF4-FFF2-40B4-BE49-F238E27FC236}">
              <a16:creationId xmlns:a16="http://schemas.microsoft.com/office/drawing/2014/main" id="{2384A96D-1537-4969-9107-206D9390FC5E}"/>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28</xdr:row>
      <xdr:rowOff>136072</xdr:rowOff>
    </xdr:from>
    <xdr:ext cx="184731" cy="264560"/>
    <xdr:sp macro="" textlink="">
      <xdr:nvSpPr>
        <xdr:cNvPr id="109" name="テキスト ボックス 108">
          <a:extLst>
            <a:ext uri="{FF2B5EF4-FFF2-40B4-BE49-F238E27FC236}">
              <a16:creationId xmlns:a16="http://schemas.microsoft.com/office/drawing/2014/main" id="{E461274F-8F58-4729-8474-A0241C39E587}"/>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34</xdr:row>
      <xdr:rowOff>136072</xdr:rowOff>
    </xdr:from>
    <xdr:ext cx="184731" cy="264560"/>
    <xdr:sp macro="" textlink="">
      <xdr:nvSpPr>
        <xdr:cNvPr id="110" name="テキスト ボックス 109">
          <a:extLst>
            <a:ext uri="{FF2B5EF4-FFF2-40B4-BE49-F238E27FC236}">
              <a16:creationId xmlns:a16="http://schemas.microsoft.com/office/drawing/2014/main" id="{6B358036-8D92-4323-9699-94713F0A0E26}"/>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34</xdr:row>
      <xdr:rowOff>136072</xdr:rowOff>
    </xdr:from>
    <xdr:ext cx="184731" cy="264560"/>
    <xdr:sp macro="" textlink="">
      <xdr:nvSpPr>
        <xdr:cNvPr id="111" name="テキスト ボックス 110">
          <a:extLst>
            <a:ext uri="{FF2B5EF4-FFF2-40B4-BE49-F238E27FC236}">
              <a16:creationId xmlns:a16="http://schemas.microsoft.com/office/drawing/2014/main" id="{5D5B7805-29C6-4512-AFB9-1F48C3389038}"/>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34</xdr:row>
      <xdr:rowOff>136072</xdr:rowOff>
    </xdr:from>
    <xdr:ext cx="184731" cy="264560"/>
    <xdr:sp macro="" textlink="">
      <xdr:nvSpPr>
        <xdr:cNvPr id="112" name="テキスト ボックス 111">
          <a:extLst>
            <a:ext uri="{FF2B5EF4-FFF2-40B4-BE49-F238E27FC236}">
              <a16:creationId xmlns:a16="http://schemas.microsoft.com/office/drawing/2014/main" id="{B821F3FB-1B30-4A4A-BC31-0656A0D76AC9}"/>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34</xdr:row>
      <xdr:rowOff>136072</xdr:rowOff>
    </xdr:from>
    <xdr:ext cx="184731" cy="264560"/>
    <xdr:sp macro="" textlink="">
      <xdr:nvSpPr>
        <xdr:cNvPr id="113" name="テキスト ボックス 112">
          <a:extLst>
            <a:ext uri="{FF2B5EF4-FFF2-40B4-BE49-F238E27FC236}">
              <a16:creationId xmlns:a16="http://schemas.microsoft.com/office/drawing/2014/main" id="{F13F098B-4C38-4BDF-A43C-FD3956209560}"/>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38</xdr:row>
      <xdr:rowOff>136072</xdr:rowOff>
    </xdr:from>
    <xdr:ext cx="184731" cy="264560"/>
    <xdr:sp macro="" textlink="">
      <xdr:nvSpPr>
        <xdr:cNvPr id="2" name="テキスト ボックス 1">
          <a:extLst>
            <a:ext uri="{FF2B5EF4-FFF2-40B4-BE49-F238E27FC236}">
              <a16:creationId xmlns:a16="http://schemas.microsoft.com/office/drawing/2014/main" id="{B5764A41-9A98-40F4-9542-8938037860CC}"/>
            </a:ext>
          </a:extLst>
        </xdr:cNvPr>
        <xdr:cNvSpPr txBox="1"/>
      </xdr:nvSpPr>
      <xdr:spPr>
        <a:xfrm>
          <a:off x="295275" y="10575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 name="テキスト ボックス 2">
          <a:extLst>
            <a:ext uri="{FF2B5EF4-FFF2-40B4-BE49-F238E27FC236}">
              <a16:creationId xmlns:a16="http://schemas.microsoft.com/office/drawing/2014/main" id="{A8CC1D70-4D55-488A-A968-F0C5496BFBE5}"/>
            </a:ext>
          </a:extLst>
        </xdr:cNvPr>
        <xdr:cNvSpPr txBox="1"/>
      </xdr:nvSpPr>
      <xdr:spPr>
        <a:xfrm>
          <a:off x="295275" y="92705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4" name="テキスト ボックス 3">
          <a:extLst>
            <a:ext uri="{FF2B5EF4-FFF2-40B4-BE49-F238E27FC236}">
              <a16:creationId xmlns:a16="http://schemas.microsoft.com/office/drawing/2014/main" id="{2A4FD289-41F3-48A1-9EF0-3AAD35039892}"/>
            </a:ext>
          </a:extLst>
        </xdr:cNvPr>
        <xdr:cNvSpPr txBox="1"/>
      </xdr:nvSpPr>
      <xdr:spPr>
        <a:xfrm>
          <a:off x="295275" y="11204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5" name="テキスト ボックス 4">
          <a:extLst>
            <a:ext uri="{FF2B5EF4-FFF2-40B4-BE49-F238E27FC236}">
              <a16:creationId xmlns:a16="http://schemas.microsoft.com/office/drawing/2014/main" id="{AFB1B4B3-D3B8-44E6-881E-89A328561493}"/>
            </a:ext>
          </a:extLst>
        </xdr:cNvPr>
        <xdr:cNvSpPr txBox="1"/>
      </xdr:nvSpPr>
      <xdr:spPr>
        <a:xfrm>
          <a:off x="295275" y="10575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6" name="テキスト ボックス 5">
          <a:extLst>
            <a:ext uri="{FF2B5EF4-FFF2-40B4-BE49-F238E27FC236}">
              <a16:creationId xmlns:a16="http://schemas.microsoft.com/office/drawing/2014/main" id="{BEBADC72-6E38-4C55-9A7A-028FC4ED9D27}"/>
            </a:ext>
          </a:extLst>
        </xdr:cNvPr>
        <xdr:cNvSpPr txBox="1"/>
      </xdr:nvSpPr>
      <xdr:spPr>
        <a:xfrm>
          <a:off x="295275" y="11204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7" name="テキスト ボックス 6">
          <a:extLst>
            <a:ext uri="{FF2B5EF4-FFF2-40B4-BE49-F238E27FC236}">
              <a16:creationId xmlns:a16="http://schemas.microsoft.com/office/drawing/2014/main" id="{084C598B-E5AB-4B79-A5ED-9B79B63D64D1}"/>
            </a:ext>
          </a:extLst>
        </xdr:cNvPr>
        <xdr:cNvSpPr txBox="1"/>
      </xdr:nvSpPr>
      <xdr:spPr>
        <a:xfrm>
          <a:off x="295275" y="10575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8" name="テキスト ボックス 7">
          <a:extLst>
            <a:ext uri="{FF2B5EF4-FFF2-40B4-BE49-F238E27FC236}">
              <a16:creationId xmlns:a16="http://schemas.microsoft.com/office/drawing/2014/main" id="{F6D84087-DB0E-4944-8C97-9FF9760E5C05}"/>
            </a:ext>
          </a:extLst>
        </xdr:cNvPr>
        <xdr:cNvSpPr txBox="1"/>
      </xdr:nvSpPr>
      <xdr:spPr>
        <a:xfrm>
          <a:off x="295275" y="11204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 name="テキスト ボックス 8">
          <a:extLst>
            <a:ext uri="{FF2B5EF4-FFF2-40B4-BE49-F238E27FC236}">
              <a16:creationId xmlns:a16="http://schemas.microsoft.com/office/drawing/2014/main" id="{BF0A9547-38A0-486B-AD0B-CDD630EBB97D}"/>
            </a:ext>
          </a:extLst>
        </xdr:cNvPr>
        <xdr:cNvSpPr txBox="1"/>
      </xdr:nvSpPr>
      <xdr:spPr>
        <a:xfrm>
          <a:off x="299357" y="124097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10" name="テキスト ボックス 9">
          <a:extLst>
            <a:ext uri="{FF2B5EF4-FFF2-40B4-BE49-F238E27FC236}">
              <a16:creationId xmlns:a16="http://schemas.microsoft.com/office/drawing/2014/main" id="{58B7CBD4-4BC6-40B8-A5BE-0E21ABA1E5B1}"/>
            </a:ext>
          </a:extLst>
        </xdr:cNvPr>
        <xdr:cNvSpPr txBox="1"/>
      </xdr:nvSpPr>
      <xdr:spPr>
        <a:xfrm>
          <a:off x="299357" y="130356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1" name="テキスト ボックス 10">
          <a:extLst>
            <a:ext uri="{FF2B5EF4-FFF2-40B4-BE49-F238E27FC236}">
              <a16:creationId xmlns:a16="http://schemas.microsoft.com/office/drawing/2014/main" id="{31893DA5-85DA-499A-A527-58071644814F}"/>
            </a:ext>
          </a:extLst>
        </xdr:cNvPr>
        <xdr:cNvSpPr txBox="1"/>
      </xdr:nvSpPr>
      <xdr:spPr>
        <a:xfrm>
          <a:off x="299357" y="124097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12" name="テキスト ボックス 11">
          <a:extLst>
            <a:ext uri="{FF2B5EF4-FFF2-40B4-BE49-F238E27FC236}">
              <a16:creationId xmlns:a16="http://schemas.microsoft.com/office/drawing/2014/main" id="{E1C35D7A-B22C-4C0E-9B80-4C80BAD158EA}"/>
            </a:ext>
          </a:extLst>
        </xdr:cNvPr>
        <xdr:cNvSpPr txBox="1"/>
      </xdr:nvSpPr>
      <xdr:spPr>
        <a:xfrm>
          <a:off x="299357" y="130356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3" name="テキスト ボックス 12">
          <a:extLst>
            <a:ext uri="{FF2B5EF4-FFF2-40B4-BE49-F238E27FC236}">
              <a16:creationId xmlns:a16="http://schemas.microsoft.com/office/drawing/2014/main" id="{E8D2057F-0423-448D-9189-B93F4FC85124}"/>
            </a:ext>
          </a:extLst>
        </xdr:cNvPr>
        <xdr:cNvSpPr txBox="1"/>
      </xdr:nvSpPr>
      <xdr:spPr>
        <a:xfrm>
          <a:off x="299357" y="124097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14" name="テキスト ボックス 13">
          <a:extLst>
            <a:ext uri="{FF2B5EF4-FFF2-40B4-BE49-F238E27FC236}">
              <a16:creationId xmlns:a16="http://schemas.microsoft.com/office/drawing/2014/main" id="{89653061-245A-4984-8F43-58B98B753F4F}"/>
            </a:ext>
          </a:extLst>
        </xdr:cNvPr>
        <xdr:cNvSpPr txBox="1"/>
      </xdr:nvSpPr>
      <xdr:spPr>
        <a:xfrm>
          <a:off x="299357" y="130356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15" name="テキスト ボックス 14">
          <a:extLst>
            <a:ext uri="{FF2B5EF4-FFF2-40B4-BE49-F238E27FC236}">
              <a16:creationId xmlns:a16="http://schemas.microsoft.com/office/drawing/2014/main" id="{D0E326DA-2091-4A45-9B7B-5F9EA9A2466A}"/>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6" name="テキスト ボックス 15">
          <a:extLst>
            <a:ext uri="{FF2B5EF4-FFF2-40B4-BE49-F238E27FC236}">
              <a16:creationId xmlns:a16="http://schemas.microsoft.com/office/drawing/2014/main" id="{4A2F791B-A69B-430B-874D-0592A97450DD}"/>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7" name="テキスト ボックス 16">
          <a:extLst>
            <a:ext uri="{FF2B5EF4-FFF2-40B4-BE49-F238E27FC236}">
              <a16:creationId xmlns:a16="http://schemas.microsoft.com/office/drawing/2014/main" id="{5EE5B679-C6EA-4C5B-9A4E-A0EAD3A9AF92}"/>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8" name="テキスト ボックス 17">
          <a:extLst>
            <a:ext uri="{FF2B5EF4-FFF2-40B4-BE49-F238E27FC236}">
              <a16:creationId xmlns:a16="http://schemas.microsoft.com/office/drawing/2014/main" id="{A50270E7-4550-40AC-AA77-3823983ED263}"/>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9" name="テキスト ボックス 18">
          <a:extLst>
            <a:ext uri="{FF2B5EF4-FFF2-40B4-BE49-F238E27FC236}">
              <a16:creationId xmlns:a16="http://schemas.microsoft.com/office/drawing/2014/main" id="{75320EB0-81BE-467E-9CF2-4E4F68E54D57}"/>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20" name="テキスト ボックス 19">
          <a:extLst>
            <a:ext uri="{FF2B5EF4-FFF2-40B4-BE49-F238E27FC236}">
              <a16:creationId xmlns:a16="http://schemas.microsoft.com/office/drawing/2014/main" id="{2EF648EF-B75D-4BBD-B5EA-EE646A20F7F7}"/>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21" name="テキスト ボックス 20">
          <a:extLst>
            <a:ext uri="{FF2B5EF4-FFF2-40B4-BE49-F238E27FC236}">
              <a16:creationId xmlns:a16="http://schemas.microsoft.com/office/drawing/2014/main" id="{884F233B-51B0-4279-A033-1989FAEE2F48}"/>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22" name="テキスト ボックス 21">
          <a:extLst>
            <a:ext uri="{FF2B5EF4-FFF2-40B4-BE49-F238E27FC236}">
              <a16:creationId xmlns:a16="http://schemas.microsoft.com/office/drawing/2014/main" id="{BC45ED97-E786-49D4-8B02-32FC77677256}"/>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23" name="テキスト ボックス 22">
          <a:extLst>
            <a:ext uri="{FF2B5EF4-FFF2-40B4-BE49-F238E27FC236}">
              <a16:creationId xmlns:a16="http://schemas.microsoft.com/office/drawing/2014/main" id="{23523130-34DF-4ADC-95FC-83CBC7E0305E}"/>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24" name="テキスト ボックス 23">
          <a:extLst>
            <a:ext uri="{FF2B5EF4-FFF2-40B4-BE49-F238E27FC236}">
              <a16:creationId xmlns:a16="http://schemas.microsoft.com/office/drawing/2014/main" id="{C2C701CD-F1C7-4A47-B52D-387110A3D810}"/>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25" name="テキスト ボックス 24">
          <a:extLst>
            <a:ext uri="{FF2B5EF4-FFF2-40B4-BE49-F238E27FC236}">
              <a16:creationId xmlns:a16="http://schemas.microsoft.com/office/drawing/2014/main" id="{9EA95585-7A5E-48DE-A3CA-45C97BB9AF16}"/>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26" name="テキスト ボックス 25">
          <a:extLst>
            <a:ext uri="{FF2B5EF4-FFF2-40B4-BE49-F238E27FC236}">
              <a16:creationId xmlns:a16="http://schemas.microsoft.com/office/drawing/2014/main" id="{3EEFB001-5C41-4B3D-B7D2-CEF9C9354FDE}"/>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27" name="テキスト ボックス 26">
          <a:extLst>
            <a:ext uri="{FF2B5EF4-FFF2-40B4-BE49-F238E27FC236}">
              <a16:creationId xmlns:a16="http://schemas.microsoft.com/office/drawing/2014/main" id="{FAD1CAD9-0AD5-4209-91D7-4F9A33AE3260}"/>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28" name="テキスト ボックス 27">
          <a:extLst>
            <a:ext uri="{FF2B5EF4-FFF2-40B4-BE49-F238E27FC236}">
              <a16:creationId xmlns:a16="http://schemas.microsoft.com/office/drawing/2014/main" id="{18952A8A-D5FE-4574-89D4-BD83B56C3194}"/>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29" name="テキスト ボックス 28">
          <a:extLst>
            <a:ext uri="{FF2B5EF4-FFF2-40B4-BE49-F238E27FC236}">
              <a16:creationId xmlns:a16="http://schemas.microsoft.com/office/drawing/2014/main" id="{28AACAC9-50DF-4AC4-A90D-F2F9EEE1870A}"/>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30" name="テキスト ボックス 29">
          <a:extLst>
            <a:ext uri="{FF2B5EF4-FFF2-40B4-BE49-F238E27FC236}">
              <a16:creationId xmlns:a16="http://schemas.microsoft.com/office/drawing/2014/main" id="{A3313FC5-0F9B-4504-9703-545B8F30D286}"/>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1" name="テキスト ボックス 30">
          <a:extLst>
            <a:ext uri="{FF2B5EF4-FFF2-40B4-BE49-F238E27FC236}">
              <a16:creationId xmlns:a16="http://schemas.microsoft.com/office/drawing/2014/main" id="{465A10D9-BFB8-455E-9F07-45FF30695D1B}"/>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2" name="テキスト ボックス 31">
          <a:extLst>
            <a:ext uri="{FF2B5EF4-FFF2-40B4-BE49-F238E27FC236}">
              <a16:creationId xmlns:a16="http://schemas.microsoft.com/office/drawing/2014/main" id="{16EAF950-8DEE-41C8-9234-139D9F46E7BB}"/>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3" name="テキスト ボックス 32">
          <a:extLst>
            <a:ext uri="{FF2B5EF4-FFF2-40B4-BE49-F238E27FC236}">
              <a16:creationId xmlns:a16="http://schemas.microsoft.com/office/drawing/2014/main" id="{BD71D364-8A89-4D1B-A08A-47DFCF33A816}"/>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4" name="テキスト ボックス 33">
          <a:extLst>
            <a:ext uri="{FF2B5EF4-FFF2-40B4-BE49-F238E27FC236}">
              <a16:creationId xmlns:a16="http://schemas.microsoft.com/office/drawing/2014/main" id="{DBF1A6EE-5DF9-46A0-A509-3DB39711AE00}"/>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35" name="テキスト ボックス 34">
          <a:extLst>
            <a:ext uri="{FF2B5EF4-FFF2-40B4-BE49-F238E27FC236}">
              <a16:creationId xmlns:a16="http://schemas.microsoft.com/office/drawing/2014/main" id="{954E65F1-848C-4F2A-AA47-2BD892AE1B95}"/>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36" name="テキスト ボックス 35">
          <a:extLst>
            <a:ext uri="{FF2B5EF4-FFF2-40B4-BE49-F238E27FC236}">
              <a16:creationId xmlns:a16="http://schemas.microsoft.com/office/drawing/2014/main" id="{DEA76863-5CD9-47A4-AEA8-B586FE1D9DA6}"/>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7" name="テキスト ボックス 36">
          <a:extLst>
            <a:ext uri="{FF2B5EF4-FFF2-40B4-BE49-F238E27FC236}">
              <a16:creationId xmlns:a16="http://schemas.microsoft.com/office/drawing/2014/main" id="{8A94E45C-1E10-47BD-A097-CFB88155A76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8" name="テキスト ボックス 37">
          <a:extLst>
            <a:ext uri="{FF2B5EF4-FFF2-40B4-BE49-F238E27FC236}">
              <a16:creationId xmlns:a16="http://schemas.microsoft.com/office/drawing/2014/main" id="{5015DBAF-8767-40DB-9048-77EC85751106}"/>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39" name="テキスト ボックス 38">
          <a:extLst>
            <a:ext uri="{FF2B5EF4-FFF2-40B4-BE49-F238E27FC236}">
              <a16:creationId xmlns:a16="http://schemas.microsoft.com/office/drawing/2014/main" id="{BCABF943-7FFB-403F-8884-0E815F752D9B}"/>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40" name="テキスト ボックス 39">
          <a:extLst>
            <a:ext uri="{FF2B5EF4-FFF2-40B4-BE49-F238E27FC236}">
              <a16:creationId xmlns:a16="http://schemas.microsoft.com/office/drawing/2014/main" id="{FCED2EA1-9AD9-4E53-A8BC-EEE2F51FC1FD}"/>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41" name="テキスト ボックス 40">
          <a:extLst>
            <a:ext uri="{FF2B5EF4-FFF2-40B4-BE49-F238E27FC236}">
              <a16:creationId xmlns:a16="http://schemas.microsoft.com/office/drawing/2014/main" id="{5542DF64-BB27-463D-AE91-09BDEDBE8192}"/>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42" name="テキスト ボックス 41">
          <a:extLst>
            <a:ext uri="{FF2B5EF4-FFF2-40B4-BE49-F238E27FC236}">
              <a16:creationId xmlns:a16="http://schemas.microsoft.com/office/drawing/2014/main" id="{4216CE77-BF10-43AE-BB56-3B1EBAFD345B}"/>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43" name="テキスト ボックス 42">
          <a:extLst>
            <a:ext uri="{FF2B5EF4-FFF2-40B4-BE49-F238E27FC236}">
              <a16:creationId xmlns:a16="http://schemas.microsoft.com/office/drawing/2014/main" id="{46E9118C-9C43-4FCB-BE8B-F9CB6F05AC69}"/>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44" name="テキスト ボックス 43">
          <a:extLst>
            <a:ext uri="{FF2B5EF4-FFF2-40B4-BE49-F238E27FC236}">
              <a16:creationId xmlns:a16="http://schemas.microsoft.com/office/drawing/2014/main" id="{84CEA7CE-86EE-4852-B69E-2F92061DBBEC}"/>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45" name="テキスト ボックス 44">
          <a:extLst>
            <a:ext uri="{FF2B5EF4-FFF2-40B4-BE49-F238E27FC236}">
              <a16:creationId xmlns:a16="http://schemas.microsoft.com/office/drawing/2014/main" id="{93A3CF2B-180E-46EB-9C16-2F1A4122D6D2}"/>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46" name="テキスト ボックス 45">
          <a:extLst>
            <a:ext uri="{FF2B5EF4-FFF2-40B4-BE49-F238E27FC236}">
              <a16:creationId xmlns:a16="http://schemas.microsoft.com/office/drawing/2014/main" id="{CAC06D41-C272-4332-A548-1CD2771F3C47}"/>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47" name="テキスト ボックス 46">
          <a:extLst>
            <a:ext uri="{FF2B5EF4-FFF2-40B4-BE49-F238E27FC236}">
              <a16:creationId xmlns:a16="http://schemas.microsoft.com/office/drawing/2014/main" id="{8950136E-985F-4FA8-BEC0-627D8756B66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8" name="テキスト ボックス 47">
          <a:extLst>
            <a:ext uri="{FF2B5EF4-FFF2-40B4-BE49-F238E27FC236}">
              <a16:creationId xmlns:a16="http://schemas.microsoft.com/office/drawing/2014/main" id="{73AB79A2-04A5-4E31-9A97-588B89B930DA}"/>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9" name="テキスト ボックス 48">
          <a:extLst>
            <a:ext uri="{FF2B5EF4-FFF2-40B4-BE49-F238E27FC236}">
              <a16:creationId xmlns:a16="http://schemas.microsoft.com/office/drawing/2014/main" id="{06695D22-7928-42E2-AD66-19D6579C4358}"/>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50" name="テキスト ボックス 49">
          <a:extLst>
            <a:ext uri="{FF2B5EF4-FFF2-40B4-BE49-F238E27FC236}">
              <a16:creationId xmlns:a16="http://schemas.microsoft.com/office/drawing/2014/main" id="{A56D1675-9569-4E0F-B713-F15C2698A7C1}"/>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51" name="テキスト ボックス 50">
          <a:extLst>
            <a:ext uri="{FF2B5EF4-FFF2-40B4-BE49-F238E27FC236}">
              <a16:creationId xmlns:a16="http://schemas.microsoft.com/office/drawing/2014/main" id="{7C8EA752-26D4-4B13-8B02-7D4A1DC5E9F6}"/>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52" name="テキスト ボックス 51">
          <a:extLst>
            <a:ext uri="{FF2B5EF4-FFF2-40B4-BE49-F238E27FC236}">
              <a16:creationId xmlns:a16="http://schemas.microsoft.com/office/drawing/2014/main" id="{6B00C832-374B-4762-A34A-498DC96F707C}"/>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53" name="テキスト ボックス 52">
          <a:extLst>
            <a:ext uri="{FF2B5EF4-FFF2-40B4-BE49-F238E27FC236}">
              <a16:creationId xmlns:a16="http://schemas.microsoft.com/office/drawing/2014/main" id="{23C5D44B-47B7-4730-A842-9A150985439C}"/>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54" name="テキスト ボックス 53">
          <a:extLst>
            <a:ext uri="{FF2B5EF4-FFF2-40B4-BE49-F238E27FC236}">
              <a16:creationId xmlns:a16="http://schemas.microsoft.com/office/drawing/2014/main" id="{70674E69-6BC7-494A-810E-BE503116AB69}"/>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55" name="テキスト ボックス 54">
          <a:extLst>
            <a:ext uri="{FF2B5EF4-FFF2-40B4-BE49-F238E27FC236}">
              <a16:creationId xmlns:a16="http://schemas.microsoft.com/office/drawing/2014/main" id="{D5E92DE6-A1C2-4691-88E6-39A3A072233E}"/>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56" name="テキスト ボックス 55">
          <a:extLst>
            <a:ext uri="{FF2B5EF4-FFF2-40B4-BE49-F238E27FC236}">
              <a16:creationId xmlns:a16="http://schemas.microsoft.com/office/drawing/2014/main" id="{E973827F-7F86-40F6-A75C-0B62BB76872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57" name="テキスト ボックス 56">
          <a:extLst>
            <a:ext uri="{FF2B5EF4-FFF2-40B4-BE49-F238E27FC236}">
              <a16:creationId xmlns:a16="http://schemas.microsoft.com/office/drawing/2014/main" id="{421A66FA-8187-42A2-8D97-E40BE32C8DB2}"/>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58" name="テキスト ボックス 57">
          <a:extLst>
            <a:ext uri="{FF2B5EF4-FFF2-40B4-BE49-F238E27FC236}">
              <a16:creationId xmlns:a16="http://schemas.microsoft.com/office/drawing/2014/main" id="{8FC45B91-5A4C-4874-8CC4-388C55E6C229}"/>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59" name="テキスト ボックス 58">
          <a:extLst>
            <a:ext uri="{FF2B5EF4-FFF2-40B4-BE49-F238E27FC236}">
              <a16:creationId xmlns:a16="http://schemas.microsoft.com/office/drawing/2014/main" id="{71C51E33-461C-40A4-80A5-F2E7C9212DAE}"/>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60" name="テキスト ボックス 59">
          <a:extLst>
            <a:ext uri="{FF2B5EF4-FFF2-40B4-BE49-F238E27FC236}">
              <a16:creationId xmlns:a16="http://schemas.microsoft.com/office/drawing/2014/main" id="{88A275A7-4CA5-4B4C-BB12-A83B34FDD0CA}"/>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1" name="テキスト ボックス 60">
          <a:extLst>
            <a:ext uri="{FF2B5EF4-FFF2-40B4-BE49-F238E27FC236}">
              <a16:creationId xmlns:a16="http://schemas.microsoft.com/office/drawing/2014/main" id="{54DEB931-AE69-4B93-8103-42D2DD89DEA7}"/>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2" name="テキスト ボックス 61">
          <a:extLst>
            <a:ext uri="{FF2B5EF4-FFF2-40B4-BE49-F238E27FC236}">
              <a16:creationId xmlns:a16="http://schemas.microsoft.com/office/drawing/2014/main" id="{3572D0BF-4DA5-4625-8295-CD269D0EE165}"/>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3" name="テキスト ボックス 62">
          <a:extLst>
            <a:ext uri="{FF2B5EF4-FFF2-40B4-BE49-F238E27FC236}">
              <a16:creationId xmlns:a16="http://schemas.microsoft.com/office/drawing/2014/main" id="{B6DDF4B9-2DCD-490C-AE86-B41924F93867}"/>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4" name="テキスト ボックス 63">
          <a:extLst>
            <a:ext uri="{FF2B5EF4-FFF2-40B4-BE49-F238E27FC236}">
              <a16:creationId xmlns:a16="http://schemas.microsoft.com/office/drawing/2014/main" id="{833F6C30-12CA-462C-89A1-0F11B652132D}"/>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65" name="テキスト ボックス 64">
          <a:extLst>
            <a:ext uri="{FF2B5EF4-FFF2-40B4-BE49-F238E27FC236}">
              <a16:creationId xmlns:a16="http://schemas.microsoft.com/office/drawing/2014/main" id="{BEC39916-B2FE-45F9-A562-335E84C090BD}"/>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66" name="テキスト ボックス 65">
          <a:extLst>
            <a:ext uri="{FF2B5EF4-FFF2-40B4-BE49-F238E27FC236}">
              <a16:creationId xmlns:a16="http://schemas.microsoft.com/office/drawing/2014/main" id="{05E64BD9-A405-4D74-844F-D3DEEDE763E7}"/>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7" name="テキスト ボックス 66">
          <a:extLst>
            <a:ext uri="{FF2B5EF4-FFF2-40B4-BE49-F238E27FC236}">
              <a16:creationId xmlns:a16="http://schemas.microsoft.com/office/drawing/2014/main" id="{EE7B11EC-7B82-4CF2-94A5-239F5DF97C35}"/>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8" name="テキスト ボックス 67">
          <a:extLst>
            <a:ext uri="{FF2B5EF4-FFF2-40B4-BE49-F238E27FC236}">
              <a16:creationId xmlns:a16="http://schemas.microsoft.com/office/drawing/2014/main" id="{14733CF7-4BFF-4B26-BFB7-5DCA87290EC3}"/>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69" name="テキスト ボックス 68">
          <a:extLst>
            <a:ext uri="{FF2B5EF4-FFF2-40B4-BE49-F238E27FC236}">
              <a16:creationId xmlns:a16="http://schemas.microsoft.com/office/drawing/2014/main" id="{1DF075C1-89C2-486D-B5FE-84E02BEA2EB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70" name="テキスト ボックス 69">
          <a:extLst>
            <a:ext uri="{FF2B5EF4-FFF2-40B4-BE49-F238E27FC236}">
              <a16:creationId xmlns:a16="http://schemas.microsoft.com/office/drawing/2014/main" id="{E367986E-1A22-4563-87B7-A10F6E3FC995}"/>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71" name="テキスト ボックス 70">
          <a:extLst>
            <a:ext uri="{FF2B5EF4-FFF2-40B4-BE49-F238E27FC236}">
              <a16:creationId xmlns:a16="http://schemas.microsoft.com/office/drawing/2014/main" id="{977AFCE4-49FA-4AAD-89C6-A902B14E6E7F}"/>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72" name="テキスト ボックス 71">
          <a:extLst>
            <a:ext uri="{FF2B5EF4-FFF2-40B4-BE49-F238E27FC236}">
              <a16:creationId xmlns:a16="http://schemas.microsoft.com/office/drawing/2014/main" id="{32873E55-B121-4EB0-A048-D08F87770E43}"/>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73" name="テキスト ボックス 72">
          <a:extLst>
            <a:ext uri="{FF2B5EF4-FFF2-40B4-BE49-F238E27FC236}">
              <a16:creationId xmlns:a16="http://schemas.microsoft.com/office/drawing/2014/main" id="{26B4F319-BA28-4730-8257-3EF780B0E68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74" name="テキスト ボックス 73">
          <a:extLst>
            <a:ext uri="{FF2B5EF4-FFF2-40B4-BE49-F238E27FC236}">
              <a16:creationId xmlns:a16="http://schemas.microsoft.com/office/drawing/2014/main" id="{C6DD61C7-B426-4C21-BFEC-FBABC8253EAC}"/>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75" name="テキスト ボックス 74">
          <a:extLst>
            <a:ext uri="{FF2B5EF4-FFF2-40B4-BE49-F238E27FC236}">
              <a16:creationId xmlns:a16="http://schemas.microsoft.com/office/drawing/2014/main" id="{E6714B77-DA24-4C5E-8590-3B06AE71BDDC}"/>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76" name="テキスト ボックス 75">
          <a:extLst>
            <a:ext uri="{FF2B5EF4-FFF2-40B4-BE49-F238E27FC236}">
              <a16:creationId xmlns:a16="http://schemas.microsoft.com/office/drawing/2014/main" id="{A588B980-8D7A-4498-873D-BD75123B5E76}"/>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77" name="テキスト ボックス 76">
          <a:extLst>
            <a:ext uri="{FF2B5EF4-FFF2-40B4-BE49-F238E27FC236}">
              <a16:creationId xmlns:a16="http://schemas.microsoft.com/office/drawing/2014/main" id="{6CAE3482-4A5F-4145-9A0A-84264D81BCBF}"/>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8" name="テキスト ボックス 77">
          <a:extLst>
            <a:ext uri="{FF2B5EF4-FFF2-40B4-BE49-F238E27FC236}">
              <a16:creationId xmlns:a16="http://schemas.microsoft.com/office/drawing/2014/main" id="{7F59D30B-0C4F-4919-BA52-BDD88AC62F69}"/>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9" name="テキスト ボックス 78">
          <a:extLst>
            <a:ext uri="{FF2B5EF4-FFF2-40B4-BE49-F238E27FC236}">
              <a16:creationId xmlns:a16="http://schemas.microsoft.com/office/drawing/2014/main" id="{BCFD8FCE-241D-49F8-A195-A3E8FDC965EF}"/>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80" name="テキスト ボックス 79">
          <a:extLst>
            <a:ext uri="{FF2B5EF4-FFF2-40B4-BE49-F238E27FC236}">
              <a16:creationId xmlns:a16="http://schemas.microsoft.com/office/drawing/2014/main" id="{ACAC0C07-CDBD-4E87-A7A5-2980AFD8D1F3}"/>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81" name="テキスト ボックス 80">
          <a:extLst>
            <a:ext uri="{FF2B5EF4-FFF2-40B4-BE49-F238E27FC236}">
              <a16:creationId xmlns:a16="http://schemas.microsoft.com/office/drawing/2014/main" id="{38E4CD0E-CA14-4C4C-85B6-44C6F44F9546}"/>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82" name="テキスト ボックス 81">
          <a:extLst>
            <a:ext uri="{FF2B5EF4-FFF2-40B4-BE49-F238E27FC236}">
              <a16:creationId xmlns:a16="http://schemas.microsoft.com/office/drawing/2014/main" id="{AAFD1E09-AF32-42FF-ACF7-76B426B4DA9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83" name="テキスト ボックス 82">
          <a:extLst>
            <a:ext uri="{FF2B5EF4-FFF2-40B4-BE49-F238E27FC236}">
              <a16:creationId xmlns:a16="http://schemas.microsoft.com/office/drawing/2014/main" id="{A6302421-7209-4E9B-B7FC-72FB42C0933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84" name="テキスト ボックス 83">
          <a:extLst>
            <a:ext uri="{FF2B5EF4-FFF2-40B4-BE49-F238E27FC236}">
              <a16:creationId xmlns:a16="http://schemas.microsoft.com/office/drawing/2014/main" id="{BD632078-0569-4ACE-AB08-BCC3F8CC43F7}"/>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85" name="テキスト ボックス 84">
          <a:extLst>
            <a:ext uri="{FF2B5EF4-FFF2-40B4-BE49-F238E27FC236}">
              <a16:creationId xmlns:a16="http://schemas.microsoft.com/office/drawing/2014/main" id="{C94B5275-BB02-4D46-87B9-46EF0F19C9C5}"/>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86" name="テキスト ボックス 85">
          <a:extLst>
            <a:ext uri="{FF2B5EF4-FFF2-40B4-BE49-F238E27FC236}">
              <a16:creationId xmlns:a16="http://schemas.microsoft.com/office/drawing/2014/main" id="{CD193494-EA0E-4D41-BAA2-1C9802FAF706}"/>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87" name="テキスト ボックス 86">
          <a:extLst>
            <a:ext uri="{FF2B5EF4-FFF2-40B4-BE49-F238E27FC236}">
              <a16:creationId xmlns:a16="http://schemas.microsoft.com/office/drawing/2014/main" id="{66123263-C115-4E82-9C72-9F93575AF333}"/>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88" name="テキスト ボックス 87">
          <a:extLst>
            <a:ext uri="{FF2B5EF4-FFF2-40B4-BE49-F238E27FC236}">
              <a16:creationId xmlns:a16="http://schemas.microsoft.com/office/drawing/2014/main" id="{5C595149-CF3E-4395-8939-B6BD638FD81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89" name="テキスト ボックス 88">
          <a:extLst>
            <a:ext uri="{FF2B5EF4-FFF2-40B4-BE49-F238E27FC236}">
              <a16:creationId xmlns:a16="http://schemas.microsoft.com/office/drawing/2014/main" id="{009DA911-8163-46BA-96FE-9A48AF781E44}"/>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90" name="テキスト ボックス 89">
          <a:extLst>
            <a:ext uri="{FF2B5EF4-FFF2-40B4-BE49-F238E27FC236}">
              <a16:creationId xmlns:a16="http://schemas.microsoft.com/office/drawing/2014/main" id="{19CB968D-8B56-4644-A463-A104282D8D0C}"/>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1" name="テキスト ボックス 90">
          <a:extLst>
            <a:ext uri="{FF2B5EF4-FFF2-40B4-BE49-F238E27FC236}">
              <a16:creationId xmlns:a16="http://schemas.microsoft.com/office/drawing/2014/main" id="{E17DC71B-E69E-4767-8441-1CC24F2E038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2" name="テキスト ボックス 91">
          <a:extLst>
            <a:ext uri="{FF2B5EF4-FFF2-40B4-BE49-F238E27FC236}">
              <a16:creationId xmlns:a16="http://schemas.microsoft.com/office/drawing/2014/main" id="{9B7810EE-1730-4733-A363-323814052498}"/>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3" name="テキスト ボックス 92">
          <a:extLst>
            <a:ext uri="{FF2B5EF4-FFF2-40B4-BE49-F238E27FC236}">
              <a16:creationId xmlns:a16="http://schemas.microsoft.com/office/drawing/2014/main" id="{883F54C5-B34E-496B-9033-64D7A88504B8}"/>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4" name="テキスト ボックス 93">
          <a:extLst>
            <a:ext uri="{FF2B5EF4-FFF2-40B4-BE49-F238E27FC236}">
              <a16:creationId xmlns:a16="http://schemas.microsoft.com/office/drawing/2014/main" id="{9B42FDEB-B003-4453-90C2-E13565F11C3C}"/>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95" name="テキスト ボックス 94">
          <a:extLst>
            <a:ext uri="{FF2B5EF4-FFF2-40B4-BE49-F238E27FC236}">
              <a16:creationId xmlns:a16="http://schemas.microsoft.com/office/drawing/2014/main" id="{A82EA106-00AA-4414-9C4C-4A0DE0FC437C}"/>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96" name="テキスト ボックス 95">
          <a:extLst>
            <a:ext uri="{FF2B5EF4-FFF2-40B4-BE49-F238E27FC236}">
              <a16:creationId xmlns:a16="http://schemas.microsoft.com/office/drawing/2014/main" id="{E5D2BB6C-9255-45B5-ABA2-085B80E01FD8}"/>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7" name="テキスト ボックス 96">
          <a:extLst>
            <a:ext uri="{FF2B5EF4-FFF2-40B4-BE49-F238E27FC236}">
              <a16:creationId xmlns:a16="http://schemas.microsoft.com/office/drawing/2014/main" id="{C2026DB9-81E4-4B1C-BD43-B03921D95DE3}"/>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8" name="テキスト ボックス 97">
          <a:extLst>
            <a:ext uri="{FF2B5EF4-FFF2-40B4-BE49-F238E27FC236}">
              <a16:creationId xmlns:a16="http://schemas.microsoft.com/office/drawing/2014/main" id="{6162F33D-E8F1-4F40-B746-2ABB99759DB7}"/>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99" name="テキスト ボックス 98">
          <a:extLst>
            <a:ext uri="{FF2B5EF4-FFF2-40B4-BE49-F238E27FC236}">
              <a16:creationId xmlns:a16="http://schemas.microsoft.com/office/drawing/2014/main" id="{4777CBD6-7B2A-4BD7-93A2-EA3FF47A4536}"/>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100" name="テキスト ボックス 99">
          <a:extLst>
            <a:ext uri="{FF2B5EF4-FFF2-40B4-BE49-F238E27FC236}">
              <a16:creationId xmlns:a16="http://schemas.microsoft.com/office/drawing/2014/main" id="{7943C4BD-9222-4522-8A4D-55A14795115E}"/>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101" name="テキスト ボックス 100">
          <a:extLst>
            <a:ext uri="{FF2B5EF4-FFF2-40B4-BE49-F238E27FC236}">
              <a16:creationId xmlns:a16="http://schemas.microsoft.com/office/drawing/2014/main" id="{8F3EC706-03B4-490C-BF15-D937AC10F1E0}"/>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102" name="テキスト ボックス 101">
          <a:extLst>
            <a:ext uri="{FF2B5EF4-FFF2-40B4-BE49-F238E27FC236}">
              <a16:creationId xmlns:a16="http://schemas.microsoft.com/office/drawing/2014/main" id="{F8AA482D-71CA-42C6-93B8-1F89026BADCB}"/>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103" name="テキスト ボックス 102">
          <a:extLst>
            <a:ext uri="{FF2B5EF4-FFF2-40B4-BE49-F238E27FC236}">
              <a16:creationId xmlns:a16="http://schemas.microsoft.com/office/drawing/2014/main" id="{F3EE89D0-BFEE-4D8C-B915-62DFAA5F5C31}"/>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40</xdr:row>
      <xdr:rowOff>136072</xdr:rowOff>
    </xdr:from>
    <xdr:ext cx="184731" cy="264560"/>
    <xdr:sp macro="" textlink="">
      <xdr:nvSpPr>
        <xdr:cNvPr id="104" name="テキスト ボックス 103">
          <a:extLst>
            <a:ext uri="{FF2B5EF4-FFF2-40B4-BE49-F238E27FC236}">
              <a16:creationId xmlns:a16="http://schemas.microsoft.com/office/drawing/2014/main" id="{8196E760-F700-4C56-BB2E-9CF3CAA7B758}"/>
            </a:ext>
          </a:extLst>
        </xdr:cNvPr>
        <xdr:cNvSpPr txBox="1"/>
      </xdr:nvSpPr>
      <xdr:spPr>
        <a:xfrm>
          <a:off x="295275"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38</xdr:row>
      <xdr:rowOff>136072</xdr:rowOff>
    </xdr:from>
    <xdr:ext cx="184731" cy="264560"/>
    <xdr:sp macro="" textlink="">
      <xdr:nvSpPr>
        <xdr:cNvPr id="105" name="テキスト ボックス 104">
          <a:extLst>
            <a:ext uri="{FF2B5EF4-FFF2-40B4-BE49-F238E27FC236}">
              <a16:creationId xmlns:a16="http://schemas.microsoft.com/office/drawing/2014/main" id="{EE181BA4-F60C-4319-8A37-D569FC460780}"/>
            </a:ext>
          </a:extLst>
        </xdr:cNvPr>
        <xdr:cNvSpPr txBox="1"/>
      </xdr:nvSpPr>
      <xdr:spPr>
        <a:xfrm>
          <a:off x="295275" y="11823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06" name="テキスト ボックス 105">
          <a:extLst>
            <a:ext uri="{FF2B5EF4-FFF2-40B4-BE49-F238E27FC236}">
              <a16:creationId xmlns:a16="http://schemas.microsoft.com/office/drawing/2014/main" id="{AE70C31B-DEFE-4280-94F5-C2C7B1E62D85}"/>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07" name="テキスト ボックス 106">
          <a:extLst>
            <a:ext uri="{FF2B5EF4-FFF2-40B4-BE49-F238E27FC236}">
              <a16:creationId xmlns:a16="http://schemas.microsoft.com/office/drawing/2014/main" id="{90DB01C3-914E-4DDF-936A-A06D0DCE1EF0}"/>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08" name="テキスト ボックス 107">
          <a:extLst>
            <a:ext uri="{FF2B5EF4-FFF2-40B4-BE49-F238E27FC236}">
              <a16:creationId xmlns:a16="http://schemas.microsoft.com/office/drawing/2014/main" id="{6CA06C04-C451-49C2-8507-FB6530A61814}"/>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09" name="テキスト ボックス 108">
          <a:extLst>
            <a:ext uri="{FF2B5EF4-FFF2-40B4-BE49-F238E27FC236}">
              <a16:creationId xmlns:a16="http://schemas.microsoft.com/office/drawing/2014/main" id="{68564D7C-8C00-41BF-A47E-40393FBE2C98}"/>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10" name="テキスト ボックス 109">
          <a:extLst>
            <a:ext uri="{FF2B5EF4-FFF2-40B4-BE49-F238E27FC236}">
              <a16:creationId xmlns:a16="http://schemas.microsoft.com/office/drawing/2014/main" id="{CB77B373-217B-4D58-98E1-CC9609DBA501}"/>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11" name="テキスト ボックス 110">
          <a:extLst>
            <a:ext uri="{FF2B5EF4-FFF2-40B4-BE49-F238E27FC236}">
              <a16:creationId xmlns:a16="http://schemas.microsoft.com/office/drawing/2014/main" id="{BCBEA0C7-B376-48B6-92AD-8529E2807E34}"/>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12" name="テキスト ボックス 111">
          <a:extLst>
            <a:ext uri="{FF2B5EF4-FFF2-40B4-BE49-F238E27FC236}">
              <a16:creationId xmlns:a16="http://schemas.microsoft.com/office/drawing/2014/main" id="{BEE2DCFF-1341-4FE5-98F3-B662BC6A7DCA}"/>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13" name="テキスト ボックス 112">
          <a:extLst>
            <a:ext uri="{FF2B5EF4-FFF2-40B4-BE49-F238E27FC236}">
              <a16:creationId xmlns:a16="http://schemas.microsoft.com/office/drawing/2014/main" id="{F726BF9F-1262-4C0F-A4B2-BBD191F94B7A}"/>
            </a:ext>
          </a:extLst>
        </xdr:cNvPr>
        <xdr:cNvSpPr txBox="1"/>
      </xdr:nvSpPr>
      <xdr:spPr>
        <a:xfrm>
          <a:off x="295275" y="111945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14" name="テキスト ボックス 113">
          <a:extLst>
            <a:ext uri="{FF2B5EF4-FFF2-40B4-BE49-F238E27FC236}">
              <a16:creationId xmlns:a16="http://schemas.microsoft.com/office/drawing/2014/main" id="{FE5A3AB8-5BDC-4DFE-9A43-B3B72A5BD6EA}"/>
            </a:ext>
          </a:extLst>
        </xdr:cNvPr>
        <xdr:cNvSpPr txBox="1"/>
      </xdr:nvSpPr>
      <xdr:spPr>
        <a:xfrm>
          <a:off x="295275" y="105659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40</xdr:row>
      <xdr:rowOff>136072</xdr:rowOff>
    </xdr:from>
    <xdr:ext cx="184731" cy="264560"/>
    <xdr:sp macro="" textlink="">
      <xdr:nvSpPr>
        <xdr:cNvPr id="115" name="テキスト ボックス 114">
          <a:extLst>
            <a:ext uri="{FF2B5EF4-FFF2-40B4-BE49-F238E27FC236}">
              <a16:creationId xmlns:a16="http://schemas.microsoft.com/office/drawing/2014/main" id="{4FD4DD9D-FF60-4C62-BBEA-7FF652697E3D}"/>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40</xdr:row>
      <xdr:rowOff>136072</xdr:rowOff>
    </xdr:from>
    <xdr:ext cx="184731" cy="264560"/>
    <xdr:sp macro="" textlink="">
      <xdr:nvSpPr>
        <xdr:cNvPr id="116" name="テキスト ボックス 115">
          <a:extLst>
            <a:ext uri="{FF2B5EF4-FFF2-40B4-BE49-F238E27FC236}">
              <a16:creationId xmlns:a16="http://schemas.microsoft.com/office/drawing/2014/main" id="{DCF24746-C8AA-4CCC-9B57-7E0A572EE32D}"/>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40</xdr:row>
      <xdr:rowOff>136072</xdr:rowOff>
    </xdr:from>
    <xdr:ext cx="184731" cy="264560"/>
    <xdr:sp macro="" textlink="">
      <xdr:nvSpPr>
        <xdr:cNvPr id="117" name="テキスト ボックス 116">
          <a:extLst>
            <a:ext uri="{FF2B5EF4-FFF2-40B4-BE49-F238E27FC236}">
              <a16:creationId xmlns:a16="http://schemas.microsoft.com/office/drawing/2014/main" id="{D4E5E197-DBE6-40EB-8F75-2961056F46A1}"/>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40</xdr:row>
      <xdr:rowOff>136072</xdr:rowOff>
    </xdr:from>
    <xdr:ext cx="184731" cy="264560"/>
    <xdr:sp macro="" textlink="">
      <xdr:nvSpPr>
        <xdr:cNvPr id="118" name="テキスト ボックス 117">
          <a:extLst>
            <a:ext uri="{FF2B5EF4-FFF2-40B4-BE49-F238E27FC236}">
              <a16:creationId xmlns:a16="http://schemas.microsoft.com/office/drawing/2014/main" id="{F6233F65-68AE-4575-A94F-85A526FC94B7}"/>
            </a:ext>
          </a:extLst>
        </xdr:cNvPr>
        <xdr:cNvSpPr txBox="1"/>
      </xdr:nvSpPr>
      <xdr:spPr>
        <a:xfrm>
          <a:off x="1613807" y="123947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34</xdr:row>
      <xdr:rowOff>136072</xdr:rowOff>
    </xdr:from>
    <xdr:ext cx="184731" cy="264560"/>
    <xdr:sp macro="" textlink="">
      <xdr:nvSpPr>
        <xdr:cNvPr id="2" name="テキスト ボックス 1">
          <a:extLst>
            <a:ext uri="{FF2B5EF4-FFF2-40B4-BE49-F238E27FC236}">
              <a16:creationId xmlns:a16="http://schemas.microsoft.com/office/drawing/2014/main" id="{33547BB1-DBAF-498D-80C9-7F8EB2F35947}"/>
            </a:ext>
          </a:extLst>
        </xdr:cNvPr>
        <xdr:cNvSpPr txBox="1"/>
      </xdr:nvSpPr>
      <xdr:spPr>
        <a:xfrm>
          <a:off x="298450" y="11801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 name="テキスト ボックス 2">
          <a:extLst>
            <a:ext uri="{FF2B5EF4-FFF2-40B4-BE49-F238E27FC236}">
              <a16:creationId xmlns:a16="http://schemas.microsoft.com/office/drawing/2014/main" id="{5141D27F-C543-4100-8C13-5E28AFE3FAC9}"/>
            </a:ext>
          </a:extLst>
        </xdr:cNvPr>
        <xdr:cNvSpPr txBox="1"/>
      </xdr:nvSpPr>
      <xdr:spPr>
        <a:xfrm>
          <a:off x="298450" y="11801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 name="テキスト ボックス 3">
          <a:extLst>
            <a:ext uri="{FF2B5EF4-FFF2-40B4-BE49-F238E27FC236}">
              <a16:creationId xmlns:a16="http://schemas.microsoft.com/office/drawing/2014/main" id="{5DA806BE-D76A-4D13-A002-89CE002D3E14}"/>
            </a:ext>
          </a:extLst>
        </xdr:cNvPr>
        <xdr:cNvSpPr txBox="1"/>
      </xdr:nvSpPr>
      <xdr:spPr>
        <a:xfrm>
          <a:off x="298450" y="104865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23</xdr:col>
      <xdr:colOff>76200</xdr:colOff>
      <xdr:row>37</xdr:row>
      <xdr:rowOff>266700</xdr:rowOff>
    </xdr:from>
    <xdr:ext cx="1581150" cy="800100"/>
    <xdr:sp macro="" textlink="">
      <xdr:nvSpPr>
        <xdr:cNvPr id="5" name="テキスト ボックス 4">
          <a:extLst>
            <a:ext uri="{FF2B5EF4-FFF2-40B4-BE49-F238E27FC236}">
              <a16:creationId xmlns:a16="http://schemas.microsoft.com/office/drawing/2014/main" id="{0712ECBA-EDCF-4C8F-A96A-FE3E4D86FE7D}"/>
            </a:ext>
          </a:extLst>
        </xdr:cNvPr>
        <xdr:cNvSpPr txBox="1"/>
      </xdr:nvSpPr>
      <xdr:spPr>
        <a:xfrm>
          <a:off x="6140450" y="12884150"/>
          <a:ext cx="1581150" cy="80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4400" b="1"/>
            <a:t>①</a:t>
          </a:r>
        </a:p>
      </xdr:txBody>
    </xdr:sp>
    <xdr:clientData/>
  </xdr:oneCellAnchor>
  <xdr:oneCellAnchor>
    <xdr:from>
      <xdr:col>28</xdr:col>
      <xdr:colOff>95250</xdr:colOff>
      <xdr:row>37</xdr:row>
      <xdr:rowOff>266700</xdr:rowOff>
    </xdr:from>
    <xdr:ext cx="1581150" cy="800100"/>
    <xdr:sp macro="" textlink="">
      <xdr:nvSpPr>
        <xdr:cNvPr id="6" name="テキスト ボックス 5">
          <a:extLst>
            <a:ext uri="{FF2B5EF4-FFF2-40B4-BE49-F238E27FC236}">
              <a16:creationId xmlns:a16="http://schemas.microsoft.com/office/drawing/2014/main" id="{9094E07D-F6F0-401E-BA12-617151E5CA54}"/>
            </a:ext>
          </a:extLst>
        </xdr:cNvPr>
        <xdr:cNvSpPr txBox="1"/>
      </xdr:nvSpPr>
      <xdr:spPr>
        <a:xfrm>
          <a:off x="8223250" y="12884150"/>
          <a:ext cx="1581150" cy="80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4400" b="1"/>
            <a:t>②</a:t>
          </a:r>
        </a:p>
      </xdr:txBody>
    </xdr:sp>
    <xdr:clientData/>
  </xdr:oneCellAnchor>
  <xdr:oneCellAnchor>
    <xdr:from>
      <xdr:col>4</xdr:col>
      <xdr:colOff>73478</xdr:colOff>
      <xdr:row>43</xdr:row>
      <xdr:rowOff>274865</xdr:rowOff>
    </xdr:from>
    <xdr:ext cx="1581150" cy="800100"/>
    <xdr:sp macro="" textlink="">
      <xdr:nvSpPr>
        <xdr:cNvPr id="7" name="テキスト ボックス 6">
          <a:extLst>
            <a:ext uri="{FF2B5EF4-FFF2-40B4-BE49-F238E27FC236}">
              <a16:creationId xmlns:a16="http://schemas.microsoft.com/office/drawing/2014/main" id="{8B1C8C40-A0FA-4F07-A729-07F9C1509E9A}"/>
            </a:ext>
          </a:extLst>
        </xdr:cNvPr>
        <xdr:cNvSpPr txBox="1"/>
      </xdr:nvSpPr>
      <xdr:spPr>
        <a:xfrm>
          <a:off x="1134835" y="15596508"/>
          <a:ext cx="1581150" cy="80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4400" b="1"/>
            <a:t>⑤</a:t>
          </a:r>
        </a:p>
      </xdr:txBody>
    </xdr:sp>
    <xdr:clientData/>
  </xdr:oneCellAnchor>
  <xdr:oneCellAnchor>
    <xdr:from>
      <xdr:col>11</xdr:col>
      <xdr:colOff>57150</xdr:colOff>
      <xdr:row>43</xdr:row>
      <xdr:rowOff>280307</xdr:rowOff>
    </xdr:from>
    <xdr:ext cx="1581150" cy="800100"/>
    <xdr:sp macro="" textlink="">
      <xdr:nvSpPr>
        <xdr:cNvPr id="8" name="テキスト ボックス 7">
          <a:extLst>
            <a:ext uri="{FF2B5EF4-FFF2-40B4-BE49-F238E27FC236}">
              <a16:creationId xmlns:a16="http://schemas.microsoft.com/office/drawing/2014/main" id="{17A9BBC9-BF7A-402A-AD7B-AB32E16080F2}"/>
            </a:ext>
          </a:extLst>
        </xdr:cNvPr>
        <xdr:cNvSpPr txBox="1"/>
      </xdr:nvSpPr>
      <xdr:spPr>
        <a:xfrm>
          <a:off x="2887436" y="15601950"/>
          <a:ext cx="1581150" cy="80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4400" b="1"/>
            <a:t>④</a:t>
          </a:r>
        </a:p>
      </xdr:txBody>
    </xdr:sp>
    <xdr:clientData/>
  </xdr:oneCellAnchor>
  <xdr:oneCellAnchor>
    <xdr:from>
      <xdr:col>17</xdr:col>
      <xdr:colOff>195943</xdr:colOff>
      <xdr:row>44</xdr:row>
      <xdr:rowOff>2722</xdr:rowOff>
    </xdr:from>
    <xdr:ext cx="1581150" cy="800100"/>
    <xdr:sp macro="" textlink="">
      <xdr:nvSpPr>
        <xdr:cNvPr id="9" name="テキスト ボックス 8">
          <a:extLst>
            <a:ext uri="{FF2B5EF4-FFF2-40B4-BE49-F238E27FC236}">
              <a16:creationId xmlns:a16="http://schemas.microsoft.com/office/drawing/2014/main" id="{90BCD641-EB41-496E-A864-D7E94610DD3C}"/>
            </a:ext>
          </a:extLst>
        </xdr:cNvPr>
        <xdr:cNvSpPr txBox="1"/>
      </xdr:nvSpPr>
      <xdr:spPr>
        <a:xfrm>
          <a:off x="4495800" y="15991115"/>
          <a:ext cx="1581150" cy="80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4400" b="1"/>
            <a:t>③</a:t>
          </a:r>
        </a:p>
      </xdr:txBody>
    </xdr:sp>
    <xdr:clientData/>
  </xdr:oneCellAnchor>
  <xdr:oneCellAnchor>
    <xdr:from>
      <xdr:col>1</xdr:col>
      <xdr:colOff>0</xdr:colOff>
      <xdr:row>34</xdr:row>
      <xdr:rowOff>136072</xdr:rowOff>
    </xdr:from>
    <xdr:ext cx="184731" cy="264560"/>
    <xdr:sp macro="" textlink="">
      <xdr:nvSpPr>
        <xdr:cNvPr id="10" name="テキスト ボックス 9">
          <a:extLst>
            <a:ext uri="{FF2B5EF4-FFF2-40B4-BE49-F238E27FC236}">
              <a16:creationId xmlns:a16="http://schemas.microsoft.com/office/drawing/2014/main" id="{9DA45D30-69E8-4912-90D9-65A1AE3DA33C}"/>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1" name="テキスト ボックス 10">
          <a:extLst>
            <a:ext uri="{FF2B5EF4-FFF2-40B4-BE49-F238E27FC236}">
              <a16:creationId xmlns:a16="http://schemas.microsoft.com/office/drawing/2014/main" id="{37F949E5-E800-465D-9D0E-9488673EB81C}"/>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2" name="テキスト ボックス 11">
          <a:extLst>
            <a:ext uri="{FF2B5EF4-FFF2-40B4-BE49-F238E27FC236}">
              <a16:creationId xmlns:a16="http://schemas.microsoft.com/office/drawing/2014/main" id="{0B4F49F2-EF57-4862-A83B-0B05E907A7F0}"/>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3" name="テキスト ボックス 12">
          <a:extLst>
            <a:ext uri="{FF2B5EF4-FFF2-40B4-BE49-F238E27FC236}">
              <a16:creationId xmlns:a16="http://schemas.microsoft.com/office/drawing/2014/main" id="{C2288F86-05B9-4EA6-8D6B-3C0EF3759636}"/>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4" name="テキスト ボックス 13">
          <a:extLst>
            <a:ext uri="{FF2B5EF4-FFF2-40B4-BE49-F238E27FC236}">
              <a16:creationId xmlns:a16="http://schemas.microsoft.com/office/drawing/2014/main" id="{4F324FB5-B02F-4DF1-81A5-5DDACC569BD3}"/>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5" name="テキスト ボックス 14">
          <a:extLst>
            <a:ext uri="{FF2B5EF4-FFF2-40B4-BE49-F238E27FC236}">
              <a16:creationId xmlns:a16="http://schemas.microsoft.com/office/drawing/2014/main" id="{ED2FCC35-44E3-4B23-8893-D5940747EF81}"/>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6" name="テキスト ボックス 15">
          <a:extLst>
            <a:ext uri="{FF2B5EF4-FFF2-40B4-BE49-F238E27FC236}">
              <a16:creationId xmlns:a16="http://schemas.microsoft.com/office/drawing/2014/main" id="{BB581473-C002-484E-9269-381B6BE711E2}"/>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7" name="テキスト ボックス 16">
          <a:extLst>
            <a:ext uri="{FF2B5EF4-FFF2-40B4-BE49-F238E27FC236}">
              <a16:creationId xmlns:a16="http://schemas.microsoft.com/office/drawing/2014/main" id="{B80ACA04-96C1-4A54-BE9A-15E63FF14610}"/>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8" name="テキスト ボックス 17">
          <a:extLst>
            <a:ext uri="{FF2B5EF4-FFF2-40B4-BE49-F238E27FC236}">
              <a16:creationId xmlns:a16="http://schemas.microsoft.com/office/drawing/2014/main" id="{6E097334-7A67-4D5A-AD65-5FE5A6DD33AF}"/>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9" name="テキスト ボックス 18">
          <a:extLst>
            <a:ext uri="{FF2B5EF4-FFF2-40B4-BE49-F238E27FC236}">
              <a16:creationId xmlns:a16="http://schemas.microsoft.com/office/drawing/2014/main" id="{7CC9D518-D0EF-4632-B901-C7905B152DA7}"/>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0" name="テキスト ボックス 19">
          <a:extLst>
            <a:ext uri="{FF2B5EF4-FFF2-40B4-BE49-F238E27FC236}">
              <a16:creationId xmlns:a16="http://schemas.microsoft.com/office/drawing/2014/main" id="{B10AE75F-9E5B-44F6-8AD8-99E1D6894DAF}"/>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1" name="テキスト ボックス 20">
          <a:extLst>
            <a:ext uri="{FF2B5EF4-FFF2-40B4-BE49-F238E27FC236}">
              <a16:creationId xmlns:a16="http://schemas.microsoft.com/office/drawing/2014/main" id="{0F9E7100-2453-4834-AF81-C43388F78DC8}"/>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2" name="テキスト ボックス 21">
          <a:extLst>
            <a:ext uri="{FF2B5EF4-FFF2-40B4-BE49-F238E27FC236}">
              <a16:creationId xmlns:a16="http://schemas.microsoft.com/office/drawing/2014/main" id="{550AC221-C092-4428-9F67-6A8613B381D5}"/>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3" name="テキスト ボックス 22">
          <a:extLst>
            <a:ext uri="{FF2B5EF4-FFF2-40B4-BE49-F238E27FC236}">
              <a16:creationId xmlns:a16="http://schemas.microsoft.com/office/drawing/2014/main" id="{0EFE6339-C862-4649-BEE6-E0FFEA792816}"/>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4" name="テキスト ボックス 23">
          <a:extLst>
            <a:ext uri="{FF2B5EF4-FFF2-40B4-BE49-F238E27FC236}">
              <a16:creationId xmlns:a16="http://schemas.microsoft.com/office/drawing/2014/main" id="{9033DB5C-F79B-41DD-8000-0AAEAA8EB850}"/>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25" name="テキスト ボックス 24">
          <a:extLst>
            <a:ext uri="{FF2B5EF4-FFF2-40B4-BE49-F238E27FC236}">
              <a16:creationId xmlns:a16="http://schemas.microsoft.com/office/drawing/2014/main" id="{4055B3F2-A3B9-4A57-8763-E109473A23BB}"/>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26" name="テキスト ボックス 25">
          <a:extLst>
            <a:ext uri="{FF2B5EF4-FFF2-40B4-BE49-F238E27FC236}">
              <a16:creationId xmlns:a16="http://schemas.microsoft.com/office/drawing/2014/main" id="{91CC7ED5-D205-4B08-8CDC-DE831A1D1F4F}"/>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27" name="テキスト ボックス 26">
          <a:extLst>
            <a:ext uri="{FF2B5EF4-FFF2-40B4-BE49-F238E27FC236}">
              <a16:creationId xmlns:a16="http://schemas.microsoft.com/office/drawing/2014/main" id="{42FC372D-B4E3-4CA3-98CC-B6E6C9DFA066}"/>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8" name="テキスト ボックス 27">
          <a:extLst>
            <a:ext uri="{FF2B5EF4-FFF2-40B4-BE49-F238E27FC236}">
              <a16:creationId xmlns:a16="http://schemas.microsoft.com/office/drawing/2014/main" id="{25344261-6E52-4987-A305-CD98D58FF5EF}"/>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29" name="テキスト ボックス 28">
          <a:extLst>
            <a:ext uri="{FF2B5EF4-FFF2-40B4-BE49-F238E27FC236}">
              <a16:creationId xmlns:a16="http://schemas.microsoft.com/office/drawing/2014/main" id="{AAD15268-B614-4690-9CE2-5E10476192C0}"/>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0" name="テキスト ボックス 29">
          <a:extLst>
            <a:ext uri="{FF2B5EF4-FFF2-40B4-BE49-F238E27FC236}">
              <a16:creationId xmlns:a16="http://schemas.microsoft.com/office/drawing/2014/main" id="{CA37C314-1DA1-4785-9A8A-B61A0F984A88}"/>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1" name="テキスト ボックス 30">
          <a:extLst>
            <a:ext uri="{FF2B5EF4-FFF2-40B4-BE49-F238E27FC236}">
              <a16:creationId xmlns:a16="http://schemas.microsoft.com/office/drawing/2014/main" id="{BD87E03B-D19D-4788-857C-4C0B97D38A26}"/>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2" name="テキスト ボックス 31">
          <a:extLst>
            <a:ext uri="{FF2B5EF4-FFF2-40B4-BE49-F238E27FC236}">
              <a16:creationId xmlns:a16="http://schemas.microsoft.com/office/drawing/2014/main" id="{76A49691-2EA0-4584-A996-BEF41C9A41E9}"/>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3" name="テキスト ボックス 32">
          <a:extLst>
            <a:ext uri="{FF2B5EF4-FFF2-40B4-BE49-F238E27FC236}">
              <a16:creationId xmlns:a16="http://schemas.microsoft.com/office/drawing/2014/main" id="{87BE89E8-07F1-4B98-8309-B5C36FF5CC78}"/>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4" name="テキスト ボックス 33">
          <a:extLst>
            <a:ext uri="{FF2B5EF4-FFF2-40B4-BE49-F238E27FC236}">
              <a16:creationId xmlns:a16="http://schemas.microsoft.com/office/drawing/2014/main" id="{28D8B4A3-B0C0-4E8A-B618-403533CED0C0}"/>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5" name="テキスト ボックス 34">
          <a:extLst>
            <a:ext uri="{FF2B5EF4-FFF2-40B4-BE49-F238E27FC236}">
              <a16:creationId xmlns:a16="http://schemas.microsoft.com/office/drawing/2014/main" id="{59D4259E-7064-4E19-AA7B-BBDE320FBC71}"/>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6" name="テキスト ボックス 35">
          <a:extLst>
            <a:ext uri="{FF2B5EF4-FFF2-40B4-BE49-F238E27FC236}">
              <a16:creationId xmlns:a16="http://schemas.microsoft.com/office/drawing/2014/main" id="{020D74F2-B78A-4F4D-96ED-3E43A6DCECB0}"/>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37" name="テキスト ボックス 36">
          <a:extLst>
            <a:ext uri="{FF2B5EF4-FFF2-40B4-BE49-F238E27FC236}">
              <a16:creationId xmlns:a16="http://schemas.microsoft.com/office/drawing/2014/main" id="{348D9369-0925-49F0-8C90-BA34A375EAD3}"/>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38" name="テキスト ボックス 37">
          <a:extLst>
            <a:ext uri="{FF2B5EF4-FFF2-40B4-BE49-F238E27FC236}">
              <a16:creationId xmlns:a16="http://schemas.microsoft.com/office/drawing/2014/main" id="{84B0F3C5-78C1-4D89-855E-CAAC506020BD}"/>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39" name="テキスト ボックス 38">
          <a:extLst>
            <a:ext uri="{FF2B5EF4-FFF2-40B4-BE49-F238E27FC236}">
              <a16:creationId xmlns:a16="http://schemas.microsoft.com/office/drawing/2014/main" id="{CF96F032-2C05-47D6-9751-E31B2D5605CA}"/>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40" name="テキスト ボックス 39">
          <a:extLst>
            <a:ext uri="{FF2B5EF4-FFF2-40B4-BE49-F238E27FC236}">
              <a16:creationId xmlns:a16="http://schemas.microsoft.com/office/drawing/2014/main" id="{BB33A36B-4F9B-494A-827D-165387B0023A}"/>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1" name="テキスト ボックス 40">
          <a:extLst>
            <a:ext uri="{FF2B5EF4-FFF2-40B4-BE49-F238E27FC236}">
              <a16:creationId xmlns:a16="http://schemas.microsoft.com/office/drawing/2014/main" id="{62AE4E2B-FA82-450E-98AC-359771414698}"/>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42" name="テキスト ボックス 41">
          <a:extLst>
            <a:ext uri="{FF2B5EF4-FFF2-40B4-BE49-F238E27FC236}">
              <a16:creationId xmlns:a16="http://schemas.microsoft.com/office/drawing/2014/main" id="{A13FD70F-BA94-4C83-9F43-9DE80C99B7BE}"/>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3" name="テキスト ボックス 42">
          <a:extLst>
            <a:ext uri="{FF2B5EF4-FFF2-40B4-BE49-F238E27FC236}">
              <a16:creationId xmlns:a16="http://schemas.microsoft.com/office/drawing/2014/main" id="{FC59C505-9FC6-4A63-A78D-D6A041E8F823}"/>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4" name="テキスト ボックス 43">
          <a:extLst>
            <a:ext uri="{FF2B5EF4-FFF2-40B4-BE49-F238E27FC236}">
              <a16:creationId xmlns:a16="http://schemas.microsoft.com/office/drawing/2014/main" id="{5CA350E2-2B64-4725-BA0D-1EDF13F32BD3}"/>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45" name="テキスト ボックス 44">
          <a:extLst>
            <a:ext uri="{FF2B5EF4-FFF2-40B4-BE49-F238E27FC236}">
              <a16:creationId xmlns:a16="http://schemas.microsoft.com/office/drawing/2014/main" id="{83D58333-7E32-429D-9299-C8E8303F94C0}"/>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46" name="テキスト ボックス 45">
          <a:extLst>
            <a:ext uri="{FF2B5EF4-FFF2-40B4-BE49-F238E27FC236}">
              <a16:creationId xmlns:a16="http://schemas.microsoft.com/office/drawing/2014/main" id="{885EA611-36B9-4426-AD65-00E1CBCF3552}"/>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47" name="テキスト ボックス 46">
          <a:extLst>
            <a:ext uri="{FF2B5EF4-FFF2-40B4-BE49-F238E27FC236}">
              <a16:creationId xmlns:a16="http://schemas.microsoft.com/office/drawing/2014/main" id="{C7FCA168-7419-48CB-8000-CCBC9928F344}"/>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48" name="テキスト ボックス 47">
          <a:extLst>
            <a:ext uri="{FF2B5EF4-FFF2-40B4-BE49-F238E27FC236}">
              <a16:creationId xmlns:a16="http://schemas.microsoft.com/office/drawing/2014/main" id="{5137EAEE-74E0-4580-A02A-0197C9F31D82}"/>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49" name="テキスト ボックス 48">
          <a:extLst>
            <a:ext uri="{FF2B5EF4-FFF2-40B4-BE49-F238E27FC236}">
              <a16:creationId xmlns:a16="http://schemas.microsoft.com/office/drawing/2014/main" id="{E251EBFC-30EC-45BB-B7BE-66550A871D7B}"/>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0" name="テキスト ボックス 49">
          <a:extLst>
            <a:ext uri="{FF2B5EF4-FFF2-40B4-BE49-F238E27FC236}">
              <a16:creationId xmlns:a16="http://schemas.microsoft.com/office/drawing/2014/main" id="{C6820B5F-9DBC-454C-AABA-8FE6456D04D1}"/>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51" name="テキスト ボックス 50">
          <a:extLst>
            <a:ext uri="{FF2B5EF4-FFF2-40B4-BE49-F238E27FC236}">
              <a16:creationId xmlns:a16="http://schemas.microsoft.com/office/drawing/2014/main" id="{4CC9C4E9-B927-4BC4-B9F0-1E31E1A26FCC}"/>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52" name="テキスト ボックス 51">
          <a:extLst>
            <a:ext uri="{FF2B5EF4-FFF2-40B4-BE49-F238E27FC236}">
              <a16:creationId xmlns:a16="http://schemas.microsoft.com/office/drawing/2014/main" id="{5EB6AA11-74B4-4A0E-BE6F-6500B4F768AE}"/>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3" name="テキスト ボックス 52">
          <a:extLst>
            <a:ext uri="{FF2B5EF4-FFF2-40B4-BE49-F238E27FC236}">
              <a16:creationId xmlns:a16="http://schemas.microsoft.com/office/drawing/2014/main" id="{1C5A2813-53C0-475C-91FA-8F2CD09A1489}"/>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4" name="テキスト ボックス 53">
          <a:extLst>
            <a:ext uri="{FF2B5EF4-FFF2-40B4-BE49-F238E27FC236}">
              <a16:creationId xmlns:a16="http://schemas.microsoft.com/office/drawing/2014/main" id="{57DAEB21-E31A-44C8-8C52-7F84FC9D976E}"/>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55" name="テキスト ボックス 54">
          <a:extLst>
            <a:ext uri="{FF2B5EF4-FFF2-40B4-BE49-F238E27FC236}">
              <a16:creationId xmlns:a16="http://schemas.microsoft.com/office/drawing/2014/main" id="{B3A05FCF-889F-474A-8598-7D95626AC534}"/>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56" name="テキスト ボックス 55">
          <a:extLst>
            <a:ext uri="{FF2B5EF4-FFF2-40B4-BE49-F238E27FC236}">
              <a16:creationId xmlns:a16="http://schemas.microsoft.com/office/drawing/2014/main" id="{55CB83B7-78B7-4503-B691-FFEFE45C4036}"/>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57" name="テキスト ボックス 56">
          <a:extLst>
            <a:ext uri="{FF2B5EF4-FFF2-40B4-BE49-F238E27FC236}">
              <a16:creationId xmlns:a16="http://schemas.microsoft.com/office/drawing/2014/main" id="{30D88134-A6AE-4BFC-AA9D-AC6924BB72BF}"/>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8" name="テキスト ボックス 57">
          <a:extLst>
            <a:ext uri="{FF2B5EF4-FFF2-40B4-BE49-F238E27FC236}">
              <a16:creationId xmlns:a16="http://schemas.microsoft.com/office/drawing/2014/main" id="{AAF77628-0184-4E46-9BA1-6BB92A1CAA8F}"/>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59" name="テキスト ボックス 58">
          <a:extLst>
            <a:ext uri="{FF2B5EF4-FFF2-40B4-BE49-F238E27FC236}">
              <a16:creationId xmlns:a16="http://schemas.microsoft.com/office/drawing/2014/main" id="{F652DA44-674A-4F18-89F6-8014EB699952}"/>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0" name="テキスト ボックス 59">
          <a:extLst>
            <a:ext uri="{FF2B5EF4-FFF2-40B4-BE49-F238E27FC236}">
              <a16:creationId xmlns:a16="http://schemas.microsoft.com/office/drawing/2014/main" id="{99FE81F7-8D0A-4C84-9B3C-61387213450D}"/>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1" name="テキスト ボックス 60">
          <a:extLst>
            <a:ext uri="{FF2B5EF4-FFF2-40B4-BE49-F238E27FC236}">
              <a16:creationId xmlns:a16="http://schemas.microsoft.com/office/drawing/2014/main" id="{D145719D-E6D4-4DF2-A265-ACBE1682A5E4}"/>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2" name="テキスト ボックス 61">
          <a:extLst>
            <a:ext uri="{FF2B5EF4-FFF2-40B4-BE49-F238E27FC236}">
              <a16:creationId xmlns:a16="http://schemas.microsoft.com/office/drawing/2014/main" id="{41D26DB6-A683-4232-B3CE-5C36E56E97B7}"/>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3" name="テキスト ボックス 62">
          <a:extLst>
            <a:ext uri="{FF2B5EF4-FFF2-40B4-BE49-F238E27FC236}">
              <a16:creationId xmlns:a16="http://schemas.microsoft.com/office/drawing/2014/main" id="{BC708E10-AB49-465C-A610-20C1CD7410DB}"/>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4" name="テキスト ボックス 63">
          <a:extLst>
            <a:ext uri="{FF2B5EF4-FFF2-40B4-BE49-F238E27FC236}">
              <a16:creationId xmlns:a16="http://schemas.microsoft.com/office/drawing/2014/main" id="{897A877F-7D51-4F59-AB0D-26D1761FB76B}"/>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5" name="テキスト ボックス 64">
          <a:extLst>
            <a:ext uri="{FF2B5EF4-FFF2-40B4-BE49-F238E27FC236}">
              <a16:creationId xmlns:a16="http://schemas.microsoft.com/office/drawing/2014/main" id="{586F0C49-DE6C-40BB-8E95-8202B0017CC1}"/>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6" name="テキスト ボックス 65">
          <a:extLst>
            <a:ext uri="{FF2B5EF4-FFF2-40B4-BE49-F238E27FC236}">
              <a16:creationId xmlns:a16="http://schemas.microsoft.com/office/drawing/2014/main" id="{60D892AE-F642-4821-A3C5-FA8FC9AA19F8}"/>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67" name="テキスト ボックス 66">
          <a:extLst>
            <a:ext uri="{FF2B5EF4-FFF2-40B4-BE49-F238E27FC236}">
              <a16:creationId xmlns:a16="http://schemas.microsoft.com/office/drawing/2014/main" id="{03194941-8D07-4763-BB7B-D25E035A1277}"/>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68" name="テキスト ボックス 67">
          <a:extLst>
            <a:ext uri="{FF2B5EF4-FFF2-40B4-BE49-F238E27FC236}">
              <a16:creationId xmlns:a16="http://schemas.microsoft.com/office/drawing/2014/main" id="{A8C1C861-6344-416F-82DF-565E390C764D}"/>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69" name="テキスト ボックス 68">
          <a:extLst>
            <a:ext uri="{FF2B5EF4-FFF2-40B4-BE49-F238E27FC236}">
              <a16:creationId xmlns:a16="http://schemas.microsoft.com/office/drawing/2014/main" id="{8E012115-6A72-48EC-9911-8173D4C3612F}"/>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0" name="テキスト ボックス 69">
          <a:extLst>
            <a:ext uri="{FF2B5EF4-FFF2-40B4-BE49-F238E27FC236}">
              <a16:creationId xmlns:a16="http://schemas.microsoft.com/office/drawing/2014/main" id="{3A1F55D3-216E-4B22-8D82-81B94F2F4606}"/>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1" name="テキスト ボックス 70">
          <a:extLst>
            <a:ext uri="{FF2B5EF4-FFF2-40B4-BE49-F238E27FC236}">
              <a16:creationId xmlns:a16="http://schemas.microsoft.com/office/drawing/2014/main" id="{AD17B72B-E842-48AD-933E-DF41F8C94314}"/>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72" name="テキスト ボックス 71">
          <a:extLst>
            <a:ext uri="{FF2B5EF4-FFF2-40B4-BE49-F238E27FC236}">
              <a16:creationId xmlns:a16="http://schemas.microsoft.com/office/drawing/2014/main" id="{46474338-218E-49D8-931B-70FA4FBEF0B8}"/>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3" name="テキスト ボックス 72">
          <a:extLst>
            <a:ext uri="{FF2B5EF4-FFF2-40B4-BE49-F238E27FC236}">
              <a16:creationId xmlns:a16="http://schemas.microsoft.com/office/drawing/2014/main" id="{41FA5C56-A12A-4C40-B344-8BAAABCD2819}"/>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4" name="テキスト ボックス 73">
          <a:extLst>
            <a:ext uri="{FF2B5EF4-FFF2-40B4-BE49-F238E27FC236}">
              <a16:creationId xmlns:a16="http://schemas.microsoft.com/office/drawing/2014/main" id="{A2DC312F-A09F-4C4E-854E-EEEFDE13ADAD}"/>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5" name="テキスト ボックス 74">
          <a:extLst>
            <a:ext uri="{FF2B5EF4-FFF2-40B4-BE49-F238E27FC236}">
              <a16:creationId xmlns:a16="http://schemas.microsoft.com/office/drawing/2014/main" id="{EB4B3A9C-108A-4CD2-8DCC-CA43ACC913CD}"/>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76" name="テキスト ボックス 75">
          <a:extLst>
            <a:ext uri="{FF2B5EF4-FFF2-40B4-BE49-F238E27FC236}">
              <a16:creationId xmlns:a16="http://schemas.microsoft.com/office/drawing/2014/main" id="{88008588-ACBE-46DF-AF26-888633F956A3}"/>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77" name="テキスト ボックス 76">
          <a:extLst>
            <a:ext uri="{FF2B5EF4-FFF2-40B4-BE49-F238E27FC236}">
              <a16:creationId xmlns:a16="http://schemas.microsoft.com/office/drawing/2014/main" id="{22FE8097-2867-4FD0-BB06-B642D29924A9}"/>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78" name="テキスト ボックス 77">
          <a:extLst>
            <a:ext uri="{FF2B5EF4-FFF2-40B4-BE49-F238E27FC236}">
              <a16:creationId xmlns:a16="http://schemas.microsoft.com/office/drawing/2014/main" id="{9EC79376-0C55-426A-B1D0-0AB802587EF0}"/>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79" name="テキスト ボックス 78">
          <a:extLst>
            <a:ext uri="{FF2B5EF4-FFF2-40B4-BE49-F238E27FC236}">
              <a16:creationId xmlns:a16="http://schemas.microsoft.com/office/drawing/2014/main" id="{CC54FFA1-50FE-4E60-9267-3247DA502A92}"/>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0" name="テキスト ボックス 79">
          <a:extLst>
            <a:ext uri="{FF2B5EF4-FFF2-40B4-BE49-F238E27FC236}">
              <a16:creationId xmlns:a16="http://schemas.microsoft.com/office/drawing/2014/main" id="{21664FF3-011C-4657-8B66-E5DA7BEEC910}"/>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81" name="テキスト ボックス 80">
          <a:extLst>
            <a:ext uri="{FF2B5EF4-FFF2-40B4-BE49-F238E27FC236}">
              <a16:creationId xmlns:a16="http://schemas.microsoft.com/office/drawing/2014/main" id="{793662FB-1D97-43D9-ABC2-56C4C2B24CC2}"/>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82" name="テキスト ボックス 81">
          <a:extLst>
            <a:ext uri="{FF2B5EF4-FFF2-40B4-BE49-F238E27FC236}">
              <a16:creationId xmlns:a16="http://schemas.microsoft.com/office/drawing/2014/main" id="{7BE9C4BE-4836-4167-92BB-F025B2476688}"/>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3" name="テキスト ボックス 82">
          <a:extLst>
            <a:ext uri="{FF2B5EF4-FFF2-40B4-BE49-F238E27FC236}">
              <a16:creationId xmlns:a16="http://schemas.microsoft.com/office/drawing/2014/main" id="{04BBC957-2CE0-448A-9931-0D0CF67974F1}"/>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84" name="テキスト ボックス 83">
          <a:extLst>
            <a:ext uri="{FF2B5EF4-FFF2-40B4-BE49-F238E27FC236}">
              <a16:creationId xmlns:a16="http://schemas.microsoft.com/office/drawing/2014/main" id="{450BCF0E-4C37-4F60-B55D-C04B47678826}"/>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85" name="テキスト ボックス 84">
          <a:extLst>
            <a:ext uri="{FF2B5EF4-FFF2-40B4-BE49-F238E27FC236}">
              <a16:creationId xmlns:a16="http://schemas.microsoft.com/office/drawing/2014/main" id="{75714712-591D-4A61-B296-7C99F90116B1}"/>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86" name="テキスト ボックス 85">
          <a:extLst>
            <a:ext uri="{FF2B5EF4-FFF2-40B4-BE49-F238E27FC236}">
              <a16:creationId xmlns:a16="http://schemas.microsoft.com/office/drawing/2014/main" id="{16F93180-DEB4-4D8D-A543-5F7A31CDEEE8}"/>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87" name="テキスト ボックス 86">
          <a:extLst>
            <a:ext uri="{FF2B5EF4-FFF2-40B4-BE49-F238E27FC236}">
              <a16:creationId xmlns:a16="http://schemas.microsoft.com/office/drawing/2014/main" id="{D10AED73-DCBA-42A3-81E3-646483DCCC8E}"/>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8" name="テキスト ボックス 87">
          <a:extLst>
            <a:ext uri="{FF2B5EF4-FFF2-40B4-BE49-F238E27FC236}">
              <a16:creationId xmlns:a16="http://schemas.microsoft.com/office/drawing/2014/main" id="{BD77B184-811C-41B7-A564-AE5A6A0D9C73}"/>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89" name="テキスト ボックス 88">
          <a:extLst>
            <a:ext uri="{FF2B5EF4-FFF2-40B4-BE49-F238E27FC236}">
              <a16:creationId xmlns:a16="http://schemas.microsoft.com/office/drawing/2014/main" id="{988D6017-515B-45FE-B798-5F1147F8A089}"/>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0" name="テキスト ボックス 89">
          <a:extLst>
            <a:ext uri="{FF2B5EF4-FFF2-40B4-BE49-F238E27FC236}">
              <a16:creationId xmlns:a16="http://schemas.microsoft.com/office/drawing/2014/main" id="{B17BB388-D344-4EEE-90CE-2A0F2F1EB38D}"/>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1" name="テキスト ボックス 90">
          <a:extLst>
            <a:ext uri="{FF2B5EF4-FFF2-40B4-BE49-F238E27FC236}">
              <a16:creationId xmlns:a16="http://schemas.microsoft.com/office/drawing/2014/main" id="{9423101C-041F-46F9-B544-29B6B570E2B8}"/>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2" name="テキスト ボックス 91">
          <a:extLst>
            <a:ext uri="{FF2B5EF4-FFF2-40B4-BE49-F238E27FC236}">
              <a16:creationId xmlns:a16="http://schemas.microsoft.com/office/drawing/2014/main" id="{DC7954C1-C353-453B-A7F1-F48AFBFFDDDB}"/>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3" name="テキスト ボックス 92">
          <a:extLst>
            <a:ext uri="{FF2B5EF4-FFF2-40B4-BE49-F238E27FC236}">
              <a16:creationId xmlns:a16="http://schemas.microsoft.com/office/drawing/2014/main" id="{E4E1081C-44E4-448B-99C6-F0B788EEF398}"/>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4" name="テキスト ボックス 93">
          <a:extLst>
            <a:ext uri="{FF2B5EF4-FFF2-40B4-BE49-F238E27FC236}">
              <a16:creationId xmlns:a16="http://schemas.microsoft.com/office/drawing/2014/main" id="{1D21141B-081C-4B1E-8F03-B1E76EC7B79F}"/>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5" name="テキスト ボックス 94">
          <a:extLst>
            <a:ext uri="{FF2B5EF4-FFF2-40B4-BE49-F238E27FC236}">
              <a16:creationId xmlns:a16="http://schemas.microsoft.com/office/drawing/2014/main" id="{F4138C0B-F7C5-4514-83D9-26809C80B11C}"/>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6" name="テキスト ボックス 95">
          <a:extLst>
            <a:ext uri="{FF2B5EF4-FFF2-40B4-BE49-F238E27FC236}">
              <a16:creationId xmlns:a16="http://schemas.microsoft.com/office/drawing/2014/main" id="{93164F56-7D16-4B59-A418-5419F0C34F1D}"/>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97" name="テキスト ボックス 96">
          <a:extLst>
            <a:ext uri="{FF2B5EF4-FFF2-40B4-BE49-F238E27FC236}">
              <a16:creationId xmlns:a16="http://schemas.microsoft.com/office/drawing/2014/main" id="{EFFAAF6C-B8C3-4035-910E-A5BBA9206525}"/>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98" name="テキスト ボックス 97">
          <a:extLst>
            <a:ext uri="{FF2B5EF4-FFF2-40B4-BE49-F238E27FC236}">
              <a16:creationId xmlns:a16="http://schemas.microsoft.com/office/drawing/2014/main" id="{72397CB6-E434-4704-9D3F-179209175746}"/>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99" name="テキスト ボックス 98">
          <a:extLst>
            <a:ext uri="{FF2B5EF4-FFF2-40B4-BE49-F238E27FC236}">
              <a16:creationId xmlns:a16="http://schemas.microsoft.com/office/drawing/2014/main" id="{9FD50D86-5A05-4D22-8D85-769396591562}"/>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0" name="テキスト ボックス 99">
          <a:extLst>
            <a:ext uri="{FF2B5EF4-FFF2-40B4-BE49-F238E27FC236}">
              <a16:creationId xmlns:a16="http://schemas.microsoft.com/office/drawing/2014/main" id="{0248BD05-6087-48CB-9962-D1EA98A7D952}"/>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1" name="テキスト ボックス 100">
          <a:extLst>
            <a:ext uri="{FF2B5EF4-FFF2-40B4-BE49-F238E27FC236}">
              <a16:creationId xmlns:a16="http://schemas.microsoft.com/office/drawing/2014/main" id="{2983BDCD-1573-49CC-B1D3-1ED4B07E65D8}"/>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02" name="テキスト ボックス 101">
          <a:extLst>
            <a:ext uri="{FF2B5EF4-FFF2-40B4-BE49-F238E27FC236}">
              <a16:creationId xmlns:a16="http://schemas.microsoft.com/office/drawing/2014/main" id="{5385EAF0-DDB8-466F-885A-5B3AC3230DD4}"/>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03" name="テキスト ボックス 102">
          <a:extLst>
            <a:ext uri="{FF2B5EF4-FFF2-40B4-BE49-F238E27FC236}">
              <a16:creationId xmlns:a16="http://schemas.microsoft.com/office/drawing/2014/main" id="{054B7482-87E7-4FF1-819C-50A1F2E4B9DF}"/>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04" name="テキスト ボックス 103">
          <a:extLst>
            <a:ext uri="{FF2B5EF4-FFF2-40B4-BE49-F238E27FC236}">
              <a16:creationId xmlns:a16="http://schemas.microsoft.com/office/drawing/2014/main" id="{74D6D4AD-A732-4E3B-9BC5-8DA776F1A10C}"/>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5" name="テキスト ボックス 104">
          <a:extLst>
            <a:ext uri="{FF2B5EF4-FFF2-40B4-BE49-F238E27FC236}">
              <a16:creationId xmlns:a16="http://schemas.microsoft.com/office/drawing/2014/main" id="{81F55D9B-5129-489D-A811-D2024DD566E8}"/>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06" name="テキスト ボックス 105">
          <a:extLst>
            <a:ext uri="{FF2B5EF4-FFF2-40B4-BE49-F238E27FC236}">
              <a16:creationId xmlns:a16="http://schemas.microsoft.com/office/drawing/2014/main" id="{29A8DA2D-EBCF-4B1C-9E6F-E9F8CA0DFF57}"/>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07" name="テキスト ボックス 106">
          <a:extLst>
            <a:ext uri="{FF2B5EF4-FFF2-40B4-BE49-F238E27FC236}">
              <a16:creationId xmlns:a16="http://schemas.microsoft.com/office/drawing/2014/main" id="{686BDD6F-777E-4342-9647-F50BE2C5596E}"/>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08" name="テキスト ボックス 107">
          <a:extLst>
            <a:ext uri="{FF2B5EF4-FFF2-40B4-BE49-F238E27FC236}">
              <a16:creationId xmlns:a16="http://schemas.microsoft.com/office/drawing/2014/main" id="{AB5A53A9-ECA4-4BB1-A383-557F9DBFD874}"/>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09" name="テキスト ボックス 108">
          <a:extLst>
            <a:ext uri="{FF2B5EF4-FFF2-40B4-BE49-F238E27FC236}">
              <a16:creationId xmlns:a16="http://schemas.microsoft.com/office/drawing/2014/main" id="{59C05FAB-672D-47E5-B0E0-0040942ED6A1}"/>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10" name="テキスト ボックス 109">
          <a:extLst>
            <a:ext uri="{FF2B5EF4-FFF2-40B4-BE49-F238E27FC236}">
              <a16:creationId xmlns:a16="http://schemas.microsoft.com/office/drawing/2014/main" id="{1F2A1AA8-A280-4590-BC6E-CF2F584D9A4F}"/>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11" name="テキスト ボックス 110">
          <a:extLst>
            <a:ext uri="{FF2B5EF4-FFF2-40B4-BE49-F238E27FC236}">
              <a16:creationId xmlns:a16="http://schemas.microsoft.com/office/drawing/2014/main" id="{587ED5E0-FAB1-46D9-A662-504D3A70794A}"/>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36</xdr:row>
      <xdr:rowOff>136072</xdr:rowOff>
    </xdr:from>
    <xdr:ext cx="184731" cy="264560"/>
    <xdr:sp macro="" textlink="">
      <xdr:nvSpPr>
        <xdr:cNvPr id="112" name="テキスト ボックス 111">
          <a:extLst>
            <a:ext uri="{FF2B5EF4-FFF2-40B4-BE49-F238E27FC236}">
              <a16:creationId xmlns:a16="http://schemas.microsoft.com/office/drawing/2014/main" id="{AFF5E053-4DFB-459C-99E1-DD78FFDEC30F}"/>
            </a:ext>
          </a:extLst>
        </xdr:cNvPr>
        <xdr:cNvSpPr txBox="1"/>
      </xdr:nvSpPr>
      <xdr:spPr>
        <a:xfrm>
          <a:off x="295275"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34</xdr:row>
      <xdr:rowOff>136072</xdr:rowOff>
    </xdr:from>
    <xdr:ext cx="184731" cy="264560"/>
    <xdr:sp macro="" textlink="">
      <xdr:nvSpPr>
        <xdr:cNvPr id="113" name="テキスト ボックス 112">
          <a:extLst>
            <a:ext uri="{FF2B5EF4-FFF2-40B4-BE49-F238E27FC236}">
              <a16:creationId xmlns:a16="http://schemas.microsoft.com/office/drawing/2014/main" id="{F23BA950-AB05-4391-A939-7485F0CDD63B}"/>
            </a:ext>
          </a:extLst>
        </xdr:cNvPr>
        <xdr:cNvSpPr txBox="1"/>
      </xdr:nvSpPr>
      <xdr:spPr>
        <a:xfrm>
          <a:off x="295275" y="131091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14" name="テキスト ボックス 113">
          <a:extLst>
            <a:ext uri="{FF2B5EF4-FFF2-40B4-BE49-F238E27FC236}">
              <a16:creationId xmlns:a16="http://schemas.microsoft.com/office/drawing/2014/main" id="{40872F4C-57EF-442A-8A44-4DAC47F89B28}"/>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15" name="テキスト ボックス 114">
          <a:extLst>
            <a:ext uri="{FF2B5EF4-FFF2-40B4-BE49-F238E27FC236}">
              <a16:creationId xmlns:a16="http://schemas.microsoft.com/office/drawing/2014/main" id="{70A9DC69-5AFF-4B64-BFFF-2D3349565D5A}"/>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16" name="テキスト ボックス 115">
          <a:extLst>
            <a:ext uri="{FF2B5EF4-FFF2-40B4-BE49-F238E27FC236}">
              <a16:creationId xmlns:a16="http://schemas.microsoft.com/office/drawing/2014/main" id="{A17E27FA-950A-4A21-ADEC-62D770D896D1}"/>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17" name="テキスト ボックス 116">
          <a:extLst>
            <a:ext uri="{FF2B5EF4-FFF2-40B4-BE49-F238E27FC236}">
              <a16:creationId xmlns:a16="http://schemas.microsoft.com/office/drawing/2014/main" id="{8E9B6C89-AC0F-4881-94B8-0C300D05D994}"/>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18" name="テキスト ボックス 117">
          <a:extLst>
            <a:ext uri="{FF2B5EF4-FFF2-40B4-BE49-F238E27FC236}">
              <a16:creationId xmlns:a16="http://schemas.microsoft.com/office/drawing/2014/main" id="{9873AF66-33AA-4E1A-BFA6-20B16E72958D}"/>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19" name="テキスト ボックス 118">
          <a:extLst>
            <a:ext uri="{FF2B5EF4-FFF2-40B4-BE49-F238E27FC236}">
              <a16:creationId xmlns:a16="http://schemas.microsoft.com/office/drawing/2014/main" id="{19893237-1944-4340-AD92-65988DE67947}"/>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20" name="テキスト ボックス 119">
          <a:extLst>
            <a:ext uri="{FF2B5EF4-FFF2-40B4-BE49-F238E27FC236}">
              <a16:creationId xmlns:a16="http://schemas.microsoft.com/office/drawing/2014/main" id="{56ADDD21-1883-4B5A-8DF6-24EC7EFDE94A}"/>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32</xdr:row>
      <xdr:rowOff>136072</xdr:rowOff>
    </xdr:from>
    <xdr:ext cx="184731" cy="264560"/>
    <xdr:sp macro="" textlink="">
      <xdr:nvSpPr>
        <xdr:cNvPr id="121" name="テキスト ボックス 120">
          <a:extLst>
            <a:ext uri="{FF2B5EF4-FFF2-40B4-BE49-F238E27FC236}">
              <a16:creationId xmlns:a16="http://schemas.microsoft.com/office/drawing/2014/main" id="{77DCFFDD-357C-458A-9A89-58F664D2074C}"/>
            </a:ext>
          </a:extLst>
        </xdr:cNvPr>
        <xdr:cNvSpPr txBox="1"/>
      </xdr:nvSpPr>
      <xdr:spPr>
        <a:xfrm>
          <a:off x="295275" y="124804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xdr:col>
      <xdr:colOff>0</xdr:colOff>
      <xdr:row>30</xdr:row>
      <xdr:rowOff>136072</xdr:rowOff>
    </xdr:from>
    <xdr:ext cx="184731" cy="264560"/>
    <xdr:sp macro="" textlink="">
      <xdr:nvSpPr>
        <xdr:cNvPr id="122" name="テキスト ボックス 121">
          <a:extLst>
            <a:ext uri="{FF2B5EF4-FFF2-40B4-BE49-F238E27FC236}">
              <a16:creationId xmlns:a16="http://schemas.microsoft.com/office/drawing/2014/main" id="{9E8E4B1B-3927-46FF-A9A9-E88AE9243247}"/>
            </a:ext>
          </a:extLst>
        </xdr:cNvPr>
        <xdr:cNvSpPr txBox="1"/>
      </xdr:nvSpPr>
      <xdr:spPr>
        <a:xfrm>
          <a:off x="295275" y="118041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36</xdr:row>
      <xdr:rowOff>136072</xdr:rowOff>
    </xdr:from>
    <xdr:ext cx="184731" cy="264560"/>
    <xdr:sp macro="" textlink="">
      <xdr:nvSpPr>
        <xdr:cNvPr id="123" name="テキスト ボックス 122">
          <a:extLst>
            <a:ext uri="{FF2B5EF4-FFF2-40B4-BE49-F238E27FC236}">
              <a16:creationId xmlns:a16="http://schemas.microsoft.com/office/drawing/2014/main" id="{3D1EDA6F-41DB-4ABA-87DF-BCC8F425DE52}"/>
            </a:ext>
          </a:extLst>
        </xdr:cNvPr>
        <xdr:cNvSpPr txBox="1"/>
      </xdr:nvSpPr>
      <xdr:spPr>
        <a:xfrm>
          <a:off x="1613807"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36</xdr:row>
      <xdr:rowOff>136072</xdr:rowOff>
    </xdr:from>
    <xdr:ext cx="184731" cy="264560"/>
    <xdr:sp macro="" textlink="">
      <xdr:nvSpPr>
        <xdr:cNvPr id="124" name="テキスト ボックス 123">
          <a:extLst>
            <a:ext uri="{FF2B5EF4-FFF2-40B4-BE49-F238E27FC236}">
              <a16:creationId xmlns:a16="http://schemas.microsoft.com/office/drawing/2014/main" id="{7698EBF9-817F-4AE0-B7C6-6265A225CF58}"/>
            </a:ext>
          </a:extLst>
        </xdr:cNvPr>
        <xdr:cNvSpPr txBox="1"/>
      </xdr:nvSpPr>
      <xdr:spPr>
        <a:xfrm>
          <a:off x="1613807"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36</xdr:row>
      <xdr:rowOff>136072</xdr:rowOff>
    </xdr:from>
    <xdr:ext cx="184731" cy="264560"/>
    <xdr:sp macro="" textlink="">
      <xdr:nvSpPr>
        <xdr:cNvPr id="125" name="テキスト ボックス 124">
          <a:extLst>
            <a:ext uri="{FF2B5EF4-FFF2-40B4-BE49-F238E27FC236}">
              <a16:creationId xmlns:a16="http://schemas.microsoft.com/office/drawing/2014/main" id="{D1B9DEBE-4A0B-4CF4-8C9D-7BA770C3F073}"/>
            </a:ext>
          </a:extLst>
        </xdr:cNvPr>
        <xdr:cNvSpPr txBox="1"/>
      </xdr:nvSpPr>
      <xdr:spPr>
        <a:xfrm>
          <a:off x="1613807"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6</xdr:col>
      <xdr:colOff>13607</xdr:colOff>
      <xdr:row>36</xdr:row>
      <xdr:rowOff>136072</xdr:rowOff>
    </xdr:from>
    <xdr:ext cx="184731" cy="264560"/>
    <xdr:sp macro="" textlink="">
      <xdr:nvSpPr>
        <xdr:cNvPr id="126" name="テキスト ボックス 125">
          <a:extLst>
            <a:ext uri="{FF2B5EF4-FFF2-40B4-BE49-F238E27FC236}">
              <a16:creationId xmlns:a16="http://schemas.microsoft.com/office/drawing/2014/main" id="{950FEC4D-9CF0-47C9-AAD8-0D5802A6CBF5}"/>
            </a:ext>
          </a:extLst>
        </xdr:cNvPr>
        <xdr:cNvSpPr txBox="1"/>
      </xdr:nvSpPr>
      <xdr:spPr>
        <a:xfrm>
          <a:off x="1613807" y="13737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32207;&#21209;&#35506;\&#9733;&#19977;&#20843;&#12539;&#19978;&#21271;&#32102;&#19982;&#9733;\&#36890;&#30693;&#25991;&#26360;&#65288;&#27598;&#24180;&#20986;&#12377;&#12418;&#12398;&#65306;&#21046;&#24230;&#20197;&#22806;&#65289;\&#9733;&#24180;&#24230;&#26411;&#24180;&#24230;&#22987;&#12417;&#36890;&#30693;\29\28&#12288;&#26053;&#36027;&#35531;&#27714;&#12395;&#20418;&#12427;&#20107;&#21209;&#20966;&#29702;&#12395;&#12388;&#12356;&#12390;\&#26053;&#34892;&#21629;&#20196;&#12539;&#26053;&#36027;&#35336;&#316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データ"/>
      <sheetName val="命令・復命"/>
      <sheetName val="復命（簡易）"/>
      <sheetName val="計算データ"/>
      <sheetName val="計算シート"/>
      <sheetName val="計算シート手入力"/>
      <sheetName val="基本データ"/>
      <sheetName val="整理表"/>
      <sheetName val="明細書"/>
    </sheetNames>
    <sheetDataSet>
      <sheetData sheetId="0" refreshError="1"/>
      <sheetData sheetId="1" refreshError="1"/>
      <sheetData sheetId="2" refreshError="1"/>
      <sheetData sheetId="3" refreshError="1"/>
      <sheetData sheetId="4" refreshError="1"/>
      <sheetData sheetId="5" refreshError="1"/>
      <sheetData sheetId="6" refreshError="1">
        <row r="6">
          <cell r="B6" t="str">
            <v>馬場けい子</v>
          </cell>
          <cell r="C6" t="str">
            <v>主幹</v>
          </cell>
          <cell r="D6" t="str">
            <v>おいらせ町</v>
          </cell>
          <cell r="E6" t="str">
            <v>１２３４５６７</v>
          </cell>
          <cell r="F6">
            <v>11</v>
          </cell>
        </row>
        <row r="7">
          <cell r="B7" t="str">
            <v>渡邊　力</v>
          </cell>
          <cell r="C7" t="str">
            <v>校長</v>
          </cell>
          <cell r="D7" t="str">
            <v>十和田市</v>
          </cell>
          <cell r="E7" t="str">
            <v>２４６８１００</v>
          </cell>
          <cell r="F7">
            <v>20</v>
          </cell>
        </row>
      </sheetData>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72901-B634-41DB-87C9-EE4F79EC92C2}">
  <sheetPr>
    <tabColor rgb="FFFFC000"/>
  </sheetPr>
  <dimension ref="A1:AZ65"/>
  <sheetViews>
    <sheetView showGridLines="0" view="pageBreakPreview" zoomScale="70" zoomScaleNormal="70" zoomScaleSheetLayoutView="70" zoomScalePageLayoutView="70" workbookViewId="0">
      <selection activeCell="C10" sqref="C10"/>
    </sheetView>
  </sheetViews>
  <sheetFormatPr defaultRowHeight="12" x14ac:dyDescent="0.15"/>
  <cols>
    <col min="1" max="1" width="3.875" style="1" customWidth="1"/>
    <col min="2" max="3" width="3.125" style="1" customWidth="1"/>
    <col min="4" max="6" width="3.625" style="1" customWidth="1"/>
    <col min="7" max="21" width="3.125" style="1" customWidth="1"/>
    <col min="22" max="38" width="5.375" style="1" customWidth="1"/>
    <col min="39" max="40" width="6.375" style="4" customWidth="1"/>
    <col min="41" max="16384" width="9" style="1"/>
  </cols>
  <sheetData>
    <row r="1" spans="1:52" ht="75" customHeight="1" x14ac:dyDescent="0.15">
      <c r="A1" s="211" t="s">
        <v>159</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row>
    <row r="2" spans="1:52" s="17" customFormat="1" ht="30" customHeight="1" x14ac:dyDescent="0.15">
      <c r="B2" s="20"/>
      <c r="C2" s="16" t="s">
        <v>160</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21"/>
    </row>
    <row r="3" spans="1:52" s="17" customFormat="1" ht="30" customHeight="1" x14ac:dyDescent="0.15">
      <c r="B3" s="22"/>
      <c r="C3" s="17" t="s">
        <v>33</v>
      </c>
      <c r="AL3" s="23"/>
    </row>
    <row r="4" spans="1:52" s="17" customFormat="1" ht="30" customHeight="1" x14ac:dyDescent="0.15">
      <c r="B4" s="22"/>
      <c r="C4" s="17" t="s">
        <v>163</v>
      </c>
      <c r="AL4" s="23"/>
    </row>
    <row r="5" spans="1:52" s="17" customFormat="1" ht="30" customHeight="1" x14ac:dyDescent="0.15">
      <c r="B5" s="22"/>
      <c r="C5" s="17" t="s">
        <v>12</v>
      </c>
      <c r="AL5" s="23"/>
    </row>
    <row r="6" spans="1:52" s="17" customFormat="1" ht="30" customHeight="1" x14ac:dyDescent="0.15">
      <c r="B6" s="22"/>
      <c r="C6" s="17" t="s">
        <v>158</v>
      </c>
      <c r="AL6" s="23"/>
    </row>
    <row r="7" spans="1:52" s="17" customFormat="1" ht="30" customHeight="1" x14ac:dyDescent="0.15">
      <c r="B7" s="22"/>
      <c r="C7" s="17" t="s">
        <v>168</v>
      </c>
      <c r="AL7" s="23"/>
      <c r="AR7" s="26"/>
      <c r="AS7" s="26"/>
      <c r="AT7" s="26"/>
      <c r="AU7" s="26"/>
      <c r="AV7" s="26"/>
      <c r="AW7" s="26"/>
      <c r="AX7" s="26"/>
      <c r="AY7" s="26"/>
      <c r="AZ7" s="26"/>
    </row>
    <row r="8" spans="1:52" s="17" customFormat="1" ht="30" customHeight="1" x14ac:dyDescent="0.15">
      <c r="B8" s="24"/>
      <c r="C8" s="18" t="s">
        <v>165</v>
      </c>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25"/>
      <c r="AR8" s="26"/>
      <c r="AS8" s="26"/>
      <c r="AT8" s="26"/>
      <c r="AU8" s="26"/>
      <c r="AV8" s="26"/>
      <c r="AW8" s="26"/>
      <c r="AX8" s="26"/>
      <c r="AY8" s="26"/>
      <c r="AZ8" s="26"/>
    </row>
    <row r="9" spans="1:52" s="17" customFormat="1" ht="30" customHeight="1" x14ac:dyDescent="0.15">
      <c r="C9" s="10" t="s">
        <v>282</v>
      </c>
      <c r="AR9" s="26"/>
      <c r="AS9" s="26"/>
      <c r="AT9" s="26"/>
      <c r="AU9" s="26"/>
      <c r="AV9" s="26"/>
      <c r="AW9" s="26"/>
      <c r="AX9" s="26"/>
      <c r="AY9" s="26"/>
      <c r="AZ9" s="26"/>
    </row>
    <row r="10" spans="1:52" s="17" customFormat="1" ht="30" customHeight="1" x14ac:dyDescent="0.15">
      <c r="C10" s="10" t="s">
        <v>284</v>
      </c>
      <c r="AR10" s="26"/>
      <c r="AS10" s="26"/>
      <c r="AT10" s="26"/>
      <c r="AU10" s="26"/>
      <c r="AV10" s="26"/>
      <c r="AW10" s="26"/>
      <c r="AX10" s="26"/>
      <c r="AY10" s="26"/>
      <c r="AZ10" s="26"/>
    </row>
    <row r="11" spans="1:52" s="17" customFormat="1" ht="30" customHeight="1" x14ac:dyDescent="0.15">
      <c r="C11" s="10" t="s">
        <v>162</v>
      </c>
      <c r="AR11" s="26"/>
      <c r="AS11" s="26"/>
      <c r="AT11" s="26"/>
      <c r="AU11" s="26"/>
      <c r="AV11" s="26"/>
      <c r="AW11" s="26"/>
      <c r="AX11" s="26"/>
      <c r="AY11" s="26"/>
      <c r="AZ11" s="26"/>
    </row>
    <row r="12" spans="1:52" s="17" customFormat="1" ht="30" customHeight="1" x14ac:dyDescent="0.15">
      <c r="C12" s="39" t="s">
        <v>14</v>
      </c>
      <c r="D12" s="19"/>
      <c r="E12" s="28"/>
      <c r="F12" s="28"/>
      <c r="G12" s="29"/>
      <c r="H12" s="29"/>
      <c r="I12" s="29"/>
      <c r="J12" s="29"/>
      <c r="K12" s="29"/>
      <c r="L12" s="29"/>
      <c r="M12" s="29"/>
      <c r="N12" s="29"/>
      <c r="O12" s="29"/>
      <c r="P12" s="29"/>
      <c r="Q12" s="29"/>
      <c r="R12" s="29"/>
      <c r="S12" s="29"/>
      <c r="T12" s="29"/>
      <c r="U12" s="29"/>
      <c r="V12" s="29"/>
      <c r="W12" s="29"/>
      <c r="X12" s="29"/>
      <c r="Y12" s="29"/>
      <c r="AR12" s="26"/>
      <c r="AS12" s="26"/>
      <c r="AT12" s="26"/>
      <c r="AU12" s="26"/>
      <c r="AV12" s="26"/>
      <c r="AW12" s="26"/>
      <c r="AX12" s="26"/>
      <c r="AY12" s="26"/>
      <c r="AZ12" s="26"/>
    </row>
    <row r="13" spans="1:52" ht="24.75" customHeight="1" x14ac:dyDescent="0.15">
      <c r="C13" s="15"/>
      <c r="AM13" s="1"/>
      <c r="AN13" s="1"/>
      <c r="AR13" s="26"/>
      <c r="AS13" s="26"/>
      <c r="AT13" s="26"/>
      <c r="AU13" s="26"/>
      <c r="AV13" s="26"/>
      <c r="AW13" s="26"/>
      <c r="AX13" s="26"/>
      <c r="AY13" s="26"/>
      <c r="AZ13" s="26"/>
    </row>
    <row r="14" spans="1:52" ht="27.95" customHeight="1" x14ac:dyDescent="0.15">
      <c r="B14" s="232" t="s">
        <v>2</v>
      </c>
      <c r="C14" s="233"/>
      <c r="D14" s="238" t="s">
        <v>269</v>
      </c>
      <c r="E14" s="239"/>
      <c r="F14" s="239"/>
      <c r="G14" s="239"/>
      <c r="H14" s="239"/>
      <c r="I14" s="239"/>
      <c r="J14" s="239"/>
      <c r="K14" s="239"/>
      <c r="L14" s="239"/>
      <c r="M14" s="239"/>
      <c r="N14" s="239"/>
      <c r="O14" s="239"/>
      <c r="P14" s="239"/>
      <c r="Q14" s="239"/>
      <c r="R14" s="239"/>
      <c r="S14" s="239"/>
      <c r="T14" s="239"/>
      <c r="U14" s="240"/>
      <c r="V14" s="244" t="s">
        <v>150</v>
      </c>
      <c r="W14" s="245"/>
      <c r="X14" s="246">
        <v>1</v>
      </c>
      <c r="Y14" s="248"/>
      <c r="Z14" s="248"/>
      <c r="AA14" s="248"/>
      <c r="AB14" s="248"/>
      <c r="AC14" s="246">
        <v>2</v>
      </c>
      <c r="AD14" s="248"/>
      <c r="AE14" s="248"/>
      <c r="AF14" s="248"/>
      <c r="AG14" s="248"/>
      <c r="AH14" s="246">
        <v>3</v>
      </c>
      <c r="AI14" s="248"/>
      <c r="AJ14" s="248"/>
      <c r="AK14" s="248"/>
      <c r="AL14" s="249"/>
      <c r="AM14" s="1"/>
      <c r="AN14" s="1"/>
      <c r="AR14" s="26"/>
      <c r="AS14" s="26"/>
      <c r="AT14" s="26"/>
      <c r="AU14" s="26"/>
      <c r="AV14" s="26"/>
      <c r="AW14" s="26"/>
      <c r="AX14" s="26"/>
      <c r="AY14" s="26"/>
      <c r="AZ14" s="26"/>
    </row>
    <row r="15" spans="1:52" ht="27.95" customHeight="1" x14ac:dyDescent="0.15">
      <c r="A15" s="5"/>
      <c r="B15" s="234"/>
      <c r="C15" s="235"/>
      <c r="D15" s="241"/>
      <c r="E15" s="242"/>
      <c r="F15" s="242"/>
      <c r="G15" s="242"/>
      <c r="H15" s="242"/>
      <c r="I15" s="242"/>
      <c r="J15" s="242"/>
      <c r="K15" s="242"/>
      <c r="L15" s="242"/>
      <c r="M15" s="242"/>
      <c r="N15" s="242"/>
      <c r="O15" s="242"/>
      <c r="P15" s="242"/>
      <c r="Q15" s="242"/>
      <c r="R15" s="242"/>
      <c r="S15" s="242"/>
      <c r="T15" s="242"/>
      <c r="U15" s="243"/>
      <c r="V15" s="250" t="s">
        <v>151</v>
      </c>
      <c r="W15" s="251"/>
      <c r="X15" s="247"/>
      <c r="Y15" s="167"/>
      <c r="Z15" s="167"/>
      <c r="AA15" s="167"/>
      <c r="AB15" s="167"/>
      <c r="AC15" s="247"/>
      <c r="AD15" s="167"/>
      <c r="AE15" s="167"/>
      <c r="AF15" s="167"/>
      <c r="AG15" s="167"/>
      <c r="AH15" s="247"/>
      <c r="AI15" s="167"/>
      <c r="AJ15" s="167"/>
      <c r="AK15" s="167"/>
      <c r="AL15" s="168"/>
      <c r="AM15" s="6"/>
      <c r="AN15" s="6"/>
      <c r="AR15" s="26"/>
      <c r="AS15" s="26"/>
      <c r="AT15" s="26"/>
      <c r="AU15" s="26"/>
      <c r="AV15" s="26"/>
      <c r="AW15" s="26"/>
      <c r="AX15" s="26"/>
      <c r="AY15" s="26"/>
      <c r="AZ15" s="26"/>
    </row>
    <row r="16" spans="1:52" ht="27.95" customHeight="1" x14ac:dyDescent="0.15">
      <c r="A16" s="5"/>
      <c r="B16" s="236"/>
      <c r="C16" s="237"/>
      <c r="D16" s="169" t="s">
        <v>271</v>
      </c>
      <c r="E16" s="170"/>
      <c r="F16" s="170"/>
      <c r="G16" s="170"/>
      <c r="H16" s="170"/>
      <c r="I16" s="170"/>
      <c r="J16" s="171"/>
      <c r="K16" s="171"/>
      <c r="L16" s="171"/>
      <c r="M16" s="171"/>
      <c r="N16" s="171"/>
      <c r="O16" s="171"/>
      <c r="P16" s="171"/>
      <c r="Q16" s="171"/>
      <c r="R16" s="171"/>
      <c r="S16" s="171"/>
      <c r="T16" s="171"/>
      <c r="U16" s="172" t="str">
        <f>IF(S16="","",VLOOKUP(#REF!,[1]基本データ!$B$6:$F$46,5,FALSE))</f>
        <v/>
      </c>
      <c r="V16" s="172"/>
      <c r="W16" s="120" t="str">
        <f>IF(J16="","","㎞）")</f>
        <v/>
      </c>
      <c r="X16" s="173"/>
      <c r="Y16" s="173"/>
      <c r="Z16" s="173"/>
      <c r="AA16" s="173"/>
      <c r="AB16" s="173"/>
      <c r="AC16" s="173"/>
      <c r="AD16" s="173"/>
      <c r="AE16" s="173"/>
      <c r="AF16" s="173"/>
      <c r="AG16" s="173"/>
      <c r="AH16" s="173"/>
      <c r="AI16" s="173"/>
      <c r="AJ16" s="173"/>
      <c r="AK16" s="173"/>
      <c r="AL16" s="121"/>
      <c r="AM16" s="6"/>
      <c r="AN16" s="6"/>
      <c r="AR16" s="26"/>
      <c r="AS16" s="26"/>
      <c r="AT16" s="26"/>
      <c r="AU16" s="26"/>
      <c r="AV16" s="26"/>
      <c r="AW16" s="26"/>
      <c r="AX16" s="26"/>
      <c r="AY16" s="26"/>
      <c r="AZ16" s="26"/>
    </row>
    <row r="17" spans="1:40" ht="24.75" customHeight="1" x14ac:dyDescent="0.15">
      <c r="A17" s="5"/>
      <c r="B17" s="279" t="s">
        <v>11</v>
      </c>
      <c r="C17" s="279"/>
      <c r="D17" s="279"/>
      <c r="E17" s="279"/>
      <c r="F17" s="279"/>
      <c r="G17" s="279"/>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6"/>
      <c r="AN17" s="6"/>
    </row>
    <row r="18" spans="1:40" ht="24.75" customHeight="1" x14ac:dyDescent="0.15">
      <c r="A18" s="5"/>
      <c r="B18" s="280" t="s">
        <v>3</v>
      </c>
      <c r="C18" s="281"/>
      <c r="D18" s="284" t="s">
        <v>4</v>
      </c>
      <c r="E18" s="285"/>
      <c r="F18" s="285"/>
      <c r="G18" s="285"/>
      <c r="H18" s="285"/>
      <c r="I18" s="286"/>
      <c r="J18" s="284" t="s">
        <v>5</v>
      </c>
      <c r="K18" s="285"/>
      <c r="L18" s="285"/>
      <c r="M18" s="285"/>
      <c r="N18" s="285"/>
      <c r="O18" s="286"/>
      <c r="P18" s="284" t="s">
        <v>6</v>
      </c>
      <c r="Q18" s="285"/>
      <c r="R18" s="285"/>
      <c r="S18" s="285"/>
      <c r="T18" s="285"/>
      <c r="U18" s="286"/>
      <c r="V18" s="329" t="s">
        <v>89</v>
      </c>
      <c r="W18" s="330"/>
      <c r="X18" s="329" t="s">
        <v>7</v>
      </c>
      <c r="Y18" s="331"/>
      <c r="Z18" s="331"/>
      <c r="AA18" s="330"/>
      <c r="AB18" s="290" t="s">
        <v>90</v>
      </c>
      <c r="AC18" s="290"/>
      <c r="AD18" s="290"/>
      <c r="AE18" s="290"/>
      <c r="AF18" s="291" t="s">
        <v>91</v>
      </c>
      <c r="AG18" s="291"/>
      <c r="AH18" s="293" t="s">
        <v>8</v>
      </c>
      <c r="AI18" s="294"/>
      <c r="AJ18" s="294"/>
      <c r="AK18" s="294"/>
      <c r="AL18" s="295"/>
      <c r="AM18" s="6"/>
      <c r="AN18" s="6"/>
    </row>
    <row r="19" spans="1:40" ht="24.75" customHeight="1" x14ac:dyDescent="0.15">
      <c r="A19" s="5"/>
      <c r="B19" s="282"/>
      <c r="C19" s="283"/>
      <c r="D19" s="287"/>
      <c r="E19" s="288"/>
      <c r="F19" s="288"/>
      <c r="G19" s="288"/>
      <c r="H19" s="288"/>
      <c r="I19" s="289"/>
      <c r="J19" s="287"/>
      <c r="K19" s="288"/>
      <c r="L19" s="288"/>
      <c r="M19" s="288"/>
      <c r="N19" s="288"/>
      <c r="O19" s="289"/>
      <c r="P19" s="287"/>
      <c r="Q19" s="288"/>
      <c r="R19" s="288"/>
      <c r="S19" s="288"/>
      <c r="T19" s="288"/>
      <c r="U19" s="289"/>
      <c r="V19" s="299" t="s">
        <v>92</v>
      </c>
      <c r="W19" s="300"/>
      <c r="X19" s="299" t="s">
        <v>93</v>
      </c>
      <c r="Y19" s="300"/>
      <c r="Z19" s="301" t="s">
        <v>94</v>
      </c>
      <c r="AA19" s="301"/>
      <c r="AB19" s="299" t="s">
        <v>95</v>
      </c>
      <c r="AC19" s="299"/>
      <c r="AD19" s="299" t="s">
        <v>96</v>
      </c>
      <c r="AE19" s="299"/>
      <c r="AF19" s="292"/>
      <c r="AG19" s="292"/>
      <c r="AH19" s="296"/>
      <c r="AI19" s="297"/>
      <c r="AJ19" s="297"/>
      <c r="AK19" s="297"/>
      <c r="AL19" s="298"/>
      <c r="AM19" s="6"/>
      <c r="AN19" s="6"/>
    </row>
    <row r="20" spans="1:40" ht="21" customHeight="1" x14ac:dyDescent="0.15">
      <c r="A20" s="5"/>
      <c r="B20" s="267">
        <v>46227</v>
      </c>
      <c r="C20" s="277"/>
      <c r="D20" s="278" t="s">
        <v>161</v>
      </c>
      <c r="E20" s="177"/>
      <c r="F20" s="177"/>
      <c r="G20" s="177"/>
      <c r="H20" s="177"/>
      <c r="I20" s="178"/>
      <c r="J20" s="176"/>
      <c r="K20" s="177"/>
      <c r="L20" s="177"/>
      <c r="M20" s="177"/>
      <c r="N20" s="177"/>
      <c r="O20" s="178"/>
      <c r="P20" s="176" t="s">
        <v>164</v>
      </c>
      <c r="Q20" s="177"/>
      <c r="R20" s="177"/>
      <c r="S20" s="177"/>
      <c r="T20" s="177"/>
      <c r="U20" s="178"/>
      <c r="V20" s="65"/>
      <c r="W20" s="9" t="s">
        <v>1</v>
      </c>
      <c r="X20" s="66"/>
      <c r="Y20" s="61" t="s">
        <v>1</v>
      </c>
      <c r="Z20" s="67"/>
      <c r="AA20" s="9" t="s">
        <v>1</v>
      </c>
      <c r="AB20" s="68"/>
      <c r="AC20" s="69" t="s">
        <v>99</v>
      </c>
      <c r="AD20" s="70"/>
      <c r="AE20" s="9" t="s">
        <v>1</v>
      </c>
      <c r="AF20" s="71"/>
      <c r="AG20" s="8" t="s">
        <v>1</v>
      </c>
      <c r="AH20" s="268"/>
      <c r="AI20" s="269"/>
      <c r="AJ20" s="269"/>
      <c r="AK20" s="269"/>
      <c r="AL20" s="270"/>
      <c r="AM20" s="6"/>
      <c r="AN20" s="6"/>
    </row>
    <row r="21" spans="1:40" s="2" customFormat="1" ht="28.5" customHeight="1" x14ac:dyDescent="0.15">
      <c r="B21" s="267"/>
      <c r="C21" s="277"/>
      <c r="D21" s="179"/>
      <c r="E21" s="180"/>
      <c r="F21" s="180"/>
      <c r="G21" s="180"/>
      <c r="H21" s="180"/>
      <c r="I21" s="181"/>
      <c r="J21" s="179"/>
      <c r="K21" s="180"/>
      <c r="L21" s="180"/>
      <c r="M21" s="180"/>
      <c r="N21" s="180"/>
      <c r="O21" s="181"/>
      <c r="P21" s="179"/>
      <c r="Q21" s="180"/>
      <c r="R21" s="180"/>
      <c r="S21" s="180"/>
      <c r="T21" s="180"/>
      <c r="U21" s="181"/>
      <c r="V21" s="195"/>
      <c r="W21" s="196"/>
      <c r="X21" s="197"/>
      <c r="Y21" s="197"/>
      <c r="Z21" s="198"/>
      <c r="AA21" s="199"/>
      <c r="AB21" s="200"/>
      <c r="AC21" s="200"/>
      <c r="AD21" s="198"/>
      <c r="AE21" s="199"/>
      <c r="AF21" s="198"/>
      <c r="AG21" s="199"/>
      <c r="AH21" s="262"/>
      <c r="AI21" s="263"/>
      <c r="AJ21" s="263"/>
      <c r="AK21" s="263"/>
      <c r="AL21" s="264"/>
      <c r="AM21" s="3"/>
      <c r="AN21" s="3"/>
    </row>
    <row r="22" spans="1:40" ht="24.75" customHeight="1" x14ac:dyDescent="0.15">
      <c r="A22" s="5"/>
      <c r="B22" s="267"/>
      <c r="C22" s="253"/>
      <c r="D22" s="176" t="s">
        <v>164</v>
      </c>
      <c r="E22" s="177"/>
      <c r="F22" s="177"/>
      <c r="G22" s="177"/>
      <c r="H22" s="177"/>
      <c r="I22" s="178"/>
      <c r="J22" s="176"/>
      <c r="K22" s="177"/>
      <c r="L22" s="177"/>
      <c r="M22" s="177"/>
      <c r="N22" s="177"/>
      <c r="O22" s="178"/>
      <c r="P22" s="176" t="s">
        <v>18</v>
      </c>
      <c r="Q22" s="177"/>
      <c r="R22" s="177"/>
      <c r="S22" s="177"/>
      <c r="T22" s="177"/>
      <c r="U22" s="178"/>
      <c r="V22" s="192"/>
      <c r="W22" s="265"/>
      <c r="X22" s="190"/>
      <c r="Y22" s="190"/>
      <c r="Z22" s="266"/>
      <c r="AA22" s="191"/>
      <c r="AB22" s="193"/>
      <c r="AC22" s="193"/>
      <c r="AD22" s="266"/>
      <c r="AE22" s="191"/>
      <c r="AF22" s="190"/>
      <c r="AG22" s="191"/>
      <c r="AH22" s="274"/>
      <c r="AI22" s="275"/>
      <c r="AJ22" s="275"/>
      <c r="AK22" s="275"/>
      <c r="AL22" s="276"/>
      <c r="AM22" s="6"/>
      <c r="AN22" s="6"/>
    </row>
    <row r="23" spans="1:40" s="5" customFormat="1" ht="24.75" customHeight="1" x14ac:dyDescent="0.15">
      <c r="B23" s="254"/>
      <c r="C23" s="255"/>
      <c r="D23" s="179"/>
      <c r="E23" s="180"/>
      <c r="F23" s="180"/>
      <c r="G23" s="180"/>
      <c r="H23" s="180"/>
      <c r="I23" s="181"/>
      <c r="J23" s="179"/>
      <c r="K23" s="180"/>
      <c r="L23" s="180"/>
      <c r="M23" s="180"/>
      <c r="N23" s="180"/>
      <c r="O23" s="181"/>
      <c r="P23" s="179"/>
      <c r="Q23" s="180"/>
      <c r="R23" s="180"/>
      <c r="S23" s="180"/>
      <c r="T23" s="180"/>
      <c r="U23" s="181"/>
      <c r="V23" s="195"/>
      <c r="W23" s="196"/>
      <c r="X23" s="197"/>
      <c r="Y23" s="197"/>
      <c r="Z23" s="198"/>
      <c r="AA23" s="199"/>
      <c r="AB23" s="200"/>
      <c r="AC23" s="200"/>
      <c r="AD23" s="198"/>
      <c r="AE23" s="199"/>
      <c r="AF23" s="197"/>
      <c r="AG23" s="199"/>
      <c r="AH23" s="195"/>
      <c r="AI23" s="200"/>
      <c r="AJ23" s="200"/>
      <c r="AK23" s="200"/>
      <c r="AL23" s="273"/>
      <c r="AM23" s="6"/>
      <c r="AN23" s="6"/>
    </row>
    <row r="24" spans="1:40" s="5" customFormat="1" ht="24.75" customHeight="1" x14ac:dyDescent="0.15">
      <c r="B24" s="267"/>
      <c r="C24" s="253"/>
      <c r="D24" s="176"/>
      <c r="E24" s="177"/>
      <c r="F24" s="177"/>
      <c r="G24" s="177"/>
      <c r="H24" s="177"/>
      <c r="I24" s="178"/>
      <c r="J24" s="176"/>
      <c r="K24" s="177"/>
      <c r="L24" s="177"/>
      <c r="M24" s="177"/>
      <c r="N24" s="177"/>
      <c r="O24" s="178"/>
      <c r="P24" s="176"/>
      <c r="Q24" s="177"/>
      <c r="R24" s="177"/>
      <c r="S24" s="177"/>
      <c r="T24" s="177"/>
      <c r="U24" s="178"/>
      <c r="V24" s="256"/>
      <c r="W24" s="272"/>
      <c r="X24" s="271"/>
      <c r="Y24" s="271"/>
      <c r="Z24" s="266"/>
      <c r="AA24" s="191"/>
      <c r="AB24" s="257"/>
      <c r="AC24" s="257"/>
      <c r="AD24" s="335"/>
      <c r="AE24" s="336"/>
      <c r="AF24" s="271"/>
      <c r="AG24" s="271"/>
      <c r="AH24" s="192"/>
      <c r="AI24" s="193"/>
      <c r="AJ24" s="193"/>
      <c r="AK24" s="193"/>
      <c r="AL24" s="194"/>
      <c r="AM24" s="6"/>
      <c r="AN24" s="6"/>
    </row>
    <row r="25" spans="1:40" s="5" customFormat="1" ht="24.75" customHeight="1" x14ac:dyDescent="0.15">
      <c r="B25" s="254"/>
      <c r="C25" s="255"/>
      <c r="D25" s="179"/>
      <c r="E25" s="180"/>
      <c r="F25" s="180"/>
      <c r="G25" s="180"/>
      <c r="H25" s="180"/>
      <c r="I25" s="181"/>
      <c r="J25" s="179"/>
      <c r="K25" s="180"/>
      <c r="L25" s="180"/>
      <c r="M25" s="180"/>
      <c r="N25" s="180"/>
      <c r="O25" s="181"/>
      <c r="P25" s="179"/>
      <c r="Q25" s="180"/>
      <c r="R25" s="180"/>
      <c r="S25" s="180"/>
      <c r="T25" s="180"/>
      <c r="U25" s="181"/>
      <c r="V25" s="256"/>
      <c r="W25" s="272"/>
      <c r="X25" s="198"/>
      <c r="Y25" s="199"/>
      <c r="Z25" s="198"/>
      <c r="AA25" s="199"/>
      <c r="AB25" s="200"/>
      <c r="AC25" s="200"/>
      <c r="AD25" s="198"/>
      <c r="AE25" s="199"/>
      <c r="AF25" s="197"/>
      <c r="AG25" s="199"/>
      <c r="AH25" s="195"/>
      <c r="AI25" s="200"/>
      <c r="AJ25" s="200"/>
      <c r="AK25" s="200"/>
      <c r="AL25" s="273"/>
      <c r="AM25" s="6"/>
      <c r="AN25" s="6"/>
    </row>
    <row r="26" spans="1:40" s="5" customFormat="1" ht="24.75" customHeight="1" x14ac:dyDescent="0.15">
      <c r="B26" s="267"/>
      <c r="C26" s="253"/>
      <c r="D26" s="176"/>
      <c r="E26" s="177"/>
      <c r="F26" s="177"/>
      <c r="G26" s="177"/>
      <c r="H26" s="177"/>
      <c r="I26" s="178"/>
      <c r="J26" s="176"/>
      <c r="K26" s="177"/>
      <c r="L26" s="177"/>
      <c r="M26" s="177"/>
      <c r="N26" s="177"/>
      <c r="O26" s="178"/>
      <c r="P26" s="176"/>
      <c r="Q26" s="177"/>
      <c r="R26" s="177"/>
      <c r="S26" s="177"/>
      <c r="T26" s="177"/>
      <c r="U26" s="178"/>
      <c r="V26" s="65"/>
      <c r="W26" s="72"/>
      <c r="X26" s="271"/>
      <c r="Y26" s="271"/>
      <c r="Z26" s="266"/>
      <c r="AA26" s="191"/>
      <c r="AB26" s="68"/>
      <c r="AC26" s="69"/>
      <c r="AD26" s="70"/>
      <c r="AE26" s="9"/>
      <c r="AF26" s="71"/>
      <c r="AG26" s="8"/>
      <c r="AH26" s="268"/>
      <c r="AI26" s="269"/>
      <c r="AJ26" s="269"/>
      <c r="AK26" s="269"/>
      <c r="AL26" s="270"/>
      <c r="AM26" s="6"/>
      <c r="AN26" s="6"/>
    </row>
    <row r="27" spans="1:40" s="5" customFormat="1" ht="24.75" customHeight="1" x14ac:dyDescent="0.15">
      <c r="B27" s="254"/>
      <c r="C27" s="255"/>
      <c r="D27" s="179"/>
      <c r="E27" s="180"/>
      <c r="F27" s="180"/>
      <c r="G27" s="180"/>
      <c r="H27" s="180"/>
      <c r="I27" s="181"/>
      <c r="J27" s="179"/>
      <c r="K27" s="180"/>
      <c r="L27" s="180"/>
      <c r="M27" s="180"/>
      <c r="N27" s="180"/>
      <c r="O27" s="181"/>
      <c r="P27" s="179"/>
      <c r="Q27" s="180"/>
      <c r="R27" s="180"/>
      <c r="S27" s="180"/>
      <c r="T27" s="180"/>
      <c r="U27" s="181"/>
      <c r="V27" s="195"/>
      <c r="W27" s="196"/>
      <c r="X27" s="198"/>
      <c r="Y27" s="199"/>
      <c r="Z27" s="198"/>
      <c r="AA27" s="199"/>
      <c r="AB27" s="200"/>
      <c r="AC27" s="200"/>
      <c r="AD27" s="198"/>
      <c r="AE27" s="199"/>
      <c r="AF27" s="198"/>
      <c r="AG27" s="199"/>
      <c r="AH27" s="262"/>
      <c r="AI27" s="263"/>
      <c r="AJ27" s="263"/>
      <c r="AK27" s="263"/>
      <c r="AL27" s="264"/>
      <c r="AM27" s="6"/>
      <c r="AN27" s="6"/>
    </row>
    <row r="28" spans="1:40" s="5" customFormat="1" ht="24.75" customHeight="1" x14ac:dyDescent="0.15">
      <c r="B28" s="252"/>
      <c r="C28" s="253"/>
      <c r="D28" s="176"/>
      <c r="E28" s="177"/>
      <c r="F28" s="177"/>
      <c r="G28" s="177"/>
      <c r="H28" s="177"/>
      <c r="I28" s="178"/>
      <c r="J28" s="176"/>
      <c r="K28" s="177"/>
      <c r="L28" s="177"/>
      <c r="M28" s="177"/>
      <c r="N28" s="177"/>
      <c r="O28" s="178"/>
      <c r="P28" s="176"/>
      <c r="Q28" s="177"/>
      <c r="R28" s="177"/>
      <c r="S28" s="177"/>
      <c r="T28" s="177"/>
      <c r="U28" s="178"/>
      <c r="V28" s="192"/>
      <c r="W28" s="265"/>
      <c r="X28" s="266"/>
      <c r="Y28" s="191"/>
      <c r="Z28" s="266"/>
      <c r="AA28" s="191"/>
      <c r="AB28" s="257"/>
      <c r="AC28" s="257"/>
      <c r="AD28" s="192"/>
      <c r="AE28" s="265"/>
      <c r="AF28" s="190"/>
      <c r="AG28" s="191"/>
      <c r="AH28" s="259"/>
      <c r="AI28" s="260"/>
      <c r="AJ28" s="260"/>
      <c r="AK28" s="260"/>
      <c r="AL28" s="261"/>
      <c r="AM28" s="6"/>
      <c r="AN28" s="6"/>
    </row>
    <row r="29" spans="1:40" s="5" customFormat="1" ht="24.75" customHeight="1" x14ac:dyDescent="0.15">
      <c r="B29" s="254"/>
      <c r="C29" s="255"/>
      <c r="D29" s="179"/>
      <c r="E29" s="180"/>
      <c r="F29" s="180"/>
      <c r="G29" s="180"/>
      <c r="H29" s="180"/>
      <c r="I29" s="181"/>
      <c r="J29" s="179"/>
      <c r="K29" s="180"/>
      <c r="L29" s="180"/>
      <c r="M29" s="180"/>
      <c r="N29" s="180"/>
      <c r="O29" s="181"/>
      <c r="P29" s="179"/>
      <c r="Q29" s="180"/>
      <c r="R29" s="180"/>
      <c r="S29" s="180"/>
      <c r="T29" s="180"/>
      <c r="U29" s="181"/>
      <c r="V29" s="195"/>
      <c r="W29" s="196"/>
      <c r="X29" s="198"/>
      <c r="Y29" s="199"/>
      <c r="Z29" s="198"/>
      <c r="AA29" s="199"/>
      <c r="AB29" s="195"/>
      <c r="AC29" s="196"/>
      <c r="AD29" s="198"/>
      <c r="AE29" s="199"/>
      <c r="AF29" s="197"/>
      <c r="AG29" s="199"/>
      <c r="AH29" s="262"/>
      <c r="AI29" s="263"/>
      <c r="AJ29" s="263"/>
      <c r="AK29" s="263"/>
      <c r="AL29" s="264"/>
      <c r="AM29" s="6"/>
      <c r="AN29" s="6"/>
    </row>
    <row r="30" spans="1:40" s="5" customFormat="1" ht="24.75" customHeight="1" x14ac:dyDescent="0.15">
      <c r="B30" s="252"/>
      <c r="C30" s="253"/>
      <c r="D30" s="176"/>
      <c r="E30" s="177"/>
      <c r="F30" s="177"/>
      <c r="G30" s="177"/>
      <c r="H30" s="177"/>
      <c r="I30" s="178"/>
      <c r="J30" s="176"/>
      <c r="K30" s="177"/>
      <c r="L30" s="177"/>
      <c r="M30" s="177"/>
      <c r="N30" s="177"/>
      <c r="O30" s="178"/>
      <c r="P30" s="176"/>
      <c r="Q30" s="177"/>
      <c r="R30" s="177"/>
      <c r="S30" s="177"/>
      <c r="T30" s="177"/>
      <c r="U30" s="178"/>
      <c r="V30" s="192"/>
      <c r="W30" s="265"/>
      <c r="X30" s="266"/>
      <c r="Y30" s="191"/>
      <c r="Z30" s="266"/>
      <c r="AA30" s="191"/>
      <c r="AB30" s="257"/>
      <c r="AC30" s="257"/>
      <c r="AD30" s="266"/>
      <c r="AE30" s="191"/>
      <c r="AF30" s="190"/>
      <c r="AG30" s="191"/>
      <c r="AH30" s="192"/>
      <c r="AI30" s="193"/>
      <c r="AJ30" s="193"/>
      <c r="AK30" s="193"/>
      <c r="AL30" s="194"/>
      <c r="AM30" s="6"/>
      <c r="AN30" s="6"/>
    </row>
    <row r="31" spans="1:40" s="5" customFormat="1" ht="24.75" customHeight="1" x14ac:dyDescent="0.15">
      <c r="B31" s="254"/>
      <c r="C31" s="255"/>
      <c r="D31" s="179"/>
      <c r="E31" s="180"/>
      <c r="F31" s="180"/>
      <c r="G31" s="180"/>
      <c r="H31" s="180"/>
      <c r="I31" s="181"/>
      <c r="J31" s="179"/>
      <c r="K31" s="180"/>
      <c r="L31" s="180"/>
      <c r="M31" s="180"/>
      <c r="N31" s="180"/>
      <c r="O31" s="181"/>
      <c r="P31" s="179"/>
      <c r="Q31" s="180"/>
      <c r="R31" s="180"/>
      <c r="S31" s="180"/>
      <c r="T31" s="180"/>
      <c r="U31" s="181"/>
      <c r="V31" s="195"/>
      <c r="W31" s="196"/>
      <c r="X31" s="197"/>
      <c r="Y31" s="197"/>
      <c r="Z31" s="198"/>
      <c r="AA31" s="199"/>
      <c r="AB31" s="200"/>
      <c r="AC31" s="200"/>
      <c r="AD31" s="198"/>
      <c r="AE31" s="199"/>
      <c r="AF31" s="197"/>
      <c r="AG31" s="199"/>
      <c r="AH31" s="256" t="str">
        <f t="shared" ref="AH31" si="0">IF(AB31&lt;0,"通勤手当相当分","")</f>
        <v/>
      </c>
      <c r="AI31" s="257"/>
      <c r="AJ31" s="257"/>
      <c r="AK31" s="257"/>
      <c r="AL31" s="258"/>
      <c r="AM31" s="6"/>
      <c r="AN31" s="6"/>
    </row>
    <row r="32" spans="1:40" s="5" customFormat="1" ht="22.5" customHeight="1" x14ac:dyDescent="0.15">
      <c r="A32" s="2"/>
      <c r="B32" s="318" t="s">
        <v>0</v>
      </c>
      <c r="C32" s="319"/>
      <c r="D32" s="320" t="s">
        <v>9</v>
      </c>
      <c r="E32" s="321"/>
      <c r="F32" s="321"/>
      <c r="G32" s="321"/>
      <c r="H32" s="321"/>
      <c r="I32" s="322"/>
      <c r="J32" s="332" t="s">
        <v>114</v>
      </c>
      <c r="K32" s="333"/>
      <c r="L32" s="333"/>
      <c r="M32" s="333"/>
      <c r="N32" s="333"/>
      <c r="O32" s="334"/>
      <c r="P32" s="333" t="s">
        <v>115</v>
      </c>
      <c r="Q32" s="333"/>
      <c r="R32" s="333"/>
      <c r="S32" s="333"/>
      <c r="T32" s="333"/>
      <c r="U32" s="334"/>
      <c r="V32" s="302" t="s">
        <v>1</v>
      </c>
      <c r="W32" s="303" t="s">
        <v>1</v>
      </c>
      <c r="X32" s="302" t="s">
        <v>1</v>
      </c>
      <c r="Y32" s="303" t="s">
        <v>1</v>
      </c>
      <c r="Z32" s="323" t="s">
        <v>1</v>
      </c>
      <c r="AA32" s="323" t="s">
        <v>1</v>
      </c>
      <c r="AB32" s="73"/>
      <c r="AC32" s="69" t="s">
        <v>99</v>
      </c>
      <c r="AD32" s="302" t="s">
        <v>1</v>
      </c>
      <c r="AE32" s="303"/>
      <c r="AF32" s="302" t="s">
        <v>1</v>
      </c>
      <c r="AG32" s="303"/>
      <c r="AH32" s="74"/>
      <c r="AI32" s="56"/>
      <c r="AJ32" s="56"/>
      <c r="AK32" s="56"/>
      <c r="AL32" s="57"/>
      <c r="AM32" s="3"/>
      <c r="AN32" s="3"/>
    </row>
    <row r="33" spans="1:40" s="5" customFormat="1" ht="22.5" customHeight="1" x14ac:dyDescent="0.15">
      <c r="A33" s="1"/>
      <c r="B33" s="118">
        <v>1</v>
      </c>
      <c r="C33" s="304">
        <v>3</v>
      </c>
      <c r="D33" s="189" t="s">
        <v>1</v>
      </c>
      <c r="E33" s="189"/>
      <c r="F33" s="189"/>
      <c r="G33" s="189"/>
      <c r="H33" s="189"/>
      <c r="I33" s="189"/>
      <c r="J33" s="75"/>
      <c r="K33" s="76" t="s">
        <v>10</v>
      </c>
      <c r="L33" s="306" t="s">
        <v>1</v>
      </c>
      <c r="M33" s="307"/>
      <c r="N33" s="307"/>
      <c r="O33" s="308"/>
      <c r="P33" s="309" t="s">
        <v>10</v>
      </c>
      <c r="Q33" s="310"/>
      <c r="R33" s="311" t="s">
        <v>1</v>
      </c>
      <c r="S33" s="312"/>
      <c r="T33" s="312"/>
      <c r="U33" s="313"/>
      <c r="V33" s="182"/>
      <c r="W33" s="183"/>
      <c r="X33" s="182"/>
      <c r="Y33" s="183"/>
      <c r="Z33" s="182"/>
      <c r="AA33" s="183"/>
      <c r="AB33" s="212"/>
      <c r="AC33" s="213"/>
      <c r="AD33" s="182"/>
      <c r="AE33" s="183"/>
      <c r="AF33" s="182"/>
      <c r="AG33" s="183"/>
      <c r="AH33" s="58"/>
      <c r="AI33" s="59"/>
      <c r="AJ33" s="59"/>
      <c r="AK33" s="59"/>
      <c r="AL33" s="60"/>
      <c r="AM33" s="4"/>
      <c r="AN33" s="4"/>
    </row>
    <row r="34" spans="1:40" s="5" customFormat="1" ht="22.5" customHeight="1" x14ac:dyDescent="0.15">
      <c r="A34" s="1"/>
      <c r="B34" s="119">
        <v>2</v>
      </c>
      <c r="C34" s="305"/>
      <c r="D34" s="186"/>
      <c r="E34" s="186"/>
      <c r="F34" s="186"/>
      <c r="G34" s="186"/>
      <c r="H34" s="186"/>
      <c r="I34" s="186"/>
      <c r="J34" s="187"/>
      <c r="K34" s="188"/>
      <c r="L34" s="314"/>
      <c r="M34" s="186"/>
      <c r="N34" s="186"/>
      <c r="O34" s="315"/>
      <c r="P34" s="316"/>
      <c r="Q34" s="317"/>
      <c r="R34" s="314"/>
      <c r="S34" s="186"/>
      <c r="T34" s="186"/>
      <c r="U34" s="315"/>
      <c r="V34" s="184"/>
      <c r="W34" s="185"/>
      <c r="X34" s="184"/>
      <c r="Y34" s="185"/>
      <c r="Z34" s="184"/>
      <c r="AA34" s="185"/>
      <c r="AB34" s="214"/>
      <c r="AC34" s="215"/>
      <c r="AD34" s="184"/>
      <c r="AE34" s="185"/>
      <c r="AF34" s="184"/>
      <c r="AG34" s="185"/>
      <c r="AH34" s="77"/>
      <c r="AI34" s="78"/>
      <c r="AJ34" s="78"/>
      <c r="AK34" s="78"/>
      <c r="AL34" s="79"/>
      <c r="AM34" s="4"/>
      <c r="AN34" s="4"/>
    </row>
    <row r="35" spans="1:40" s="5" customFormat="1" ht="22.5" customHeight="1" x14ac:dyDescent="0.15">
      <c r="A35" s="1"/>
      <c r="B35" s="201">
        <v>2</v>
      </c>
      <c r="C35" s="202"/>
      <c r="D35" s="175"/>
      <c r="E35" s="175"/>
      <c r="F35" s="175"/>
      <c r="G35" s="175"/>
      <c r="H35" s="175"/>
      <c r="I35" s="175"/>
      <c r="J35" s="80"/>
      <c r="K35" s="81"/>
      <c r="L35" s="82"/>
      <c r="M35" s="83"/>
      <c r="N35" s="83"/>
      <c r="O35" s="83"/>
      <c r="P35" s="80"/>
      <c r="Q35" s="81"/>
      <c r="R35" s="203"/>
      <c r="S35" s="204"/>
      <c r="T35" s="204"/>
      <c r="U35" s="205"/>
      <c r="V35" s="83"/>
      <c r="W35" s="83"/>
      <c r="X35" s="84"/>
      <c r="Y35" s="85"/>
      <c r="Z35" s="86"/>
      <c r="AA35" s="86"/>
      <c r="AB35" s="227"/>
      <c r="AC35" s="228"/>
      <c r="AD35" s="87"/>
      <c r="AE35" s="88"/>
      <c r="AF35" s="89"/>
      <c r="AG35" s="90"/>
      <c r="AH35" s="229"/>
      <c r="AI35" s="230"/>
      <c r="AJ35" s="230"/>
      <c r="AK35" s="230"/>
      <c r="AL35" s="231"/>
      <c r="AM35" s="4"/>
      <c r="AN35" s="4"/>
    </row>
    <row r="36" spans="1:40" s="5" customFormat="1" ht="22.5" customHeight="1" x14ac:dyDescent="0.15">
      <c r="A36" s="1"/>
      <c r="B36" s="209">
        <v>3</v>
      </c>
      <c r="C36" s="210"/>
      <c r="D36" s="174"/>
      <c r="E36" s="174"/>
      <c r="F36" s="174"/>
      <c r="G36" s="174"/>
      <c r="H36" s="174"/>
      <c r="I36" s="174"/>
      <c r="J36" s="91"/>
      <c r="K36" s="92"/>
      <c r="L36" s="93"/>
      <c r="M36" s="94"/>
      <c r="N36" s="94"/>
      <c r="O36" s="94"/>
      <c r="P36" s="91"/>
      <c r="Q36" s="92"/>
      <c r="R36" s="206"/>
      <c r="S36" s="207"/>
      <c r="T36" s="207"/>
      <c r="U36" s="208"/>
      <c r="V36" s="94"/>
      <c r="W36" s="94"/>
      <c r="X36" s="84"/>
      <c r="Y36" s="85"/>
      <c r="Z36" s="86"/>
      <c r="AA36" s="86"/>
      <c r="AB36" s="324"/>
      <c r="AC36" s="325"/>
      <c r="AD36" s="89"/>
      <c r="AE36" s="90"/>
      <c r="AF36" s="89"/>
      <c r="AG36" s="90"/>
      <c r="AH36" s="95"/>
      <c r="AI36" s="96"/>
      <c r="AJ36" s="96"/>
      <c r="AK36" s="96"/>
      <c r="AL36" s="97"/>
      <c r="AM36" s="4"/>
      <c r="AN36" s="4"/>
    </row>
    <row r="37" spans="1:40" s="5" customFormat="1" ht="22.5" customHeight="1" x14ac:dyDescent="0.15">
      <c r="A37" s="1"/>
      <c r="B37" s="219">
        <v>3</v>
      </c>
      <c r="C37" s="220"/>
      <c r="D37" s="223"/>
      <c r="E37" s="224"/>
      <c r="F37" s="224"/>
      <c r="G37" s="224"/>
      <c r="H37" s="224"/>
      <c r="I37" s="224"/>
      <c r="J37" s="98"/>
      <c r="K37" s="99"/>
      <c r="L37" s="82"/>
      <c r="M37" s="83"/>
      <c r="N37" s="83"/>
      <c r="O37" s="83"/>
      <c r="P37" s="98"/>
      <c r="Q37" s="99"/>
      <c r="R37" s="203"/>
      <c r="S37" s="204"/>
      <c r="T37" s="204"/>
      <c r="U37" s="205"/>
      <c r="V37" s="83"/>
      <c r="W37" s="83"/>
      <c r="X37" s="100"/>
      <c r="Y37" s="101"/>
      <c r="Z37" s="102"/>
      <c r="AA37" s="102"/>
      <c r="AB37" s="227"/>
      <c r="AC37" s="228"/>
      <c r="AD37" s="87"/>
      <c r="AE37" s="88"/>
      <c r="AF37" s="87"/>
      <c r="AG37" s="88"/>
      <c r="AH37" s="103"/>
      <c r="AI37" s="104"/>
      <c r="AJ37" s="104"/>
      <c r="AK37" s="104"/>
      <c r="AL37" s="105"/>
      <c r="AM37" s="4"/>
      <c r="AN37" s="4"/>
    </row>
    <row r="38" spans="1:40" s="5" customFormat="1" ht="22.5" customHeight="1" x14ac:dyDescent="0.15">
      <c r="A38" s="1"/>
      <c r="B38" s="221"/>
      <c r="C38" s="222"/>
      <c r="D38" s="225"/>
      <c r="E38" s="226"/>
      <c r="F38" s="226"/>
      <c r="G38" s="226"/>
      <c r="H38" s="226"/>
      <c r="I38" s="226"/>
      <c r="J38" s="106"/>
      <c r="K38" s="107"/>
      <c r="L38" s="108"/>
      <c r="M38" s="109"/>
      <c r="N38" s="109"/>
      <c r="O38" s="109"/>
      <c r="P38" s="106"/>
      <c r="Q38" s="107"/>
      <c r="R38" s="326"/>
      <c r="S38" s="327"/>
      <c r="T38" s="327"/>
      <c r="U38" s="328"/>
      <c r="V38" s="109"/>
      <c r="W38" s="109"/>
      <c r="X38" s="110"/>
      <c r="Y38" s="111"/>
      <c r="Z38" s="112"/>
      <c r="AA38" s="112"/>
      <c r="AB38" s="216"/>
      <c r="AC38" s="217"/>
      <c r="AD38" s="113"/>
      <c r="AE38" s="114"/>
      <c r="AF38" s="113"/>
      <c r="AG38" s="114"/>
      <c r="AH38" s="115"/>
      <c r="AI38" s="116"/>
      <c r="AJ38" s="116"/>
      <c r="AK38" s="116"/>
      <c r="AL38" s="117"/>
      <c r="AM38" s="4"/>
      <c r="AN38" s="4"/>
    </row>
    <row r="39" spans="1:40" s="5" customFormat="1" ht="22.5" customHeight="1" x14ac:dyDescent="0.15">
      <c r="A39" s="1"/>
      <c r="B39" s="218"/>
      <c r="C39" s="218"/>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4"/>
      <c r="AN39" s="4"/>
    </row>
    <row r="40" spans="1:40" s="5" customFormat="1" ht="22.5" customHeight="1" x14ac:dyDescent="0.15">
      <c r="A40" s="1"/>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4"/>
      <c r="AN40" s="4"/>
    </row>
    <row r="41" spans="1:40" s="2" customFormat="1" ht="21" customHeight="1" x14ac:dyDescent="0.15">
      <c r="A41" s="1"/>
      <c r="B41" s="11"/>
      <c r="C41" s="11"/>
      <c r="D41" s="11"/>
      <c r="E41" s="12"/>
      <c r="F41" s="12"/>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4"/>
      <c r="AN41" s="4"/>
    </row>
    <row r="42" spans="1:40" ht="15.75" customHeight="1" x14ac:dyDescent="0.15">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row>
    <row r="43" spans="1:40" ht="18" customHeight="1" x14ac:dyDescent="0.15">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row>
    <row r="44" spans="1:40" ht="15.75" customHeight="1" x14ac:dyDescent="0.15">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row>
    <row r="45" spans="1:40" ht="18" customHeight="1" x14ac:dyDescent="0.15">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7"/>
      <c r="AM45" s="1"/>
      <c r="AN45" s="1"/>
    </row>
    <row r="46" spans="1:40" ht="15.75" customHeight="1" x14ac:dyDescent="0.15">
      <c r="AL46" s="4"/>
      <c r="AM46" s="1"/>
      <c r="AN46" s="1"/>
    </row>
    <row r="47" spans="1:40" ht="18" customHeight="1" x14ac:dyDescent="0.15">
      <c r="AL47" s="4"/>
      <c r="AM47" s="1"/>
      <c r="AN47" s="1"/>
    </row>
    <row r="48" spans="1:40" ht="9" hidden="1" customHeight="1" x14ac:dyDescent="0.15">
      <c r="AL48" s="4"/>
      <c r="AM48" s="1"/>
      <c r="AN48" s="1"/>
    </row>
    <row r="49" spans="38:40" ht="15" customHeight="1" x14ac:dyDescent="0.15">
      <c r="AL49" s="4"/>
      <c r="AM49" s="1"/>
      <c r="AN49" s="1"/>
    </row>
    <row r="50" spans="38:40" ht="30" customHeight="1" x14ac:dyDescent="0.15">
      <c r="AL50" s="4"/>
      <c r="AM50" s="1"/>
      <c r="AN50" s="1"/>
    </row>
    <row r="51" spans="38:40" ht="15" customHeight="1" x14ac:dyDescent="0.15">
      <c r="AL51" s="4"/>
      <c r="AM51" s="1"/>
      <c r="AN51" s="1"/>
    </row>
    <row r="52" spans="38:40" x14ac:dyDescent="0.15">
      <c r="AL52" s="4"/>
      <c r="AM52" s="1"/>
      <c r="AN52" s="1"/>
    </row>
    <row r="53" spans="38:40" x14ac:dyDescent="0.15">
      <c r="AL53" s="4"/>
      <c r="AM53" s="1"/>
      <c r="AN53" s="1"/>
    </row>
    <row r="54" spans="38:40" x14ac:dyDescent="0.15">
      <c r="AL54" s="4"/>
      <c r="AM54" s="1"/>
      <c r="AN54" s="1"/>
    </row>
    <row r="55" spans="38:40" x14ac:dyDescent="0.15">
      <c r="AL55" s="4"/>
      <c r="AM55" s="1"/>
      <c r="AN55" s="1"/>
    </row>
    <row r="56" spans="38:40" x14ac:dyDescent="0.15">
      <c r="AL56" s="4"/>
      <c r="AM56" s="1"/>
      <c r="AN56" s="1"/>
    </row>
    <row r="57" spans="38:40" x14ac:dyDescent="0.15">
      <c r="AL57" s="4"/>
      <c r="AM57" s="1"/>
      <c r="AN57" s="1"/>
    </row>
    <row r="58" spans="38:40" x14ac:dyDescent="0.15">
      <c r="AL58" s="4"/>
      <c r="AM58" s="1"/>
      <c r="AN58" s="1"/>
    </row>
    <row r="59" spans="38:40" x14ac:dyDescent="0.15">
      <c r="AL59" s="4"/>
      <c r="AM59" s="1"/>
      <c r="AN59" s="1"/>
    </row>
    <row r="60" spans="38:40" x14ac:dyDescent="0.15">
      <c r="AL60" s="4"/>
      <c r="AM60" s="1"/>
      <c r="AN60" s="1"/>
    </row>
    <row r="61" spans="38:40" x14ac:dyDescent="0.15">
      <c r="AL61" s="4"/>
      <c r="AM61" s="1"/>
      <c r="AN61" s="1"/>
    </row>
    <row r="62" spans="38:40" x14ac:dyDescent="0.15">
      <c r="AL62" s="4"/>
      <c r="AM62" s="1"/>
      <c r="AN62" s="1"/>
    </row>
    <row r="63" spans="38:40" x14ac:dyDescent="0.15">
      <c r="AL63" s="4"/>
      <c r="AM63" s="1"/>
      <c r="AN63" s="1"/>
    </row>
    <row r="64" spans="38:40" x14ac:dyDescent="0.15">
      <c r="AL64" s="4"/>
      <c r="AM64" s="1"/>
      <c r="AN64" s="1"/>
    </row>
    <row r="65" spans="38:40" x14ac:dyDescent="0.15">
      <c r="AL65" s="4"/>
      <c r="AM65" s="1"/>
      <c r="AN65" s="1"/>
    </row>
  </sheetData>
  <mergeCells count="171">
    <mergeCell ref="AB36:AC36"/>
    <mergeCell ref="R37:U38"/>
    <mergeCell ref="AB37:AC37"/>
    <mergeCell ref="V18:W18"/>
    <mergeCell ref="X18:AA18"/>
    <mergeCell ref="J32:O32"/>
    <mergeCell ref="P32:U32"/>
    <mergeCell ref="V32:W32"/>
    <mergeCell ref="AD32:AE32"/>
    <mergeCell ref="AB19:AC19"/>
    <mergeCell ref="AD19:AE19"/>
    <mergeCell ref="Z22:AA22"/>
    <mergeCell ref="AB22:AC22"/>
    <mergeCell ref="AD22:AE22"/>
    <mergeCell ref="AD24:AE24"/>
    <mergeCell ref="AD28:AE28"/>
    <mergeCell ref="Z30:AA30"/>
    <mergeCell ref="AB30:AC30"/>
    <mergeCell ref="AD30:AE30"/>
    <mergeCell ref="AD31:AE31"/>
    <mergeCell ref="V30:W30"/>
    <mergeCell ref="X30:Y30"/>
    <mergeCell ref="AF32:AG32"/>
    <mergeCell ref="C33:C34"/>
    <mergeCell ref="L33:O33"/>
    <mergeCell ref="P33:Q33"/>
    <mergeCell ref="R33:U33"/>
    <mergeCell ref="V33:W34"/>
    <mergeCell ref="L34:O34"/>
    <mergeCell ref="P34:Q34"/>
    <mergeCell ref="R34:U34"/>
    <mergeCell ref="B32:C32"/>
    <mergeCell ref="D32:I32"/>
    <mergeCell ref="X32:Y32"/>
    <mergeCell ref="Z32:AA32"/>
    <mergeCell ref="B20:C21"/>
    <mergeCell ref="D20:I21"/>
    <mergeCell ref="J20:O21"/>
    <mergeCell ref="P20:U21"/>
    <mergeCell ref="B17:AL17"/>
    <mergeCell ref="B18:C19"/>
    <mergeCell ref="D18:I19"/>
    <mergeCell ref="J18:O19"/>
    <mergeCell ref="P18:U19"/>
    <mergeCell ref="AB18:AE18"/>
    <mergeCell ref="AF18:AG19"/>
    <mergeCell ref="AH18:AL19"/>
    <mergeCell ref="AH20:AL20"/>
    <mergeCell ref="V21:W21"/>
    <mergeCell ref="X21:Y21"/>
    <mergeCell ref="Z21:AA21"/>
    <mergeCell ref="AB21:AC21"/>
    <mergeCell ref="AD21:AE21"/>
    <mergeCell ref="AF21:AG21"/>
    <mergeCell ref="AH21:AL21"/>
    <mergeCell ref="V19:W19"/>
    <mergeCell ref="X19:Y19"/>
    <mergeCell ref="Z19:AA19"/>
    <mergeCell ref="AF22:AG22"/>
    <mergeCell ref="AH22:AL22"/>
    <mergeCell ref="V23:W23"/>
    <mergeCell ref="X23:Y23"/>
    <mergeCell ref="Z23:AA23"/>
    <mergeCell ref="AB23:AC23"/>
    <mergeCell ref="AD23:AE23"/>
    <mergeCell ref="V22:W22"/>
    <mergeCell ref="X22:Y22"/>
    <mergeCell ref="AF23:AG23"/>
    <mergeCell ref="AH23:AL23"/>
    <mergeCell ref="B24:C25"/>
    <mergeCell ref="D24:I25"/>
    <mergeCell ref="J24:O25"/>
    <mergeCell ref="P24:U25"/>
    <mergeCell ref="V24:W24"/>
    <mergeCell ref="X24:Y24"/>
    <mergeCell ref="Z24:AA24"/>
    <mergeCell ref="AB24:AC24"/>
    <mergeCell ref="B22:C23"/>
    <mergeCell ref="D22:I23"/>
    <mergeCell ref="J22:O23"/>
    <mergeCell ref="P22:U23"/>
    <mergeCell ref="AF24:AG24"/>
    <mergeCell ref="AH24:AL24"/>
    <mergeCell ref="V25:W25"/>
    <mergeCell ref="X25:Y25"/>
    <mergeCell ref="Z25:AA25"/>
    <mergeCell ref="AB25:AC25"/>
    <mergeCell ref="AD25:AE25"/>
    <mergeCell ref="AF25:AG25"/>
    <mergeCell ref="AH25:AL25"/>
    <mergeCell ref="AH26:AL26"/>
    <mergeCell ref="V27:W27"/>
    <mergeCell ref="X27:Y27"/>
    <mergeCell ref="Z27:AA27"/>
    <mergeCell ref="AB27:AC27"/>
    <mergeCell ref="AD27:AE27"/>
    <mergeCell ref="X26:Y26"/>
    <mergeCell ref="AF27:AG27"/>
    <mergeCell ref="AH27:AL27"/>
    <mergeCell ref="B28:C29"/>
    <mergeCell ref="D28:I29"/>
    <mergeCell ref="J28:O29"/>
    <mergeCell ref="P28:U29"/>
    <mergeCell ref="V28:W28"/>
    <mergeCell ref="X28:Y28"/>
    <mergeCell ref="Z28:AA28"/>
    <mergeCell ref="AB28:AC28"/>
    <mergeCell ref="B26:C27"/>
    <mergeCell ref="D26:I27"/>
    <mergeCell ref="J26:O27"/>
    <mergeCell ref="P26:U27"/>
    <mergeCell ref="Z26:AA26"/>
    <mergeCell ref="AF31:AG31"/>
    <mergeCell ref="AH31:AL31"/>
    <mergeCell ref="AF28:AG28"/>
    <mergeCell ref="AH28:AL28"/>
    <mergeCell ref="V29:W29"/>
    <mergeCell ref="X29:Y29"/>
    <mergeCell ref="Z29:AA29"/>
    <mergeCell ref="AB29:AC29"/>
    <mergeCell ref="AD29:AE29"/>
    <mergeCell ref="AF29:AG29"/>
    <mergeCell ref="AH29:AL29"/>
    <mergeCell ref="B35:C35"/>
    <mergeCell ref="R35:U36"/>
    <mergeCell ref="B36:C36"/>
    <mergeCell ref="A1:AL1"/>
    <mergeCell ref="AB33:AC34"/>
    <mergeCell ref="AB38:AC38"/>
    <mergeCell ref="B39:AL39"/>
    <mergeCell ref="B37:C38"/>
    <mergeCell ref="D37:I37"/>
    <mergeCell ref="D38:I38"/>
    <mergeCell ref="AB35:AC35"/>
    <mergeCell ref="AH35:AL35"/>
    <mergeCell ref="B14:C16"/>
    <mergeCell ref="D14:U15"/>
    <mergeCell ref="V14:W14"/>
    <mergeCell ref="X14:X15"/>
    <mergeCell ref="Y14:AB14"/>
    <mergeCell ref="AC14:AC15"/>
    <mergeCell ref="AD14:AG14"/>
    <mergeCell ref="AH14:AH15"/>
    <mergeCell ref="AI14:AL14"/>
    <mergeCell ref="V15:W15"/>
    <mergeCell ref="B30:C31"/>
    <mergeCell ref="D30:I31"/>
    <mergeCell ref="Y15:AB15"/>
    <mergeCell ref="AD15:AG15"/>
    <mergeCell ref="AI15:AL15"/>
    <mergeCell ref="D16:T16"/>
    <mergeCell ref="U16:V16"/>
    <mergeCell ref="X16:AD16"/>
    <mergeCell ref="AE16:AK16"/>
    <mergeCell ref="D36:I36"/>
    <mergeCell ref="D35:I35"/>
    <mergeCell ref="J30:O31"/>
    <mergeCell ref="P30:U31"/>
    <mergeCell ref="AD33:AE34"/>
    <mergeCell ref="AF33:AG34"/>
    <mergeCell ref="D34:I34"/>
    <mergeCell ref="J34:K34"/>
    <mergeCell ref="D33:I33"/>
    <mergeCell ref="X33:Y34"/>
    <mergeCell ref="Z33:AA34"/>
    <mergeCell ref="AF30:AG30"/>
    <mergeCell ref="AH30:AL30"/>
    <mergeCell ref="V31:W31"/>
    <mergeCell ref="X31:Y31"/>
    <mergeCell ref="Z31:AA31"/>
    <mergeCell ref="AB31:AC31"/>
  </mergeCells>
  <phoneticPr fontId="4"/>
  <printOptions horizontalCentered="1"/>
  <pageMargins left="0.19685039370078741" right="0.19685039370078741" top="0.55118110236220474" bottom="0.15748031496062992" header="0.9055118110236221" footer="0.31496062992125984"/>
  <pageSetup paperSize="9" scale="6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1FDC6-B151-4513-9D8C-14AAF6A209D1}">
  <sheetPr>
    <tabColor rgb="FFFFC000"/>
    <pageSetUpPr fitToPage="1"/>
  </sheetPr>
  <dimension ref="A1:BE76"/>
  <sheetViews>
    <sheetView showGridLines="0" view="pageBreakPreview" topLeftCell="A19" zoomScale="70" zoomScaleNormal="70" zoomScaleSheetLayoutView="70" workbookViewId="0">
      <selection activeCell="AN30" sqref="AN30"/>
    </sheetView>
  </sheetViews>
  <sheetFormatPr defaultRowHeight="12" x14ac:dyDescent="0.15"/>
  <cols>
    <col min="1" max="1" width="3.875" style="1" customWidth="1"/>
    <col min="2" max="3" width="3.125" style="1" customWidth="1"/>
    <col min="4" max="6" width="3.625" style="1" customWidth="1"/>
    <col min="7" max="21" width="3.125" style="1" customWidth="1"/>
    <col min="22" max="38" width="5.375" style="1" customWidth="1"/>
    <col min="39" max="40" width="6.375" style="4" customWidth="1"/>
    <col min="41" max="16384" width="9" style="1"/>
  </cols>
  <sheetData>
    <row r="1" spans="1:57" ht="75" customHeight="1" x14ac:dyDescent="0.15">
      <c r="A1" s="211" t="s">
        <v>88</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c r="AO1" s="337"/>
      <c r="AP1" s="337"/>
      <c r="AQ1" s="337"/>
      <c r="AR1" s="337"/>
      <c r="AS1" s="337"/>
      <c r="AT1" s="337"/>
      <c r="AU1" s="337"/>
      <c r="AV1" s="337"/>
      <c r="AW1" s="337"/>
      <c r="AX1" s="337"/>
      <c r="AY1" s="337"/>
      <c r="AZ1" s="337"/>
      <c r="BA1" s="337"/>
      <c r="BB1" s="337"/>
      <c r="BC1" s="337"/>
      <c r="BD1" s="337"/>
      <c r="BE1" s="337"/>
    </row>
    <row r="2" spans="1:57" s="17" customFormat="1" ht="30" customHeight="1" x14ac:dyDescent="0.15">
      <c r="B2" s="20"/>
      <c r="C2" s="38" t="s">
        <v>132</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21"/>
      <c r="AN2" s="62" t="s">
        <v>70</v>
      </c>
    </row>
    <row r="3" spans="1:57" s="17" customFormat="1" ht="30" customHeight="1" x14ac:dyDescent="0.15">
      <c r="B3" s="22"/>
      <c r="C3" s="10" t="s">
        <v>133</v>
      </c>
      <c r="AK3" s="23"/>
      <c r="AN3" s="17" t="s">
        <v>145</v>
      </c>
    </row>
    <row r="4" spans="1:57" s="17" customFormat="1" ht="30" customHeight="1" x14ac:dyDescent="0.15">
      <c r="B4" s="22"/>
      <c r="C4" s="10" t="s">
        <v>71</v>
      </c>
      <c r="AK4" s="23"/>
      <c r="AN4" s="17" t="s">
        <v>146</v>
      </c>
    </row>
    <row r="5" spans="1:57" s="17" customFormat="1" ht="30" customHeight="1" x14ac:dyDescent="0.15">
      <c r="B5" s="22"/>
      <c r="C5" s="10" t="s">
        <v>134</v>
      </c>
      <c r="AK5" s="23"/>
      <c r="AN5" s="17" t="s">
        <v>147</v>
      </c>
    </row>
    <row r="6" spans="1:57" s="17" customFormat="1" ht="30" customHeight="1" x14ac:dyDescent="0.15">
      <c r="B6" s="22"/>
      <c r="C6" s="10" t="s">
        <v>140</v>
      </c>
      <c r="AK6" s="23"/>
      <c r="AN6" s="17" t="s">
        <v>149</v>
      </c>
    </row>
    <row r="7" spans="1:57" s="17" customFormat="1" ht="30" customHeight="1" x14ac:dyDescent="0.15">
      <c r="B7" s="22"/>
      <c r="C7" s="10" t="s">
        <v>121</v>
      </c>
      <c r="AK7" s="23"/>
      <c r="AN7" s="17" t="s">
        <v>148</v>
      </c>
      <c r="AR7" s="26"/>
      <c r="AS7" s="26"/>
      <c r="AT7" s="26"/>
      <c r="AU7" s="26"/>
      <c r="AV7" s="26"/>
      <c r="AW7" s="26"/>
      <c r="AX7" s="26"/>
      <c r="AY7" s="26"/>
      <c r="AZ7" s="26"/>
    </row>
    <row r="8" spans="1:57" s="17" customFormat="1" ht="30" customHeight="1" x14ac:dyDescent="0.15">
      <c r="B8" s="22"/>
      <c r="C8" s="10" t="s">
        <v>135</v>
      </c>
      <c r="AK8" s="23"/>
      <c r="AN8" s="17" t="s">
        <v>155</v>
      </c>
      <c r="AR8" s="26"/>
      <c r="AS8" s="26"/>
      <c r="AT8" s="26"/>
      <c r="AU8" s="26"/>
      <c r="AV8" s="26"/>
      <c r="AW8" s="26"/>
      <c r="AX8" s="26"/>
      <c r="AY8" s="26"/>
      <c r="AZ8" s="26"/>
    </row>
    <row r="9" spans="1:57" s="17" customFormat="1" ht="30" customHeight="1" x14ac:dyDescent="0.15">
      <c r="B9" s="22" t="s">
        <v>13</v>
      </c>
      <c r="C9" s="42" t="s">
        <v>137</v>
      </c>
      <c r="AK9" s="23"/>
      <c r="AN9" s="17" t="s">
        <v>154</v>
      </c>
      <c r="AR9" s="26"/>
      <c r="AS9" s="26"/>
      <c r="AT9" s="26"/>
      <c r="AU9" s="26"/>
      <c r="AV9" s="26"/>
      <c r="AW9" s="26"/>
      <c r="AX9" s="26"/>
      <c r="AY9" s="26"/>
      <c r="AZ9" s="26"/>
    </row>
    <row r="10" spans="1:57" s="17" customFormat="1" ht="30" customHeight="1" x14ac:dyDescent="0.15">
      <c r="B10" s="22"/>
      <c r="C10" s="10" t="s">
        <v>72</v>
      </c>
      <c r="AK10" s="23"/>
      <c r="AN10" s="17" t="s">
        <v>73</v>
      </c>
      <c r="AR10" s="26"/>
      <c r="AS10" s="26"/>
      <c r="AT10" s="26"/>
      <c r="AU10" s="26"/>
      <c r="AV10" s="26"/>
      <c r="AW10" s="26"/>
      <c r="AX10" s="26"/>
      <c r="AY10" s="26"/>
      <c r="AZ10" s="26"/>
    </row>
    <row r="11" spans="1:57" s="17" customFormat="1" ht="30" customHeight="1" x14ac:dyDescent="0.15">
      <c r="B11" s="22"/>
      <c r="C11" s="10" t="s">
        <v>136</v>
      </c>
      <c r="AK11" s="23"/>
      <c r="AN11" s="17" t="s">
        <v>74</v>
      </c>
      <c r="AR11" s="26"/>
      <c r="AS11" s="26"/>
      <c r="AT11" s="26"/>
      <c r="AU11" s="26"/>
      <c r="AV11" s="26"/>
      <c r="AW11" s="26"/>
      <c r="AX11" s="26"/>
      <c r="AY11" s="26"/>
      <c r="AZ11" s="26"/>
    </row>
    <row r="12" spans="1:57" s="17" customFormat="1" ht="30" customHeight="1" x14ac:dyDescent="0.15">
      <c r="B12" s="22"/>
      <c r="C12" s="10" t="s">
        <v>138</v>
      </c>
      <c r="AK12" s="23"/>
      <c r="AN12" s="63"/>
      <c r="AR12" s="26"/>
      <c r="AS12" s="26"/>
      <c r="AT12" s="26"/>
      <c r="AU12" s="26"/>
      <c r="AV12" s="26"/>
      <c r="AW12" s="26"/>
      <c r="AX12" s="26"/>
      <c r="AY12" s="26"/>
      <c r="AZ12" s="26"/>
    </row>
    <row r="13" spans="1:57" s="17" customFormat="1" ht="30" customHeight="1" x14ac:dyDescent="0.15">
      <c r="B13" s="24"/>
      <c r="C13" s="18" t="s">
        <v>139</v>
      </c>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25"/>
      <c r="AN13" s="63"/>
      <c r="AR13" s="26"/>
      <c r="AS13" s="26"/>
      <c r="AT13" s="26"/>
      <c r="AU13" s="26"/>
      <c r="AV13" s="26"/>
      <c r="AW13" s="26"/>
      <c r="AX13" s="26"/>
      <c r="AY13" s="26"/>
      <c r="AZ13" s="26"/>
    </row>
    <row r="14" spans="1:57" s="17" customFormat="1" ht="30" customHeight="1" x14ac:dyDescent="0.15">
      <c r="C14" s="10"/>
      <c r="AR14" s="26"/>
      <c r="AS14" s="26"/>
      <c r="AT14" s="26"/>
      <c r="AU14" s="26"/>
      <c r="AV14" s="26"/>
      <c r="AW14" s="26"/>
      <c r="AX14" s="26"/>
      <c r="AY14" s="26"/>
      <c r="AZ14" s="26"/>
    </row>
    <row r="15" spans="1:57" s="17" customFormat="1" ht="30" customHeight="1" x14ac:dyDescent="0.15">
      <c r="C15" s="10"/>
      <c r="AN15" s="63" t="s">
        <v>75</v>
      </c>
      <c r="AR15" s="26"/>
      <c r="AS15" s="26"/>
      <c r="AT15" s="26"/>
      <c r="AU15" s="26"/>
      <c r="AV15" s="26"/>
      <c r="AW15" s="26"/>
      <c r="AX15" s="26"/>
      <c r="AY15" s="26"/>
      <c r="AZ15" s="26"/>
    </row>
    <row r="16" spans="1:57" s="17" customFormat="1" ht="30" customHeight="1" x14ac:dyDescent="0.15">
      <c r="C16" s="10"/>
      <c r="AN16" s="17" t="s">
        <v>76</v>
      </c>
      <c r="AR16" s="26"/>
      <c r="AS16" s="26"/>
      <c r="AT16" s="26"/>
      <c r="AU16" s="26"/>
      <c r="AV16" s="26"/>
      <c r="AW16" s="26"/>
      <c r="AX16" s="26"/>
      <c r="AY16" s="26"/>
      <c r="AZ16" s="26"/>
    </row>
    <row r="17" spans="1:52" s="17" customFormat="1" ht="30" customHeight="1" x14ac:dyDescent="0.15">
      <c r="C17" s="19"/>
      <c r="AN17" s="17" t="s">
        <v>156</v>
      </c>
      <c r="AR17" s="26"/>
      <c r="AS17" s="26"/>
      <c r="AT17" s="26"/>
      <c r="AU17" s="26"/>
      <c r="AV17" s="26"/>
      <c r="AW17" s="26"/>
      <c r="AX17" s="26"/>
      <c r="AY17" s="26"/>
      <c r="AZ17" s="26"/>
    </row>
    <row r="18" spans="1:52" s="17" customFormat="1" ht="30" customHeight="1" x14ac:dyDescent="0.15">
      <c r="C18" s="19"/>
      <c r="AN18" s="17" t="s">
        <v>141</v>
      </c>
      <c r="AR18" s="26"/>
      <c r="AS18" s="26"/>
      <c r="AT18" s="26"/>
      <c r="AU18" s="26"/>
      <c r="AV18" s="26"/>
      <c r="AW18" s="26"/>
      <c r="AX18" s="26"/>
      <c r="AY18" s="26"/>
      <c r="AZ18" s="26"/>
    </row>
    <row r="19" spans="1:52" ht="30" customHeight="1" x14ac:dyDescent="0.15">
      <c r="C19" s="15"/>
      <c r="AM19" s="1"/>
      <c r="AN19" s="17" t="s">
        <v>142</v>
      </c>
      <c r="AR19" s="26"/>
      <c r="AS19" s="26"/>
      <c r="AT19" s="26"/>
      <c r="AU19" s="26"/>
      <c r="AV19" s="26"/>
      <c r="AW19" s="26"/>
      <c r="AX19" s="26"/>
      <c r="AY19" s="26"/>
      <c r="AZ19" s="26"/>
    </row>
    <row r="20" spans="1:52" ht="29.25" customHeight="1" x14ac:dyDescent="0.15">
      <c r="C20" s="15"/>
      <c r="AM20" s="1"/>
      <c r="AN20" s="17" t="s">
        <v>77</v>
      </c>
      <c r="AR20" s="26"/>
      <c r="AS20" s="26"/>
      <c r="AT20" s="26"/>
      <c r="AU20" s="26"/>
      <c r="AV20" s="26"/>
      <c r="AW20" s="26"/>
      <c r="AX20" s="26"/>
      <c r="AY20" s="26"/>
      <c r="AZ20" s="26"/>
    </row>
    <row r="21" spans="1:52" ht="29.25" customHeight="1" x14ac:dyDescent="0.15">
      <c r="C21" s="15"/>
      <c r="AM21" s="1"/>
      <c r="AN21" s="17" t="s">
        <v>143</v>
      </c>
      <c r="AR21" s="26"/>
      <c r="AS21" s="26"/>
      <c r="AT21" s="26"/>
      <c r="AU21" s="26"/>
      <c r="AV21" s="26"/>
      <c r="AW21" s="26"/>
      <c r="AX21" s="26"/>
      <c r="AY21" s="26"/>
      <c r="AZ21" s="26"/>
    </row>
    <row r="22" spans="1:52" ht="24.75" customHeight="1" x14ac:dyDescent="0.15">
      <c r="C22" s="15"/>
      <c r="AM22" s="1"/>
      <c r="AN22" s="17" t="s">
        <v>78</v>
      </c>
      <c r="AR22" s="26"/>
      <c r="AS22" s="26"/>
      <c r="AT22" s="26"/>
      <c r="AU22" s="26"/>
      <c r="AV22" s="26"/>
      <c r="AW22" s="26"/>
      <c r="AX22" s="26"/>
      <c r="AY22" s="26"/>
      <c r="AZ22" s="26"/>
    </row>
    <row r="23" spans="1:52" ht="24.75" customHeight="1" x14ac:dyDescent="0.15">
      <c r="C23" s="15"/>
      <c r="AM23" s="1"/>
      <c r="AN23" s="17" t="s">
        <v>144</v>
      </c>
      <c r="AR23" s="26"/>
      <c r="AS23" s="26"/>
      <c r="AT23" s="26"/>
      <c r="AU23" s="26"/>
      <c r="AV23" s="26"/>
      <c r="AW23" s="26"/>
      <c r="AX23" s="26"/>
      <c r="AY23" s="26"/>
      <c r="AZ23" s="26"/>
    </row>
    <row r="24" spans="1:52" ht="27.95" customHeight="1" x14ac:dyDescent="0.15">
      <c r="B24" s="232" t="s">
        <v>2</v>
      </c>
      <c r="C24" s="233"/>
      <c r="D24" s="338" t="s">
        <v>152</v>
      </c>
      <c r="E24" s="339"/>
      <c r="F24" s="339"/>
      <c r="G24" s="339"/>
      <c r="H24" s="339"/>
      <c r="I24" s="339"/>
      <c r="J24" s="339"/>
      <c r="K24" s="339"/>
      <c r="L24" s="339"/>
      <c r="M24" s="339"/>
      <c r="N24" s="339"/>
      <c r="O24" s="339"/>
      <c r="P24" s="339"/>
      <c r="Q24" s="339"/>
      <c r="R24" s="339"/>
      <c r="S24" s="339"/>
      <c r="T24" s="339"/>
      <c r="U24" s="340"/>
      <c r="V24" s="244" t="s">
        <v>150</v>
      </c>
      <c r="W24" s="245"/>
      <c r="X24" s="246">
        <v>1</v>
      </c>
      <c r="Y24" s="248"/>
      <c r="Z24" s="248"/>
      <c r="AA24" s="248"/>
      <c r="AB24" s="248"/>
      <c r="AC24" s="246">
        <v>2</v>
      </c>
      <c r="AD24" s="248"/>
      <c r="AE24" s="248"/>
      <c r="AF24" s="248"/>
      <c r="AG24" s="248"/>
      <c r="AH24" s="246">
        <v>3</v>
      </c>
      <c r="AI24" s="248"/>
      <c r="AJ24" s="248"/>
      <c r="AK24" s="248"/>
      <c r="AL24" s="249"/>
      <c r="AM24" s="1"/>
      <c r="AN24" s="17" t="s">
        <v>79</v>
      </c>
      <c r="AR24" s="26"/>
      <c r="AS24" s="26"/>
      <c r="AT24" s="26"/>
      <c r="AU24" s="26"/>
      <c r="AV24" s="26"/>
      <c r="AW24" s="26"/>
      <c r="AX24" s="26"/>
      <c r="AY24" s="26"/>
      <c r="AZ24" s="26"/>
    </row>
    <row r="25" spans="1:52" ht="27.95" customHeight="1" x14ac:dyDescent="0.15">
      <c r="A25" s="5"/>
      <c r="B25" s="234"/>
      <c r="C25" s="235"/>
      <c r="D25" s="341"/>
      <c r="E25" s="342"/>
      <c r="F25" s="342"/>
      <c r="G25" s="342"/>
      <c r="H25" s="342"/>
      <c r="I25" s="342"/>
      <c r="J25" s="342"/>
      <c r="K25" s="342"/>
      <c r="L25" s="342"/>
      <c r="M25" s="342"/>
      <c r="N25" s="342"/>
      <c r="O25" s="342"/>
      <c r="P25" s="342"/>
      <c r="Q25" s="342"/>
      <c r="R25" s="342"/>
      <c r="S25" s="342"/>
      <c r="T25" s="342"/>
      <c r="U25" s="343"/>
      <c r="V25" s="250" t="s">
        <v>151</v>
      </c>
      <c r="W25" s="251"/>
      <c r="X25" s="247"/>
      <c r="Y25" s="167"/>
      <c r="Z25" s="167"/>
      <c r="AA25" s="167"/>
      <c r="AB25" s="167"/>
      <c r="AC25" s="247"/>
      <c r="AD25" s="167"/>
      <c r="AE25" s="167"/>
      <c r="AF25" s="167"/>
      <c r="AG25" s="167"/>
      <c r="AH25" s="247"/>
      <c r="AI25" s="167"/>
      <c r="AJ25" s="167"/>
      <c r="AK25" s="167"/>
      <c r="AL25" s="168"/>
      <c r="AM25" s="6"/>
      <c r="AN25" s="17" t="s">
        <v>157</v>
      </c>
      <c r="AR25" s="26"/>
      <c r="AS25" s="26"/>
      <c r="AT25" s="26"/>
      <c r="AU25" s="26"/>
      <c r="AV25" s="26"/>
      <c r="AW25" s="26"/>
      <c r="AX25" s="26"/>
      <c r="AY25" s="26"/>
      <c r="AZ25" s="26"/>
    </row>
    <row r="26" spans="1:52" ht="27.95" customHeight="1" x14ac:dyDescent="0.15">
      <c r="A26" s="5"/>
      <c r="B26" s="236"/>
      <c r="C26" s="237"/>
      <c r="D26" s="344" t="s">
        <v>153</v>
      </c>
      <c r="E26" s="345"/>
      <c r="F26" s="345"/>
      <c r="G26" s="345"/>
      <c r="H26" s="345"/>
      <c r="I26" s="345"/>
      <c r="J26" s="171"/>
      <c r="K26" s="171"/>
      <c r="L26" s="171"/>
      <c r="M26" s="171"/>
      <c r="N26" s="171"/>
      <c r="O26" s="171"/>
      <c r="P26" s="171"/>
      <c r="Q26" s="171"/>
      <c r="R26" s="171"/>
      <c r="S26" s="171"/>
      <c r="T26" s="171"/>
      <c r="U26" s="172" t="str">
        <f>IF(S26="","",VLOOKUP(#REF!,[1]基本データ!$B$6:$F$46,5,FALSE))</f>
        <v/>
      </c>
      <c r="V26" s="172"/>
      <c r="W26" s="120" t="str">
        <f>IF(J26="","","㎞）")</f>
        <v/>
      </c>
      <c r="X26" s="173"/>
      <c r="Y26" s="173"/>
      <c r="Z26" s="173"/>
      <c r="AA26" s="173"/>
      <c r="AB26" s="173"/>
      <c r="AC26" s="173"/>
      <c r="AD26" s="173"/>
      <c r="AE26" s="173"/>
      <c r="AF26" s="173"/>
      <c r="AG26" s="173"/>
      <c r="AH26" s="173"/>
      <c r="AI26" s="173"/>
      <c r="AJ26" s="173"/>
      <c r="AK26" s="173"/>
      <c r="AL26" s="121"/>
      <c r="AM26" s="6"/>
      <c r="AN26" s="17" t="s">
        <v>80</v>
      </c>
      <c r="AR26" s="26"/>
      <c r="AS26" s="26"/>
      <c r="AT26" s="26"/>
      <c r="AU26" s="26"/>
      <c r="AV26" s="26"/>
      <c r="AW26" s="26"/>
      <c r="AX26" s="26"/>
      <c r="AY26" s="26"/>
      <c r="AZ26" s="26"/>
    </row>
    <row r="27" spans="1:52" ht="24.75" customHeight="1" x14ac:dyDescent="0.15">
      <c r="A27" s="5"/>
      <c r="B27" s="279" t="s">
        <v>11</v>
      </c>
      <c r="C27" s="279"/>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6"/>
      <c r="AN27" s="17" t="s">
        <v>81</v>
      </c>
    </row>
    <row r="28" spans="1:52" ht="24.75" customHeight="1" x14ac:dyDescent="0.15">
      <c r="A28" s="5"/>
      <c r="B28" s="280" t="s">
        <v>3</v>
      </c>
      <c r="C28" s="281"/>
      <c r="D28" s="284" t="s">
        <v>4</v>
      </c>
      <c r="E28" s="285"/>
      <c r="F28" s="285"/>
      <c r="G28" s="285"/>
      <c r="H28" s="285"/>
      <c r="I28" s="286"/>
      <c r="J28" s="284" t="s">
        <v>5</v>
      </c>
      <c r="K28" s="285"/>
      <c r="L28" s="285"/>
      <c r="M28" s="285"/>
      <c r="N28" s="285"/>
      <c r="O28" s="286"/>
      <c r="P28" s="284" t="s">
        <v>6</v>
      </c>
      <c r="Q28" s="285"/>
      <c r="R28" s="285"/>
      <c r="S28" s="285"/>
      <c r="T28" s="285"/>
      <c r="U28" s="286"/>
      <c r="V28" s="329" t="s">
        <v>89</v>
      </c>
      <c r="W28" s="330"/>
      <c r="X28" s="329" t="s">
        <v>7</v>
      </c>
      <c r="Y28" s="331"/>
      <c r="Z28" s="331"/>
      <c r="AA28" s="330"/>
      <c r="AB28" s="290" t="s">
        <v>90</v>
      </c>
      <c r="AC28" s="290"/>
      <c r="AD28" s="290"/>
      <c r="AE28" s="290"/>
      <c r="AF28" s="291" t="s">
        <v>91</v>
      </c>
      <c r="AG28" s="291"/>
      <c r="AH28" s="293" t="s">
        <v>8</v>
      </c>
      <c r="AI28" s="294"/>
      <c r="AJ28" s="294"/>
      <c r="AK28" s="294"/>
      <c r="AL28" s="295"/>
      <c r="AM28" s="6"/>
      <c r="AN28" s="17"/>
    </row>
    <row r="29" spans="1:52" ht="24.75" customHeight="1" x14ac:dyDescent="0.15">
      <c r="A29" s="5"/>
      <c r="B29" s="282"/>
      <c r="C29" s="283"/>
      <c r="D29" s="287"/>
      <c r="E29" s="288"/>
      <c r="F29" s="288"/>
      <c r="G29" s="288"/>
      <c r="H29" s="288"/>
      <c r="I29" s="289"/>
      <c r="J29" s="287"/>
      <c r="K29" s="288"/>
      <c r="L29" s="288"/>
      <c r="M29" s="288"/>
      <c r="N29" s="288"/>
      <c r="O29" s="289"/>
      <c r="P29" s="287"/>
      <c r="Q29" s="288"/>
      <c r="R29" s="288"/>
      <c r="S29" s="288"/>
      <c r="T29" s="288"/>
      <c r="U29" s="289"/>
      <c r="V29" s="299" t="s">
        <v>92</v>
      </c>
      <c r="W29" s="300"/>
      <c r="X29" s="299" t="s">
        <v>93</v>
      </c>
      <c r="Y29" s="300"/>
      <c r="Z29" s="301" t="s">
        <v>94</v>
      </c>
      <c r="AA29" s="301"/>
      <c r="AB29" s="299" t="s">
        <v>95</v>
      </c>
      <c r="AC29" s="299"/>
      <c r="AD29" s="299" t="s">
        <v>96</v>
      </c>
      <c r="AE29" s="299"/>
      <c r="AF29" s="292"/>
      <c r="AG29" s="292"/>
      <c r="AH29" s="296"/>
      <c r="AI29" s="297"/>
      <c r="AJ29" s="297"/>
      <c r="AK29" s="297"/>
      <c r="AL29" s="298"/>
      <c r="AM29" s="6"/>
      <c r="AN29" s="17" t="s">
        <v>175</v>
      </c>
    </row>
    <row r="30" spans="1:52" ht="24.75" customHeight="1" x14ac:dyDescent="0.15">
      <c r="A30" s="5"/>
      <c r="B30" s="267">
        <v>46184</v>
      </c>
      <c r="C30" s="277"/>
      <c r="D30" s="278" t="s">
        <v>124</v>
      </c>
      <c r="E30" s="177"/>
      <c r="F30" s="177"/>
      <c r="G30" s="177"/>
      <c r="H30" s="177"/>
      <c r="I30" s="178"/>
      <c r="J30" s="176" t="s">
        <v>125</v>
      </c>
      <c r="K30" s="177"/>
      <c r="L30" s="177"/>
      <c r="M30" s="177"/>
      <c r="N30" s="177"/>
      <c r="O30" s="178"/>
      <c r="P30" s="414" t="s">
        <v>126</v>
      </c>
      <c r="Q30" s="415"/>
      <c r="R30" s="415"/>
      <c r="S30" s="415"/>
      <c r="T30" s="415"/>
      <c r="U30" s="416"/>
      <c r="V30" s="65"/>
      <c r="W30" s="9" t="s">
        <v>1</v>
      </c>
      <c r="X30" s="66"/>
      <c r="Y30" s="61" t="s">
        <v>1</v>
      </c>
      <c r="Z30" s="67"/>
      <c r="AA30" s="9" t="s">
        <v>1</v>
      </c>
      <c r="AB30" s="68">
        <v>10</v>
      </c>
      <c r="AC30" s="69" t="s">
        <v>99</v>
      </c>
      <c r="AD30" s="70"/>
      <c r="AE30" s="9" t="s">
        <v>1</v>
      </c>
      <c r="AF30" s="71"/>
      <c r="AG30" s="8" t="s">
        <v>1</v>
      </c>
      <c r="AH30" s="268"/>
      <c r="AI30" s="269"/>
      <c r="AJ30" s="269"/>
      <c r="AK30" s="269"/>
      <c r="AL30" s="270"/>
      <c r="AM30" s="6"/>
      <c r="AN30" s="17" t="s">
        <v>82</v>
      </c>
    </row>
    <row r="31" spans="1:52" ht="21" customHeight="1" x14ac:dyDescent="0.15">
      <c r="A31" s="5"/>
      <c r="B31" s="267"/>
      <c r="C31" s="277"/>
      <c r="D31" s="179"/>
      <c r="E31" s="180"/>
      <c r="F31" s="180"/>
      <c r="G31" s="180"/>
      <c r="H31" s="180"/>
      <c r="I31" s="181"/>
      <c r="J31" s="179"/>
      <c r="K31" s="180"/>
      <c r="L31" s="180"/>
      <c r="M31" s="180"/>
      <c r="N31" s="180"/>
      <c r="O31" s="181"/>
      <c r="P31" s="417"/>
      <c r="Q31" s="418"/>
      <c r="R31" s="418"/>
      <c r="S31" s="418"/>
      <c r="T31" s="418"/>
      <c r="U31" s="419"/>
      <c r="V31" s="195"/>
      <c r="W31" s="196"/>
      <c r="X31" s="197">
        <v>10230</v>
      </c>
      <c r="Y31" s="197"/>
      <c r="Z31" s="198">
        <v>6600</v>
      </c>
      <c r="AA31" s="199"/>
      <c r="AB31" s="200"/>
      <c r="AC31" s="200"/>
      <c r="AD31" s="198"/>
      <c r="AE31" s="199"/>
      <c r="AF31" s="198"/>
      <c r="AG31" s="199"/>
      <c r="AH31" s="262"/>
      <c r="AI31" s="263"/>
      <c r="AJ31" s="263"/>
      <c r="AK31" s="263"/>
      <c r="AL31" s="264"/>
      <c r="AM31" s="6"/>
      <c r="AN31" s="17"/>
    </row>
    <row r="32" spans="1:52" s="2" customFormat="1" ht="28.5" customHeight="1" x14ac:dyDescent="0.15">
      <c r="B32" s="267">
        <v>46184</v>
      </c>
      <c r="C32" s="253"/>
      <c r="D32" s="414" t="s">
        <v>126</v>
      </c>
      <c r="E32" s="415"/>
      <c r="F32" s="415"/>
      <c r="G32" s="415"/>
      <c r="H32" s="415"/>
      <c r="I32" s="416"/>
      <c r="J32" s="176" t="s">
        <v>122</v>
      </c>
      <c r="K32" s="177"/>
      <c r="L32" s="177"/>
      <c r="M32" s="177"/>
      <c r="N32" s="177"/>
      <c r="O32" s="178"/>
      <c r="P32" s="414" t="s">
        <v>123</v>
      </c>
      <c r="Q32" s="415"/>
      <c r="R32" s="415"/>
      <c r="S32" s="415"/>
      <c r="T32" s="415"/>
      <c r="U32" s="416"/>
      <c r="V32" s="192"/>
      <c r="W32" s="265"/>
      <c r="X32" s="190">
        <v>178</v>
      </c>
      <c r="Y32" s="190"/>
      <c r="Z32" s="266"/>
      <c r="AA32" s="191"/>
      <c r="AB32" s="193"/>
      <c r="AC32" s="193"/>
      <c r="AD32" s="266"/>
      <c r="AE32" s="191"/>
      <c r="AF32" s="190"/>
      <c r="AG32" s="191"/>
      <c r="AH32" s="274"/>
      <c r="AI32" s="275"/>
      <c r="AJ32" s="275"/>
      <c r="AK32" s="275"/>
      <c r="AL32" s="276"/>
      <c r="AM32" s="3"/>
      <c r="AN32" s="17"/>
    </row>
    <row r="33" spans="1:40" ht="24.75" customHeight="1" x14ac:dyDescent="0.15">
      <c r="A33" s="5"/>
      <c r="B33" s="254"/>
      <c r="C33" s="255"/>
      <c r="D33" s="417"/>
      <c r="E33" s="418"/>
      <c r="F33" s="418"/>
      <c r="G33" s="418"/>
      <c r="H33" s="418"/>
      <c r="I33" s="419"/>
      <c r="J33" s="179"/>
      <c r="K33" s="180"/>
      <c r="L33" s="180"/>
      <c r="M33" s="180"/>
      <c r="N33" s="180"/>
      <c r="O33" s="181"/>
      <c r="P33" s="417"/>
      <c r="Q33" s="418"/>
      <c r="R33" s="418"/>
      <c r="S33" s="418"/>
      <c r="T33" s="418"/>
      <c r="U33" s="419"/>
      <c r="V33" s="195"/>
      <c r="W33" s="196"/>
      <c r="X33" s="197"/>
      <c r="Y33" s="197"/>
      <c r="Z33" s="198"/>
      <c r="AA33" s="199"/>
      <c r="AB33" s="200"/>
      <c r="AC33" s="200"/>
      <c r="AD33" s="198"/>
      <c r="AE33" s="199"/>
      <c r="AF33" s="197"/>
      <c r="AG33" s="199"/>
      <c r="AH33" s="195"/>
      <c r="AI33" s="200"/>
      <c r="AJ33" s="200"/>
      <c r="AK33" s="200"/>
      <c r="AL33" s="273"/>
      <c r="AM33" s="6"/>
      <c r="AN33" s="63" t="s">
        <v>118</v>
      </c>
    </row>
    <row r="34" spans="1:40" s="5" customFormat="1" ht="24.75" customHeight="1" x14ac:dyDescent="0.15">
      <c r="B34" s="267">
        <v>46184</v>
      </c>
      <c r="C34" s="253"/>
      <c r="D34" s="414" t="s">
        <v>123</v>
      </c>
      <c r="E34" s="415"/>
      <c r="F34" s="415"/>
      <c r="G34" s="415"/>
      <c r="H34" s="415"/>
      <c r="I34" s="416"/>
      <c r="J34" s="176"/>
      <c r="K34" s="177"/>
      <c r="L34" s="177"/>
      <c r="M34" s="177"/>
      <c r="N34" s="177"/>
      <c r="O34" s="178"/>
      <c r="P34" s="176" t="s">
        <v>127</v>
      </c>
      <c r="Q34" s="177"/>
      <c r="R34" s="177"/>
      <c r="S34" s="177"/>
      <c r="T34" s="177"/>
      <c r="U34" s="178"/>
      <c r="V34" s="256"/>
      <c r="W34" s="272"/>
      <c r="X34" s="271"/>
      <c r="Y34" s="271"/>
      <c r="Z34" s="266"/>
      <c r="AA34" s="191"/>
      <c r="AB34" s="257"/>
      <c r="AC34" s="257"/>
      <c r="AD34" s="335"/>
      <c r="AE34" s="336"/>
      <c r="AF34" s="271"/>
      <c r="AG34" s="271"/>
      <c r="AH34" s="192" t="str">
        <f t="shared" ref="AH34:AH35" si="0">IF(AB34&lt;0,"通勤手当相当分","")</f>
        <v/>
      </c>
      <c r="AI34" s="193"/>
      <c r="AJ34" s="193"/>
      <c r="AK34" s="193"/>
      <c r="AL34" s="194"/>
      <c r="AM34" s="6"/>
      <c r="AN34" s="17" t="s">
        <v>119</v>
      </c>
    </row>
    <row r="35" spans="1:40" s="5" customFormat="1" ht="24.75" customHeight="1" x14ac:dyDescent="0.15">
      <c r="B35" s="254"/>
      <c r="C35" s="255"/>
      <c r="D35" s="417"/>
      <c r="E35" s="418"/>
      <c r="F35" s="418"/>
      <c r="G35" s="418"/>
      <c r="H35" s="418"/>
      <c r="I35" s="419"/>
      <c r="J35" s="179"/>
      <c r="K35" s="180"/>
      <c r="L35" s="180"/>
      <c r="M35" s="180"/>
      <c r="N35" s="180"/>
      <c r="O35" s="181"/>
      <c r="P35" s="179"/>
      <c r="Q35" s="180"/>
      <c r="R35" s="180"/>
      <c r="S35" s="180"/>
      <c r="T35" s="180"/>
      <c r="U35" s="181"/>
      <c r="V35" s="256"/>
      <c r="W35" s="272"/>
      <c r="X35" s="198"/>
      <c r="Y35" s="199"/>
      <c r="Z35" s="198"/>
      <c r="AA35" s="199"/>
      <c r="AB35" s="200"/>
      <c r="AC35" s="200"/>
      <c r="AD35" s="198"/>
      <c r="AE35" s="199"/>
      <c r="AF35" s="197"/>
      <c r="AG35" s="199"/>
      <c r="AH35" s="195" t="str">
        <f t="shared" si="0"/>
        <v/>
      </c>
      <c r="AI35" s="200"/>
      <c r="AJ35" s="200"/>
      <c r="AK35" s="200"/>
      <c r="AL35" s="273"/>
      <c r="AM35" s="6"/>
      <c r="AN35" s="17" t="s">
        <v>120</v>
      </c>
    </row>
    <row r="36" spans="1:40" s="5" customFormat="1" ht="24.75" customHeight="1" x14ac:dyDescent="0.15">
      <c r="B36" s="267">
        <v>46185</v>
      </c>
      <c r="C36" s="253"/>
      <c r="D36" s="176" t="s">
        <v>127</v>
      </c>
      <c r="E36" s="177"/>
      <c r="F36" s="177"/>
      <c r="G36" s="177"/>
      <c r="H36" s="177"/>
      <c r="I36" s="178"/>
      <c r="J36" s="176" t="s">
        <v>122</v>
      </c>
      <c r="K36" s="177"/>
      <c r="L36" s="177"/>
      <c r="M36" s="177"/>
      <c r="N36" s="177"/>
      <c r="O36" s="178"/>
      <c r="P36" s="176" t="s">
        <v>126</v>
      </c>
      <c r="Q36" s="177"/>
      <c r="R36" s="177"/>
      <c r="S36" s="177"/>
      <c r="T36" s="177"/>
      <c r="U36" s="178"/>
      <c r="V36" s="65"/>
      <c r="W36" s="72"/>
      <c r="X36" s="271">
        <v>178</v>
      </c>
      <c r="Y36" s="271"/>
      <c r="Z36" s="266"/>
      <c r="AA36" s="191"/>
      <c r="AB36" s="68"/>
      <c r="AC36" s="69"/>
      <c r="AD36" s="70"/>
      <c r="AE36" s="9"/>
      <c r="AF36" s="71"/>
      <c r="AG36" s="8"/>
      <c r="AH36" s="268"/>
      <c r="AI36" s="269"/>
      <c r="AJ36" s="269"/>
      <c r="AK36" s="269"/>
      <c r="AL36" s="270"/>
      <c r="AM36" s="6"/>
      <c r="AN36" s="17"/>
    </row>
    <row r="37" spans="1:40" s="5" customFormat="1" ht="24.75" customHeight="1" x14ac:dyDescent="0.15">
      <c r="B37" s="254"/>
      <c r="C37" s="255"/>
      <c r="D37" s="179"/>
      <c r="E37" s="180"/>
      <c r="F37" s="180"/>
      <c r="G37" s="180"/>
      <c r="H37" s="180"/>
      <c r="I37" s="181"/>
      <c r="J37" s="179"/>
      <c r="K37" s="180"/>
      <c r="L37" s="180"/>
      <c r="M37" s="180"/>
      <c r="N37" s="180"/>
      <c r="O37" s="181"/>
      <c r="P37" s="179"/>
      <c r="Q37" s="180"/>
      <c r="R37" s="180"/>
      <c r="S37" s="180"/>
      <c r="T37" s="180"/>
      <c r="U37" s="181"/>
      <c r="V37" s="195"/>
      <c r="W37" s="196"/>
      <c r="X37" s="198"/>
      <c r="Y37" s="199"/>
      <c r="Z37" s="198"/>
      <c r="AA37" s="199"/>
      <c r="AB37" s="200"/>
      <c r="AC37" s="200"/>
      <c r="AD37" s="198"/>
      <c r="AE37" s="199"/>
      <c r="AF37" s="198"/>
      <c r="AG37" s="199"/>
      <c r="AH37" s="262"/>
      <c r="AI37" s="263"/>
      <c r="AJ37" s="263"/>
      <c r="AK37" s="263"/>
      <c r="AL37" s="264"/>
      <c r="AM37" s="6"/>
      <c r="AN37" s="17"/>
    </row>
    <row r="38" spans="1:40" s="5" customFormat="1" ht="24.75" customHeight="1" x14ac:dyDescent="0.15">
      <c r="B38" s="252">
        <v>46185</v>
      </c>
      <c r="C38" s="253"/>
      <c r="D38" s="176" t="s">
        <v>126</v>
      </c>
      <c r="E38" s="177"/>
      <c r="F38" s="177"/>
      <c r="G38" s="177"/>
      <c r="H38" s="177"/>
      <c r="I38" s="178"/>
      <c r="J38" s="176" t="s">
        <v>125</v>
      </c>
      <c r="K38" s="177"/>
      <c r="L38" s="177"/>
      <c r="M38" s="177"/>
      <c r="N38" s="177"/>
      <c r="O38" s="178"/>
      <c r="P38" s="176" t="s">
        <v>18</v>
      </c>
      <c r="Q38" s="177"/>
      <c r="R38" s="177"/>
      <c r="S38" s="177"/>
      <c r="T38" s="177"/>
      <c r="U38" s="178"/>
      <c r="V38" s="192"/>
      <c r="W38" s="265"/>
      <c r="X38" s="266"/>
      <c r="Y38" s="191"/>
      <c r="Z38" s="266"/>
      <c r="AA38" s="191"/>
      <c r="AB38" s="257">
        <v>15.5</v>
      </c>
      <c r="AC38" s="257"/>
      <c r="AD38" s="192"/>
      <c r="AE38" s="265"/>
      <c r="AF38" s="190"/>
      <c r="AG38" s="191"/>
      <c r="AH38" s="259"/>
      <c r="AI38" s="260"/>
      <c r="AJ38" s="260"/>
      <c r="AK38" s="260"/>
      <c r="AL38" s="261"/>
      <c r="AM38" s="6"/>
      <c r="AN38" s="63" t="s">
        <v>129</v>
      </c>
    </row>
    <row r="39" spans="1:40" s="5" customFormat="1" ht="24.75" customHeight="1" x14ac:dyDescent="0.15">
      <c r="B39" s="254"/>
      <c r="C39" s="255"/>
      <c r="D39" s="179"/>
      <c r="E39" s="180"/>
      <c r="F39" s="180"/>
      <c r="G39" s="180"/>
      <c r="H39" s="180"/>
      <c r="I39" s="181"/>
      <c r="J39" s="179"/>
      <c r="K39" s="180"/>
      <c r="L39" s="180"/>
      <c r="M39" s="180"/>
      <c r="N39" s="180"/>
      <c r="O39" s="181"/>
      <c r="P39" s="179"/>
      <c r="Q39" s="180"/>
      <c r="R39" s="180"/>
      <c r="S39" s="180"/>
      <c r="T39" s="180"/>
      <c r="U39" s="181"/>
      <c r="V39" s="195"/>
      <c r="W39" s="196"/>
      <c r="X39" s="198"/>
      <c r="Y39" s="199"/>
      <c r="Z39" s="198"/>
      <c r="AA39" s="199"/>
      <c r="AB39" s="195">
        <v>-10.5</v>
      </c>
      <c r="AC39" s="196"/>
      <c r="AD39" s="198"/>
      <c r="AE39" s="199"/>
      <c r="AF39" s="197"/>
      <c r="AG39" s="199"/>
      <c r="AH39" s="262" t="s">
        <v>128</v>
      </c>
      <c r="AI39" s="263"/>
      <c r="AJ39" s="263"/>
      <c r="AK39" s="263"/>
      <c r="AL39" s="264"/>
      <c r="AM39" s="6"/>
      <c r="AN39" s="17" t="s">
        <v>130</v>
      </c>
    </row>
    <row r="40" spans="1:40" s="5" customFormat="1" ht="24.75" customHeight="1" x14ac:dyDescent="0.15">
      <c r="B40" s="252"/>
      <c r="C40" s="253"/>
      <c r="D40" s="176"/>
      <c r="E40" s="177"/>
      <c r="F40" s="177"/>
      <c r="G40" s="177"/>
      <c r="H40" s="177"/>
      <c r="I40" s="178"/>
      <c r="J40" s="176"/>
      <c r="K40" s="177"/>
      <c r="L40" s="177"/>
      <c r="M40" s="177"/>
      <c r="N40" s="177"/>
      <c r="O40" s="178"/>
      <c r="P40" s="176"/>
      <c r="Q40" s="177"/>
      <c r="R40" s="177"/>
      <c r="S40" s="177"/>
      <c r="T40" s="177"/>
      <c r="U40" s="178"/>
      <c r="V40" s="192"/>
      <c r="W40" s="265"/>
      <c r="X40" s="266"/>
      <c r="Y40" s="191"/>
      <c r="Z40" s="266"/>
      <c r="AA40" s="191"/>
      <c r="AB40" s="257"/>
      <c r="AC40" s="257"/>
      <c r="AD40" s="266"/>
      <c r="AE40" s="191"/>
      <c r="AF40" s="190"/>
      <c r="AG40" s="191"/>
      <c r="AH40" s="192" t="str">
        <f t="shared" ref="AH40:AH41" si="1">IF(AB40&lt;0,"通勤手当相当分","")</f>
        <v/>
      </c>
      <c r="AI40" s="193"/>
      <c r="AJ40" s="193"/>
      <c r="AK40" s="193"/>
      <c r="AL40" s="194"/>
      <c r="AM40" s="6"/>
      <c r="AN40" s="17" t="s">
        <v>131</v>
      </c>
    </row>
    <row r="41" spans="1:40" s="5" customFormat="1" ht="24.75" customHeight="1" x14ac:dyDescent="0.15">
      <c r="B41" s="254"/>
      <c r="C41" s="255"/>
      <c r="D41" s="179"/>
      <c r="E41" s="180"/>
      <c r="F41" s="180"/>
      <c r="G41" s="180"/>
      <c r="H41" s="180"/>
      <c r="I41" s="181"/>
      <c r="J41" s="179"/>
      <c r="K41" s="180"/>
      <c r="L41" s="180"/>
      <c r="M41" s="180"/>
      <c r="N41" s="180"/>
      <c r="O41" s="181"/>
      <c r="P41" s="179"/>
      <c r="Q41" s="180"/>
      <c r="R41" s="180"/>
      <c r="S41" s="180"/>
      <c r="T41" s="180"/>
      <c r="U41" s="181"/>
      <c r="V41" s="195"/>
      <c r="W41" s="196"/>
      <c r="X41" s="197"/>
      <c r="Y41" s="197"/>
      <c r="Z41" s="198"/>
      <c r="AA41" s="199"/>
      <c r="AB41" s="200"/>
      <c r="AC41" s="200"/>
      <c r="AD41" s="198"/>
      <c r="AE41" s="199"/>
      <c r="AF41" s="197"/>
      <c r="AG41" s="199"/>
      <c r="AH41" s="256" t="str">
        <f t="shared" si="1"/>
        <v/>
      </c>
      <c r="AI41" s="257"/>
      <c r="AJ41" s="257"/>
      <c r="AK41" s="257"/>
      <c r="AL41" s="258"/>
      <c r="AM41" s="6"/>
      <c r="AN41" s="17"/>
    </row>
    <row r="42" spans="1:40" s="5" customFormat="1" ht="24.75" customHeight="1" x14ac:dyDescent="0.15">
      <c r="B42" s="318" t="s">
        <v>0</v>
      </c>
      <c r="C42" s="319"/>
      <c r="D42" s="320" t="s">
        <v>9</v>
      </c>
      <c r="E42" s="321"/>
      <c r="F42" s="321"/>
      <c r="G42" s="321"/>
      <c r="H42" s="321"/>
      <c r="I42" s="322"/>
      <c r="J42" s="332" t="s">
        <v>114</v>
      </c>
      <c r="K42" s="333"/>
      <c r="L42" s="333"/>
      <c r="M42" s="333"/>
      <c r="N42" s="333"/>
      <c r="O42" s="334"/>
      <c r="P42" s="333" t="s">
        <v>115</v>
      </c>
      <c r="Q42" s="333"/>
      <c r="R42" s="333"/>
      <c r="S42" s="333"/>
      <c r="T42" s="333"/>
      <c r="U42" s="334"/>
      <c r="V42" s="302" t="s">
        <v>1</v>
      </c>
      <c r="W42" s="303" t="s">
        <v>1</v>
      </c>
      <c r="X42" s="302" t="s">
        <v>1</v>
      </c>
      <c r="Y42" s="303" t="s">
        <v>1</v>
      </c>
      <c r="Z42" s="323" t="s">
        <v>1</v>
      </c>
      <c r="AA42" s="323" t="s">
        <v>1</v>
      </c>
      <c r="AB42" s="73">
        <v>15</v>
      </c>
      <c r="AC42" s="69" t="s">
        <v>99</v>
      </c>
      <c r="AD42" s="302" t="s">
        <v>1</v>
      </c>
      <c r="AE42" s="303"/>
      <c r="AF42" s="302" t="s">
        <v>1</v>
      </c>
      <c r="AG42" s="303"/>
      <c r="AH42" s="74"/>
      <c r="AI42" s="56"/>
      <c r="AJ42" s="56"/>
      <c r="AK42" s="56"/>
      <c r="AL42" s="57"/>
      <c r="AM42" s="6"/>
      <c r="AN42" s="17"/>
    </row>
    <row r="43" spans="1:40" s="5" customFormat="1" ht="22.5" customHeight="1" x14ac:dyDescent="0.15">
      <c r="A43" s="2"/>
      <c r="B43" s="118" t="s">
        <v>117</v>
      </c>
      <c r="C43" s="304">
        <v>3</v>
      </c>
      <c r="D43" s="189" t="s">
        <v>1</v>
      </c>
      <c r="E43" s="189"/>
      <c r="F43" s="189"/>
      <c r="G43" s="189"/>
      <c r="H43" s="189"/>
      <c r="I43" s="189"/>
      <c r="J43" s="75"/>
      <c r="K43" s="76" t="s">
        <v>10</v>
      </c>
      <c r="L43" s="306" t="s">
        <v>1</v>
      </c>
      <c r="M43" s="307"/>
      <c r="N43" s="307"/>
      <c r="O43" s="308"/>
      <c r="P43" s="309" t="s">
        <v>10</v>
      </c>
      <c r="Q43" s="310"/>
      <c r="R43" s="311" t="s">
        <v>1</v>
      </c>
      <c r="S43" s="312"/>
      <c r="T43" s="312"/>
      <c r="U43" s="313"/>
      <c r="V43" s="182"/>
      <c r="W43" s="183"/>
      <c r="X43" s="182">
        <f>X30+X31+X32+X33+X34+X35+X36+X37+X38+X39+X40+X41</f>
        <v>10586</v>
      </c>
      <c r="Y43" s="183"/>
      <c r="Z43" s="182">
        <f>Z30+Z31+Z32+Z33+Z34+Z35+Z36+Z37+Z38+Z39+Z40+Z41</f>
        <v>6600</v>
      </c>
      <c r="AA43" s="183"/>
      <c r="AB43" s="212">
        <v>375</v>
      </c>
      <c r="AC43" s="213"/>
      <c r="AD43" s="182"/>
      <c r="AE43" s="183"/>
      <c r="AF43" s="182"/>
      <c r="AG43" s="183"/>
      <c r="AH43" s="58"/>
      <c r="AI43" s="59"/>
      <c r="AJ43" s="59"/>
      <c r="AK43" s="59"/>
      <c r="AL43" s="60"/>
      <c r="AM43" s="3"/>
      <c r="AN43" s="63" t="s">
        <v>83</v>
      </c>
    </row>
    <row r="44" spans="1:40" s="5" customFormat="1" ht="22.5" customHeight="1" x14ac:dyDescent="0.15">
      <c r="A44" s="1"/>
      <c r="B44" s="119">
        <v>2</v>
      </c>
      <c r="C44" s="305"/>
      <c r="D44" s="186">
        <f>L44+R44+V43+X43+Z43+AD43+AF43+AB43-5000</f>
        <v>29961</v>
      </c>
      <c r="E44" s="186"/>
      <c r="F44" s="186"/>
      <c r="G44" s="186"/>
      <c r="H44" s="186"/>
      <c r="I44" s="186"/>
      <c r="J44" s="187">
        <v>1</v>
      </c>
      <c r="K44" s="188"/>
      <c r="L44" s="314">
        <v>15000</v>
      </c>
      <c r="M44" s="186"/>
      <c r="N44" s="186"/>
      <c r="O44" s="315"/>
      <c r="P44" s="316">
        <v>1</v>
      </c>
      <c r="Q44" s="317"/>
      <c r="R44" s="314">
        <v>2400</v>
      </c>
      <c r="S44" s="186"/>
      <c r="T44" s="186"/>
      <c r="U44" s="315"/>
      <c r="V44" s="184"/>
      <c r="W44" s="185"/>
      <c r="X44" s="184"/>
      <c r="Y44" s="185"/>
      <c r="Z44" s="184"/>
      <c r="AA44" s="185"/>
      <c r="AB44" s="214"/>
      <c r="AC44" s="215"/>
      <c r="AD44" s="184"/>
      <c r="AE44" s="185"/>
      <c r="AF44" s="184"/>
      <c r="AG44" s="185"/>
      <c r="AH44" s="77"/>
      <c r="AI44" s="78"/>
      <c r="AJ44" s="78"/>
      <c r="AK44" s="78"/>
      <c r="AL44" s="79"/>
      <c r="AM44" s="4"/>
      <c r="AN44" s="17" t="s">
        <v>84</v>
      </c>
    </row>
    <row r="45" spans="1:40" s="5" customFormat="1" ht="22.5" customHeight="1" x14ac:dyDescent="0.15">
      <c r="A45" s="1"/>
      <c r="B45" s="201">
        <v>2</v>
      </c>
      <c r="C45" s="202"/>
      <c r="D45" s="175"/>
      <c r="E45" s="175"/>
      <c r="F45" s="175"/>
      <c r="G45" s="175"/>
      <c r="H45" s="175"/>
      <c r="I45" s="175"/>
      <c r="J45" s="80"/>
      <c r="K45" s="81"/>
      <c r="L45" s="82"/>
      <c r="M45" s="83"/>
      <c r="N45" s="83"/>
      <c r="O45" s="83"/>
      <c r="P45" s="80"/>
      <c r="Q45" s="81"/>
      <c r="R45" s="203"/>
      <c r="S45" s="204"/>
      <c r="T45" s="204"/>
      <c r="U45" s="205"/>
      <c r="V45" s="83"/>
      <c r="W45" s="83"/>
      <c r="X45" s="84"/>
      <c r="Y45" s="85"/>
      <c r="Z45" s="86"/>
      <c r="AA45" s="86"/>
      <c r="AB45" s="227"/>
      <c r="AC45" s="228"/>
      <c r="AD45" s="87"/>
      <c r="AE45" s="88"/>
      <c r="AF45" s="89"/>
      <c r="AG45" s="90"/>
      <c r="AH45" s="229"/>
      <c r="AI45" s="230"/>
      <c r="AJ45" s="230"/>
      <c r="AK45" s="230"/>
      <c r="AL45" s="231"/>
      <c r="AM45" s="4"/>
      <c r="AN45" s="17"/>
    </row>
    <row r="46" spans="1:40" s="5" customFormat="1" ht="22.5" customHeight="1" x14ac:dyDescent="0.15">
      <c r="A46" s="1"/>
      <c r="B46" s="209">
        <v>3</v>
      </c>
      <c r="C46" s="210"/>
      <c r="D46" s="174"/>
      <c r="E46" s="174"/>
      <c r="F46" s="174"/>
      <c r="G46" s="174"/>
      <c r="H46" s="174"/>
      <c r="I46" s="174"/>
      <c r="J46" s="91"/>
      <c r="K46" s="92"/>
      <c r="L46" s="93"/>
      <c r="M46" s="94"/>
      <c r="N46" s="94"/>
      <c r="O46" s="94"/>
      <c r="P46" s="91"/>
      <c r="Q46" s="92"/>
      <c r="R46" s="206"/>
      <c r="S46" s="207"/>
      <c r="T46" s="207"/>
      <c r="U46" s="208"/>
      <c r="V46" s="94"/>
      <c r="W46" s="94"/>
      <c r="X46" s="84"/>
      <c r="Y46" s="85"/>
      <c r="Z46" s="86"/>
      <c r="AA46" s="86"/>
      <c r="AB46" s="324"/>
      <c r="AC46" s="325"/>
      <c r="AD46" s="89"/>
      <c r="AE46" s="90"/>
      <c r="AF46" s="89"/>
      <c r="AG46" s="90"/>
      <c r="AH46" s="95"/>
      <c r="AI46" s="96"/>
      <c r="AJ46" s="96"/>
      <c r="AK46" s="96"/>
      <c r="AL46" s="97"/>
      <c r="AM46" s="4"/>
      <c r="AN46" s="17"/>
    </row>
    <row r="47" spans="1:40" s="5" customFormat="1" ht="22.5" customHeight="1" x14ac:dyDescent="0.15">
      <c r="A47" s="1"/>
      <c r="B47" s="219">
        <v>3</v>
      </c>
      <c r="C47" s="220"/>
      <c r="D47" s="223"/>
      <c r="E47" s="224"/>
      <c r="F47" s="224"/>
      <c r="G47" s="224"/>
      <c r="H47" s="224"/>
      <c r="I47" s="224"/>
      <c r="J47" s="98"/>
      <c r="K47" s="99"/>
      <c r="L47" s="82"/>
      <c r="M47" s="83"/>
      <c r="N47" s="83"/>
      <c r="O47" s="83"/>
      <c r="P47" s="98"/>
      <c r="Q47" s="99"/>
      <c r="R47" s="203"/>
      <c r="S47" s="204"/>
      <c r="T47" s="204"/>
      <c r="U47" s="205"/>
      <c r="V47" s="83"/>
      <c r="W47" s="83"/>
      <c r="X47" s="100"/>
      <c r="Y47" s="101"/>
      <c r="Z47" s="102"/>
      <c r="AA47" s="102"/>
      <c r="AB47" s="227"/>
      <c r="AC47" s="228"/>
      <c r="AD47" s="87"/>
      <c r="AE47" s="88"/>
      <c r="AF47" s="87"/>
      <c r="AG47" s="88"/>
      <c r="AH47" s="103"/>
      <c r="AI47" s="104"/>
      <c r="AJ47" s="104"/>
      <c r="AK47" s="104"/>
      <c r="AL47" s="105"/>
      <c r="AM47" s="4"/>
      <c r="AN47" s="17"/>
    </row>
    <row r="48" spans="1:40" s="5" customFormat="1" ht="22.5" customHeight="1" x14ac:dyDescent="0.15">
      <c r="A48" s="1"/>
      <c r="B48" s="221"/>
      <c r="C48" s="222"/>
      <c r="D48" s="225"/>
      <c r="E48" s="226"/>
      <c r="F48" s="226"/>
      <c r="G48" s="226"/>
      <c r="H48" s="226"/>
      <c r="I48" s="226"/>
      <c r="J48" s="106"/>
      <c r="K48" s="107"/>
      <c r="L48" s="108"/>
      <c r="M48" s="109"/>
      <c r="N48" s="109"/>
      <c r="O48" s="109"/>
      <c r="P48" s="106"/>
      <c r="Q48" s="107"/>
      <c r="R48" s="326"/>
      <c r="S48" s="327"/>
      <c r="T48" s="327"/>
      <c r="U48" s="328"/>
      <c r="V48" s="109"/>
      <c r="W48" s="109"/>
      <c r="X48" s="110"/>
      <c r="Y48" s="111"/>
      <c r="Z48" s="112"/>
      <c r="AA48" s="112"/>
      <c r="AB48" s="216"/>
      <c r="AC48" s="217"/>
      <c r="AD48" s="113"/>
      <c r="AE48" s="114"/>
      <c r="AF48" s="113"/>
      <c r="AG48" s="114"/>
      <c r="AH48" s="115"/>
      <c r="AI48" s="116"/>
      <c r="AJ48" s="116"/>
      <c r="AK48" s="116"/>
      <c r="AL48" s="117"/>
      <c r="AM48" s="4"/>
      <c r="AN48" s="17"/>
    </row>
    <row r="49" spans="1:40" s="5" customFormat="1" ht="22.5" customHeight="1" x14ac:dyDescent="0.15">
      <c r="A49" s="1"/>
      <c r="B49" s="220"/>
      <c r="C49" s="220"/>
      <c r="D49" s="220"/>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18"/>
      <c r="AG49" s="218"/>
      <c r="AH49" s="218"/>
      <c r="AI49" s="218"/>
      <c r="AJ49" s="218"/>
      <c r="AK49" s="218"/>
      <c r="AL49" s="218"/>
      <c r="AM49" s="4"/>
      <c r="AN49" s="17"/>
    </row>
    <row r="50" spans="1:40" s="5" customFormat="1" ht="22.5" customHeight="1" x14ac:dyDescent="0.15">
      <c r="A50" s="1"/>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4"/>
      <c r="AN50" s="4"/>
    </row>
    <row r="51" spans="1:40" s="5" customFormat="1" ht="22.5" customHeight="1" x14ac:dyDescent="0.15">
      <c r="A51" s="1"/>
      <c r="B51" s="11"/>
      <c r="C51" s="11"/>
      <c r="D51" s="11"/>
      <c r="E51" s="12"/>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4"/>
      <c r="AN51" s="4"/>
    </row>
    <row r="52" spans="1:40" s="2" customFormat="1" ht="21" customHeight="1" x14ac:dyDescent="0.15">
      <c r="A52" s="1"/>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4"/>
      <c r="AN52" s="4"/>
    </row>
    <row r="53" spans="1:40" ht="15.75" customHeight="1" x14ac:dyDescent="0.1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row>
    <row r="54" spans="1:40" ht="18" customHeight="1" x14ac:dyDescent="0.1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row>
    <row r="55" spans="1:40" ht="15.75" customHeight="1" x14ac:dyDescent="0.15">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7"/>
    </row>
    <row r="56" spans="1:40" ht="18" customHeight="1" x14ac:dyDescent="0.15">
      <c r="AL56" s="4"/>
      <c r="AM56" s="1"/>
      <c r="AN56" s="1"/>
    </row>
    <row r="57" spans="1:40" ht="15.75" customHeight="1" x14ac:dyDescent="0.15">
      <c r="AL57" s="4"/>
      <c r="AM57" s="1"/>
      <c r="AN57" s="1"/>
    </row>
    <row r="58" spans="1:40" ht="18" customHeight="1" x14ac:dyDescent="0.15">
      <c r="AL58" s="4"/>
      <c r="AM58" s="1"/>
      <c r="AN58" s="1"/>
    </row>
    <row r="59" spans="1:40" ht="9" hidden="1" customHeight="1" x14ac:dyDescent="0.15">
      <c r="AL59" s="4"/>
      <c r="AM59" s="1"/>
      <c r="AN59" s="1"/>
    </row>
    <row r="60" spans="1:40" ht="15" customHeight="1" x14ac:dyDescent="0.15">
      <c r="AL60" s="4"/>
      <c r="AM60" s="1"/>
      <c r="AN60" s="1"/>
    </row>
    <row r="61" spans="1:40" ht="30" customHeight="1" x14ac:dyDescent="0.15">
      <c r="AL61" s="4"/>
      <c r="AM61" s="1"/>
      <c r="AN61" s="1"/>
    </row>
    <row r="62" spans="1:40" ht="15" customHeight="1" x14ac:dyDescent="0.15">
      <c r="AL62" s="4"/>
      <c r="AM62" s="1"/>
      <c r="AN62" s="1"/>
    </row>
    <row r="63" spans="1:40" x14ac:dyDescent="0.15">
      <c r="AL63" s="4"/>
      <c r="AM63" s="1"/>
      <c r="AN63" s="1"/>
    </row>
    <row r="64" spans="1:40" x14ac:dyDescent="0.15">
      <c r="AL64" s="4"/>
      <c r="AM64" s="1"/>
      <c r="AN64" s="1"/>
    </row>
    <row r="65" spans="38:40" x14ac:dyDescent="0.15">
      <c r="AL65" s="4"/>
      <c r="AM65" s="1"/>
      <c r="AN65" s="1"/>
    </row>
    <row r="66" spans="38:40" x14ac:dyDescent="0.15">
      <c r="AL66" s="4"/>
      <c r="AM66" s="1"/>
      <c r="AN66" s="1"/>
    </row>
    <row r="67" spans="38:40" x14ac:dyDescent="0.15">
      <c r="AL67" s="4"/>
      <c r="AM67" s="1"/>
      <c r="AN67" s="1"/>
    </row>
    <row r="68" spans="38:40" x14ac:dyDescent="0.15">
      <c r="AL68" s="4"/>
      <c r="AM68" s="1"/>
      <c r="AN68" s="1"/>
    </row>
    <row r="69" spans="38:40" x14ac:dyDescent="0.15">
      <c r="AL69" s="4"/>
      <c r="AM69" s="1"/>
      <c r="AN69" s="1"/>
    </row>
    <row r="70" spans="38:40" x14ac:dyDescent="0.15">
      <c r="AL70" s="4"/>
      <c r="AM70" s="1"/>
      <c r="AN70" s="1"/>
    </row>
    <row r="71" spans="38:40" x14ac:dyDescent="0.15">
      <c r="AL71" s="4"/>
      <c r="AM71" s="1"/>
      <c r="AN71" s="1"/>
    </row>
    <row r="72" spans="38:40" x14ac:dyDescent="0.15">
      <c r="AL72" s="4"/>
      <c r="AM72" s="1"/>
      <c r="AN72" s="1"/>
    </row>
    <row r="73" spans="38:40" x14ac:dyDescent="0.15">
      <c r="AL73" s="4"/>
      <c r="AM73" s="1"/>
      <c r="AN73" s="1"/>
    </row>
    <row r="74" spans="38:40" x14ac:dyDescent="0.15">
      <c r="AL74" s="4"/>
      <c r="AM74" s="1"/>
      <c r="AN74" s="1"/>
    </row>
    <row r="75" spans="38:40" x14ac:dyDescent="0.15">
      <c r="AL75" s="4"/>
      <c r="AM75" s="1"/>
      <c r="AN75" s="1"/>
    </row>
    <row r="76" spans="38:40" x14ac:dyDescent="0.15">
      <c r="AM76" s="1"/>
      <c r="AN76" s="1"/>
    </row>
  </sheetData>
  <mergeCells count="171">
    <mergeCell ref="B45:C45"/>
    <mergeCell ref="R45:U46"/>
    <mergeCell ref="B46:C46"/>
    <mergeCell ref="AB46:AC46"/>
    <mergeCell ref="R47:U48"/>
    <mergeCell ref="AB47:AC47"/>
    <mergeCell ref="B27:AL27"/>
    <mergeCell ref="B28:C29"/>
    <mergeCell ref="D28:I29"/>
    <mergeCell ref="J28:O29"/>
    <mergeCell ref="P28:U29"/>
    <mergeCell ref="AB28:AE28"/>
    <mergeCell ref="AF28:AG29"/>
    <mergeCell ref="AH28:AL29"/>
    <mergeCell ref="V28:W28"/>
    <mergeCell ref="X28:AA28"/>
    <mergeCell ref="V29:W29"/>
    <mergeCell ref="X29:Y29"/>
    <mergeCell ref="Z29:AA29"/>
    <mergeCell ref="AB29:AC29"/>
    <mergeCell ref="AD29:AE29"/>
    <mergeCell ref="B30:C31"/>
    <mergeCell ref="D30:I31"/>
    <mergeCell ref="J30:O31"/>
    <mergeCell ref="P30:U31"/>
    <mergeCell ref="B32:C33"/>
    <mergeCell ref="D32:I33"/>
    <mergeCell ref="J32:O33"/>
    <mergeCell ref="P32:U33"/>
    <mergeCell ref="V32:W32"/>
    <mergeCell ref="AH30:AL30"/>
    <mergeCell ref="V31:W31"/>
    <mergeCell ref="X31:Y31"/>
    <mergeCell ref="Z31:AA31"/>
    <mergeCell ref="AB31:AC31"/>
    <mergeCell ref="AD31:AE31"/>
    <mergeCell ref="AF31:AG31"/>
    <mergeCell ref="AH31:AL31"/>
    <mergeCell ref="AH32:AL32"/>
    <mergeCell ref="Z32:AA32"/>
    <mergeCell ref="AB32:AC32"/>
    <mergeCell ref="AD32:AE32"/>
    <mergeCell ref="AF32:AG32"/>
    <mergeCell ref="V33:W33"/>
    <mergeCell ref="X33:Y33"/>
    <mergeCell ref="Z33:AA33"/>
    <mergeCell ref="AB33:AC33"/>
    <mergeCell ref="AD33:AE33"/>
    <mergeCell ref="X32:Y32"/>
    <mergeCell ref="B34:C35"/>
    <mergeCell ref="D34:I35"/>
    <mergeCell ref="J34:O35"/>
    <mergeCell ref="P34:U35"/>
    <mergeCell ref="V34:W34"/>
    <mergeCell ref="X34:Y34"/>
    <mergeCell ref="Z34:AA34"/>
    <mergeCell ref="AB34:AC34"/>
    <mergeCell ref="AH34:AL34"/>
    <mergeCell ref="AH35:AL35"/>
    <mergeCell ref="AH33:AL33"/>
    <mergeCell ref="AH36:AL36"/>
    <mergeCell ref="V37:W37"/>
    <mergeCell ref="X37:Y37"/>
    <mergeCell ref="Z37:AA37"/>
    <mergeCell ref="AB37:AC37"/>
    <mergeCell ref="AD37:AE37"/>
    <mergeCell ref="X36:Y36"/>
    <mergeCell ref="AF37:AG37"/>
    <mergeCell ref="AH37:AL37"/>
    <mergeCell ref="AD34:AE34"/>
    <mergeCell ref="AF34:AG34"/>
    <mergeCell ref="V35:W35"/>
    <mergeCell ref="X35:Y35"/>
    <mergeCell ref="Z35:AA35"/>
    <mergeCell ref="AB35:AC35"/>
    <mergeCell ref="AD35:AE35"/>
    <mergeCell ref="AF35:AG35"/>
    <mergeCell ref="AF33:AG33"/>
    <mergeCell ref="B38:C39"/>
    <mergeCell ref="D38:I39"/>
    <mergeCell ref="J38:O39"/>
    <mergeCell ref="P38:U39"/>
    <mergeCell ref="V38:W38"/>
    <mergeCell ref="Z38:AA38"/>
    <mergeCell ref="AB38:AC38"/>
    <mergeCell ref="B36:C37"/>
    <mergeCell ref="D36:I37"/>
    <mergeCell ref="J36:O37"/>
    <mergeCell ref="P36:U37"/>
    <mergeCell ref="X38:Y38"/>
    <mergeCell ref="X39:Y39"/>
    <mergeCell ref="Z36:AA36"/>
    <mergeCell ref="AD38:AE38"/>
    <mergeCell ref="AF38:AG38"/>
    <mergeCell ref="AH38:AL38"/>
    <mergeCell ref="V39:W39"/>
    <mergeCell ref="Z39:AA39"/>
    <mergeCell ref="AB39:AC39"/>
    <mergeCell ref="AD39:AE39"/>
    <mergeCell ref="AF39:AG39"/>
    <mergeCell ref="AH39:AL39"/>
    <mergeCell ref="AH40:AL40"/>
    <mergeCell ref="V41:W41"/>
    <mergeCell ref="X41:Y41"/>
    <mergeCell ref="Z41:AA41"/>
    <mergeCell ref="AB41:AC41"/>
    <mergeCell ref="AD41:AE41"/>
    <mergeCell ref="V40:W40"/>
    <mergeCell ref="X40:Y40"/>
    <mergeCell ref="AF41:AG41"/>
    <mergeCell ref="AH41:AL41"/>
    <mergeCell ref="D45:I45"/>
    <mergeCell ref="AB43:AC44"/>
    <mergeCell ref="AD43:AE44"/>
    <mergeCell ref="AF43:AG44"/>
    <mergeCell ref="D44:I44"/>
    <mergeCell ref="J44:K44"/>
    <mergeCell ref="D43:I43"/>
    <mergeCell ref="X43:Y44"/>
    <mergeCell ref="Z43:AA44"/>
    <mergeCell ref="L44:O44"/>
    <mergeCell ref="P44:Q44"/>
    <mergeCell ref="R44:U44"/>
    <mergeCell ref="D26:T26"/>
    <mergeCell ref="U26:V26"/>
    <mergeCell ref="AD42:AE42"/>
    <mergeCell ref="AF42:AG42"/>
    <mergeCell ref="C43:C44"/>
    <mergeCell ref="L43:O43"/>
    <mergeCell ref="P43:Q43"/>
    <mergeCell ref="R43:U43"/>
    <mergeCell ref="V43:W44"/>
    <mergeCell ref="B42:C42"/>
    <mergeCell ref="D42:I42"/>
    <mergeCell ref="X42:Y42"/>
    <mergeCell ref="Z42:AA42"/>
    <mergeCell ref="B40:C41"/>
    <mergeCell ref="D40:I41"/>
    <mergeCell ref="J40:O41"/>
    <mergeCell ref="P40:U41"/>
    <mergeCell ref="J42:O42"/>
    <mergeCell ref="P42:U42"/>
    <mergeCell ref="V42:W42"/>
    <mergeCell ref="Z40:AA40"/>
    <mergeCell ref="AB40:AC40"/>
    <mergeCell ref="AD40:AE40"/>
    <mergeCell ref="AF40:AG40"/>
    <mergeCell ref="X26:AD26"/>
    <mergeCell ref="AE26:AK26"/>
    <mergeCell ref="AB48:AC48"/>
    <mergeCell ref="B49:AL49"/>
    <mergeCell ref="A1:BE1"/>
    <mergeCell ref="B47:C48"/>
    <mergeCell ref="D47:I47"/>
    <mergeCell ref="D48:I48"/>
    <mergeCell ref="AB45:AC45"/>
    <mergeCell ref="AH45:AL45"/>
    <mergeCell ref="D46:I46"/>
    <mergeCell ref="B24:C26"/>
    <mergeCell ref="D24:U25"/>
    <mergeCell ref="V24:W24"/>
    <mergeCell ref="X24:X25"/>
    <mergeCell ref="Y24:AB24"/>
    <mergeCell ref="AC24:AC25"/>
    <mergeCell ref="AD24:AG24"/>
    <mergeCell ref="AH24:AH25"/>
    <mergeCell ref="AI24:AL24"/>
    <mergeCell ref="V25:W25"/>
    <mergeCell ref="Y25:AB25"/>
    <mergeCell ref="AD25:AG25"/>
    <mergeCell ref="AI25:AL25"/>
  </mergeCells>
  <phoneticPr fontId="4"/>
  <printOptions horizontalCentered="1" verticalCentered="1"/>
  <pageMargins left="0.23622047244094491" right="0.23622047244094491" top="1.5354330708661419" bottom="0.39370078740157483" header="0.9055118110236221" footer="0.31496062992125984"/>
  <pageSetup paperSize="8"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54F35-DAC2-4550-9BC9-2B5AF80E800B}">
  <sheetPr>
    <tabColor rgb="FFFFC000"/>
  </sheetPr>
  <dimension ref="A1:EH67"/>
  <sheetViews>
    <sheetView showGridLines="0" view="pageBreakPreview" zoomScale="70" zoomScaleNormal="70" zoomScaleSheetLayoutView="70" zoomScalePageLayoutView="80" workbookViewId="0">
      <selection activeCell="C11" sqref="C11"/>
    </sheetView>
  </sheetViews>
  <sheetFormatPr defaultRowHeight="12" x14ac:dyDescent="0.15"/>
  <cols>
    <col min="1" max="1" width="3.875" style="1" customWidth="1"/>
    <col min="2" max="3" width="3.125" style="1" customWidth="1"/>
    <col min="4" max="6" width="3.625" style="1" customWidth="1"/>
    <col min="7" max="15" width="3.125" style="1" customWidth="1"/>
    <col min="16" max="16" width="3.5" style="1" customWidth="1"/>
    <col min="17" max="21" width="3.125" style="1" customWidth="1"/>
    <col min="22" max="38" width="5.375" style="1" customWidth="1"/>
    <col min="39" max="40" width="6.375" style="4" customWidth="1"/>
    <col min="41" max="16384" width="9" style="1"/>
  </cols>
  <sheetData>
    <row r="1" spans="1:138" s="17" customFormat="1" ht="75" customHeight="1" x14ac:dyDescent="0.15">
      <c r="A1" s="211" t="s">
        <v>169</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64"/>
      <c r="AN1" s="64"/>
    </row>
    <row r="2" spans="1:138" s="17" customFormat="1" ht="30" customHeight="1" x14ac:dyDescent="0.15">
      <c r="B2" s="20"/>
      <c r="C2" s="16" t="s">
        <v>166</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21"/>
    </row>
    <row r="3" spans="1:138" s="17" customFormat="1" ht="30" customHeight="1" x14ac:dyDescent="0.15">
      <c r="B3" s="22"/>
      <c r="C3" s="17" t="s">
        <v>213</v>
      </c>
      <c r="AL3" s="23"/>
    </row>
    <row r="4" spans="1:138" s="17" customFormat="1" ht="30" customHeight="1" x14ac:dyDescent="0.15">
      <c r="B4" s="22"/>
      <c r="C4" s="17" t="s">
        <v>167</v>
      </c>
      <c r="AL4" s="23"/>
    </row>
    <row r="5" spans="1:138" s="17" customFormat="1" ht="30" customHeight="1" x14ac:dyDescent="0.15">
      <c r="B5" s="22"/>
      <c r="C5" s="17" t="s">
        <v>214</v>
      </c>
      <c r="AL5" s="23"/>
    </row>
    <row r="6" spans="1:138" s="17" customFormat="1" ht="30" customHeight="1" x14ac:dyDescent="0.15">
      <c r="B6" s="22"/>
      <c r="C6" s="17" t="s">
        <v>38</v>
      </c>
      <c r="AL6" s="23"/>
    </row>
    <row r="7" spans="1:138" s="17" customFormat="1" ht="30" customHeight="1" x14ac:dyDescent="0.15">
      <c r="B7" s="22"/>
      <c r="C7" s="47" t="s">
        <v>174</v>
      </c>
      <c r="AL7" s="23"/>
      <c r="AR7" s="26"/>
      <c r="AS7" s="26"/>
      <c r="AT7" s="26"/>
      <c r="AU7" s="26"/>
      <c r="AV7" s="26"/>
      <c r="AW7" s="26"/>
      <c r="AX7" s="26"/>
      <c r="AY7" s="26"/>
      <c r="AZ7" s="26"/>
    </row>
    <row r="8" spans="1:138" s="17" customFormat="1" ht="30" customHeight="1" x14ac:dyDescent="0.15">
      <c r="B8" s="22"/>
      <c r="C8" s="47" t="s">
        <v>170</v>
      </c>
      <c r="AL8" s="23"/>
      <c r="AR8" s="26"/>
      <c r="AS8" s="26"/>
      <c r="AT8" s="26"/>
      <c r="AU8" s="26"/>
      <c r="AV8" s="26"/>
      <c r="AW8" s="26"/>
      <c r="AX8" s="26"/>
      <c r="AY8" s="26"/>
      <c r="AZ8" s="26"/>
    </row>
    <row r="9" spans="1:138" ht="30" customHeight="1" x14ac:dyDescent="0.15">
      <c r="A9" s="14"/>
      <c r="B9" s="52"/>
      <c r="C9" s="13"/>
      <c r="D9" s="53"/>
      <c r="E9" s="53"/>
      <c r="F9" s="53"/>
      <c r="G9" s="53"/>
      <c r="H9" s="53"/>
      <c r="I9" s="53"/>
      <c r="J9" s="53"/>
      <c r="K9" s="53"/>
      <c r="L9" s="53"/>
      <c r="M9" s="53"/>
      <c r="N9" s="53"/>
      <c r="O9" s="53"/>
      <c r="P9" s="53"/>
      <c r="Q9" s="53"/>
      <c r="R9" s="53"/>
      <c r="S9" s="53"/>
      <c r="T9" s="53"/>
      <c r="U9" s="53"/>
      <c r="V9" s="53"/>
      <c r="W9" s="53"/>
      <c r="X9" s="54"/>
      <c r="Y9" s="54"/>
      <c r="Z9" s="54"/>
      <c r="AA9" s="54"/>
      <c r="AB9" s="54"/>
      <c r="AC9" s="54"/>
      <c r="AD9" s="54"/>
      <c r="AE9" s="54"/>
      <c r="AF9" s="54"/>
      <c r="AG9" s="54"/>
      <c r="AH9" s="54"/>
      <c r="AI9" s="54"/>
      <c r="AJ9" s="54"/>
      <c r="AK9" s="54"/>
      <c r="AL9" s="55"/>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row>
    <row r="10" spans="1:138" s="17" customFormat="1" ht="30" customHeight="1" x14ac:dyDescent="0.15">
      <c r="C10" s="10" t="s">
        <v>176</v>
      </c>
      <c r="D10" s="43"/>
      <c r="E10" s="43"/>
      <c r="F10" s="43"/>
      <c r="G10" s="43"/>
      <c r="H10" s="43"/>
      <c r="I10" s="43"/>
      <c r="J10" s="43"/>
      <c r="K10" s="43"/>
      <c r="L10" s="43"/>
      <c r="M10" s="43"/>
      <c r="N10" s="43"/>
      <c r="O10" s="43"/>
      <c r="P10" s="43"/>
      <c r="Q10" s="43"/>
      <c r="R10" s="43"/>
      <c r="S10" s="43"/>
      <c r="T10" s="43"/>
      <c r="U10" s="43"/>
      <c r="V10" s="43"/>
      <c r="W10" s="43"/>
      <c r="X10" s="43"/>
      <c r="Y10" s="43"/>
      <c r="Z10" s="43"/>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row>
    <row r="11" spans="1:138" s="17" customFormat="1" ht="30" customHeight="1" x14ac:dyDescent="0.15">
      <c r="C11" s="10" t="s">
        <v>283</v>
      </c>
      <c r="AR11" s="26"/>
      <c r="AS11" s="26"/>
      <c r="AT11" s="26"/>
      <c r="AU11" s="26"/>
      <c r="AV11" s="26"/>
      <c r="AW11" s="26"/>
      <c r="AX11" s="26"/>
      <c r="AY11" s="26"/>
      <c r="AZ11" s="26"/>
    </row>
    <row r="12" spans="1:138" s="17" customFormat="1" ht="30" customHeight="1" x14ac:dyDescent="0.15">
      <c r="C12" s="10" t="s">
        <v>162</v>
      </c>
      <c r="D12" s="43"/>
      <c r="E12" s="43"/>
      <c r="F12" s="43"/>
      <c r="G12" s="43"/>
      <c r="H12" s="43"/>
      <c r="I12" s="43"/>
      <c r="J12" s="43"/>
      <c r="K12" s="43"/>
      <c r="L12" s="43"/>
      <c r="M12" s="43"/>
      <c r="N12" s="43"/>
      <c r="O12" s="43"/>
      <c r="P12" s="43"/>
      <c r="Q12" s="43"/>
      <c r="R12" s="43"/>
      <c r="S12" s="43"/>
      <c r="T12" s="43"/>
      <c r="U12" s="43"/>
      <c r="V12" s="43"/>
      <c r="W12" s="43"/>
      <c r="X12" s="43"/>
      <c r="Y12" s="43"/>
      <c r="Z12" s="43"/>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row>
    <row r="13" spans="1:138" s="17" customFormat="1" ht="30" customHeight="1" x14ac:dyDescent="0.15">
      <c r="A13" s="14"/>
      <c r="B13" s="45"/>
      <c r="C13" s="40" t="s">
        <v>171</v>
      </c>
      <c r="D13" s="15"/>
      <c r="E13" s="15"/>
      <c r="F13" s="15"/>
      <c r="G13" s="15"/>
      <c r="H13" s="15"/>
      <c r="I13" s="15"/>
      <c r="J13" s="15"/>
      <c r="K13" s="15"/>
      <c r="L13" s="15"/>
      <c r="M13" s="15"/>
      <c r="N13" s="15"/>
      <c r="O13" s="15"/>
      <c r="P13" s="15"/>
      <c r="Q13" s="15"/>
      <c r="R13" s="15"/>
      <c r="S13" s="15"/>
      <c r="T13" s="15"/>
      <c r="U13" s="15"/>
      <c r="V13" s="15"/>
      <c r="W13" s="15"/>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row>
    <row r="14" spans="1:138" s="17" customFormat="1" ht="30" customHeight="1" x14ac:dyDescent="0.15">
      <c r="A14" s="14"/>
      <c r="B14" s="14"/>
      <c r="C14" s="40"/>
      <c r="D14" s="15"/>
      <c r="E14" s="15"/>
      <c r="F14" s="15"/>
      <c r="G14" s="15"/>
      <c r="H14" s="15"/>
      <c r="I14" s="15"/>
      <c r="J14" s="15"/>
      <c r="K14" s="15"/>
      <c r="L14" s="15"/>
      <c r="M14" s="15"/>
      <c r="N14" s="15"/>
      <c r="O14" s="15"/>
      <c r="P14" s="15"/>
      <c r="Q14" s="15"/>
      <c r="R14" s="15"/>
      <c r="S14" s="15"/>
      <c r="T14" s="15"/>
      <c r="U14" s="15"/>
      <c r="V14" s="15"/>
      <c r="W14" s="15"/>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row>
    <row r="15" spans="1:138" ht="24.75" customHeight="1" x14ac:dyDescent="0.15">
      <c r="C15" s="41"/>
      <c r="AM15" s="1"/>
      <c r="AN15" s="1"/>
      <c r="AR15" s="26"/>
      <c r="AS15" s="26"/>
      <c r="AT15" s="26"/>
      <c r="AU15" s="26"/>
      <c r="AV15" s="26"/>
      <c r="AW15" s="26"/>
      <c r="AX15" s="26"/>
      <c r="AY15" s="26"/>
      <c r="AZ15" s="26"/>
    </row>
    <row r="16" spans="1:138" ht="27" customHeight="1" x14ac:dyDescent="0.15">
      <c r="B16" s="232" t="s">
        <v>2</v>
      </c>
      <c r="C16" s="233"/>
      <c r="D16" s="238" t="s">
        <v>269</v>
      </c>
      <c r="E16" s="239"/>
      <c r="F16" s="239"/>
      <c r="G16" s="239"/>
      <c r="H16" s="239"/>
      <c r="I16" s="239"/>
      <c r="J16" s="239"/>
      <c r="K16" s="239"/>
      <c r="L16" s="239"/>
      <c r="M16" s="239"/>
      <c r="N16" s="239"/>
      <c r="O16" s="239"/>
      <c r="P16" s="239"/>
      <c r="Q16" s="239"/>
      <c r="R16" s="239"/>
      <c r="S16" s="239"/>
      <c r="T16" s="239"/>
      <c r="U16" s="240"/>
      <c r="V16" s="244" t="s">
        <v>150</v>
      </c>
      <c r="W16" s="245"/>
      <c r="X16" s="246">
        <v>1</v>
      </c>
      <c r="Y16" s="248"/>
      <c r="Z16" s="248"/>
      <c r="AA16" s="248"/>
      <c r="AB16" s="248"/>
      <c r="AC16" s="246">
        <v>2</v>
      </c>
      <c r="AD16" s="248"/>
      <c r="AE16" s="248"/>
      <c r="AF16" s="248"/>
      <c r="AG16" s="248"/>
      <c r="AH16" s="246">
        <v>3</v>
      </c>
      <c r="AI16" s="248"/>
      <c r="AJ16" s="248"/>
      <c r="AK16" s="248"/>
      <c r="AL16" s="249"/>
      <c r="AM16" s="1"/>
      <c r="AN16" s="1"/>
      <c r="AR16" s="26"/>
      <c r="AS16" s="26"/>
      <c r="AT16" s="26"/>
      <c r="AU16" s="26"/>
      <c r="AV16" s="26"/>
      <c r="AW16" s="26"/>
      <c r="AX16" s="26"/>
      <c r="AY16" s="26"/>
      <c r="AZ16" s="26"/>
    </row>
    <row r="17" spans="1:136" s="2" customFormat="1" ht="27" customHeight="1" x14ac:dyDescent="0.15">
      <c r="A17" s="5"/>
      <c r="B17" s="234"/>
      <c r="C17" s="235"/>
      <c r="D17" s="241"/>
      <c r="E17" s="242"/>
      <c r="F17" s="242"/>
      <c r="G17" s="242"/>
      <c r="H17" s="242"/>
      <c r="I17" s="242"/>
      <c r="J17" s="242"/>
      <c r="K17" s="242"/>
      <c r="L17" s="242"/>
      <c r="M17" s="242"/>
      <c r="N17" s="242"/>
      <c r="O17" s="242"/>
      <c r="P17" s="242"/>
      <c r="Q17" s="242"/>
      <c r="R17" s="242"/>
      <c r="S17" s="242"/>
      <c r="T17" s="242"/>
      <c r="U17" s="243"/>
      <c r="V17" s="250" t="s">
        <v>151</v>
      </c>
      <c r="W17" s="251"/>
      <c r="X17" s="247"/>
      <c r="Y17" s="167"/>
      <c r="Z17" s="167"/>
      <c r="AA17" s="167"/>
      <c r="AB17" s="167"/>
      <c r="AC17" s="247"/>
      <c r="AD17" s="167"/>
      <c r="AE17" s="167"/>
      <c r="AF17" s="167"/>
      <c r="AG17" s="167"/>
      <c r="AH17" s="247"/>
      <c r="AI17" s="167"/>
      <c r="AJ17" s="167"/>
      <c r="AK17" s="167"/>
      <c r="AL17" s="168"/>
      <c r="AM17" s="6"/>
      <c r="AN17" s="6"/>
      <c r="AO17" s="1"/>
      <c r="AP17" s="1"/>
      <c r="AQ17" s="1"/>
      <c r="AR17" s="26"/>
      <c r="AS17" s="26"/>
      <c r="AT17" s="26"/>
      <c r="AU17" s="26"/>
      <c r="AV17" s="26"/>
      <c r="AW17" s="26"/>
      <c r="AX17" s="26"/>
      <c r="AY17" s="26"/>
      <c r="AZ17" s="26"/>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row>
    <row r="18" spans="1:136" ht="27" customHeight="1" x14ac:dyDescent="0.15">
      <c r="A18" s="5"/>
      <c r="B18" s="236"/>
      <c r="C18" s="237"/>
      <c r="D18" s="169" t="s">
        <v>272</v>
      </c>
      <c r="E18" s="170"/>
      <c r="F18" s="170"/>
      <c r="G18" s="170"/>
      <c r="H18" s="170"/>
      <c r="I18" s="170"/>
      <c r="J18" s="171"/>
      <c r="K18" s="171"/>
      <c r="L18" s="171"/>
      <c r="M18" s="171"/>
      <c r="N18" s="171"/>
      <c r="O18" s="171"/>
      <c r="P18" s="171"/>
      <c r="Q18" s="171"/>
      <c r="R18" s="171"/>
      <c r="S18" s="171"/>
      <c r="T18" s="171"/>
      <c r="U18" s="172" t="str">
        <f>IF(S18="","",VLOOKUP(#REF!,[1]基本データ!$B$6:$F$46,5,FALSE))</f>
        <v/>
      </c>
      <c r="V18" s="172"/>
      <c r="W18" s="120" t="str">
        <f>IF(J18="","","㎞）")</f>
        <v/>
      </c>
      <c r="X18" s="173"/>
      <c r="Y18" s="173"/>
      <c r="Z18" s="173"/>
      <c r="AA18" s="173"/>
      <c r="AB18" s="173"/>
      <c r="AC18" s="173"/>
      <c r="AD18" s="173"/>
      <c r="AE18" s="173"/>
      <c r="AF18" s="173"/>
      <c r="AG18" s="173"/>
      <c r="AH18" s="173"/>
      <c r="AI18" s="173"/>
      <c r="AJ18" s="173"/>
      <c r="AK18" s="173"/>
      <c r="AL18" s="121"/>
      <c r="AM18" s="6"/>
      <c r="AN18" s="6"/>
      <c r="AR18" s="26"/>
      <c r="AS18" s="26"/>
      <c r="AT18" s="26"/>
      <c r="AU18" s="26"/>
      <c r="AV18" s="26"/>
      <c r="AW18" s="26"/>
      <c r="AX18" s="26"/>
      <c r="AY18" s="26"/>
      <c r="AZ18" s="26"/>
    </row>
    <row r="19" spans="1:136" s="5" customFormat="1" ht="24.75" customHeight="1" x14ac:dyDescent="0.15">
      <c r="B19" s="279" t="s">
        <v>11</v>
      </c>
      <c r="C19" s="279"/>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6"/>
      <c r="AN19" s="6"/>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row>
    <row r="20" spans="1:136" s="5" customFormat="1" ht="24.75" customHeight="1" x14ac:dyDescent="0.15">
      <c r="B20" s="280" t="s">
        <v>3</v>
      </c>
      <c r="C20" s="281"/>
      <c r="D20" s="284" t="s">
        <v>4</v>
      </c>
      <c r="E20" s="285"/>
      <c r="F20" s="285"/>
      <c r="G20" s="285"/>
      <c r="H20" s="285"/>
      <c r="I20" s="286"/>
      <c r="J20" s="284" t="s">
        <v>5</v>
      </c>
      <c r="K20" s="285"/>
      <c r="L20" s="285"/>
      <c r="M20" s="285"/>
      <c r="N20" s="285"/>
      <c r="O20" s="286"/>
      <c r="P20" s="284" t="s">
        <v>6</v>
      </c>
      <c r="Q20" s="285"/>
      <c r="R20" s="285"/>
      <c r="S20" s="285"/>
      <c r="T20" s="285"/>
      <c r="U20" s="286"/>
      <c r="V20" s="329" t="s">
        <v>89</v>
      </c>
      <c r="W20" s="330"/>
      <c r="X20" s="329" t="s">
        <v>7</v>
      </c>
      <c r="Y20" s="331"/>
      <c r="Z20" s="331"/>
      <c r="AA20" s="330"/>
      <c r="AB20" s="290" t="s">
        <v>90</v>
      </c>
      <c r="AC20" s="290"/>
      <c r="AD20" s="290"/>
      <c r="AE20" s="290"/>
      <c r="AF20" s="291" t="s">
        <v>91</v>
      </c>
      <c r="AG20" s="291"/>
      <c r="AH20" s="293" t="s">
        <v>8</v>
      </c>
      <c r="AI20" s="294"/>
      <c r="AJ20" s="294"/>
      <c r="AK20" s="294"/>
      <c r="AL20" s="295"/>
      <c r="AM20" s="6"/>
      <c r="AN20" s="6"/>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row>
    <row r="21" spans="1:136" s="5" customFormat="1" ht="24.75" customHeight="1" x14ac:dyDescent="0.15">
      <c r="B21" s="282"/>
      <c r="C21" s="283"/>
      <c r="D21" s="287"/>
      <c r="E21" s="288"/>
      <c r="F21" s="288"/>
      <c r="G21" s="288"/>
      <c r="H21" s="288"/>
      <c r="I21" s="289"/>
      <c r="J21" s="287"/>
      <c r="K21" s="288"/>
      <c r="L21" s="288"/>
      <c r="M21" s="288"/>
      <c r="N21" s="288"/>
      <c r="O21" s="289"/>
      <c r="P21" s="287"/>
      <c r="Q21" s="288"/>
      <c r="R21" s="288"/>
      <c r="S21" s="288"/>
      <c r="T21" s="288"/>
      <c r="U21" s="289"/>
      <c r="V21" s="299" t="s">
        <v>92</v>
      </c>
      <c r="W21" s="300"/>
      <c r="X21" s="299" t="s">
        <v>93</v>
      </c>
      <c r="Y21" s="300"/>
      <c r="Z21" s="301" t="s">
        <v>94</v>
      </c>
      <c r="AA21" s="301"/>
      <c r="AB21" s="299" t="s">
        <v>95</v>
      </c>
      <c r="AC21" s="299"/>
      <c r="AD21" s="299" t="s">
        <v>96</v>
      </c>
      <c r="AE21" s="299"/>
      <c r="AF21" s="292"/>
      <c r="AG21" s="292"/>
      <c r="AH21" s="296"/>
      <c r="AI21" s="297"/>
      <c r="AJ21" s="297"/>
      <c r="AK21" s="297"/>
      <c r="AL21" s="298"/>
      <c r="AM21" s="6"/>
      <c r="AN21" s="6"/>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row>
    <row r="22" spans="1:136" s="5" customFormat="1" ht="24.75" customHeight="1" x14ac:dyDescent="0.15">
      <c r="B22" s="267">
        <v>46237</v>
      </c>
      <c r="C22" s="277"/>
      <c r="D22" s="278" t="s">
        <v>18</v>
      </c>
      <c r="E22" s="177"/>
      <c r="F22" s="177"/>
      <c r="G22" s="177"/>
      <c r="H22" s="177"/>
      <c r="I22" s="178"/>
      <c r="J22" s="176"/>
      <c r="K22" s="177"/>
      <c r="L22" s="177"/>
      <c r="M22" s="177"/>
      <c r="N22" s="177"/>
      <c r="O22" s="178"/>
      <c r="P22" s="176" t="s">
        <v>172</v>
      </c>
      <c r="Q22" s="177"/>
      <c r="R22" s="177"/>
      <c r="S22" s="177"/>
      <c r="T22" s="177"/>
      <c r="U22" s="178"/>
      <c r="V22" s="65"/>
      <c r="W22" s="9" t="s">
        <v>1</v>
      </c>
      <c r="X22" s="66"/>
      <c r="Y22" s="61" t="s">
        <v>1</v>
      </c>
      <c r="Z22" s="67"/>
      <c r="AA22" s="9" t="s">
        <v>1</v>
      </c>
      <c r="AB22" s="68"/>
      <c r="AC22" s="69" t="s">
        <v>99</v>
      </c>
      <c r="AD22" s="70"/>
      <c r="AE22" s="9" t="s">
        <v>1</v>
      </c>
      <c r="AF22" s="71"/>
      <c r="AG22" s="8" t="s">
        <v>1</v>
      </c>
      <c r="AH22" s="268"/>
      <c r="AI22" s="269"/>
      <c r="AJ22" s="269"/>
      <c r="AK22" s="269"/>
      <c r="AL22" s="270"/>
      <c r="AM22" s="6"/>
      <c r="AN22" s="6"/>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row>
    <row r="23" spans="1:136" s="5" customFormat="1" ht="24.75" customHeight="1" x14ac:dyDescent="0.15">
      <c r="A23" s="2"/>
      <c r="B23" s="267"/>
      <c r="C23" s="277"/>
      <c r="D23" s="179"/>
      <c r="E23" s="180"/>
      <c r="F23" s="180"/>
      <c r="G23" s="180"/>
      <c r="H23" s="180"/>
      <c r="I23" s="181"/>
      <c r="J23" s="179"/>
      <c r="K23" s="180"/>
      <c r="L23" s="180"/>
      <c r="M23" s="180"/>
      <c r="N23" s="180"/>
      <c r="O23" s="181"/>
      <c r="P23" s="179"/>
      <c r="Q23" s="180"/>
      <c r="R23" s="180"/>
      <c r="S23" s="180"/>
      <c r="T23" s="180"/>
      <c r="U23" s="181"/>
      <c r="V23" s="195"/>
      <c r="W23" s="196"/>
      <c r="X23" s="197"/>
      <c r="Y23" s="197"/>
      <c r="Z23" s="198"/>
      <c r="AA23" s="199"/>
      <c r="AB23" s="200"/>
      <c r="AC23" s="200"/>
      <c r="AD23" s="198"/>
      <c r="AE23" s="199"/>
      <c r="AF23" s="198"/>
      <c r="AG23" s="199"/>
      <c r="AH23" s="262"/>
      <c r="AI23" s="263"/>
      <c r="AJ23" s="263"/>
      <c r="AK23" s="263"/>
      <c r="AL23" s="264"/>
      <c r="AM23" s="3"/>
      <c r="AN23" s="3"/>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row>
    <row r="24" spans="1:136" s="5" customFormat="1" ht="24.75" customHeight="1" x14ac:dyDescent="0.15">
      <c r="B24" s="267">
        <v>46237</v>
      </c>
      <c r="C24" s="253"/>
      <c r="D24" s="176" t="s">
        <v>173</v>
      </c>
      <c r="E24" s="177"/>
      <c r="F24" s="177"/>
      <c r="G24" s="177"/>
      <c r="H24" s="177"/>
      <c r="I24" s="178"/>
      <c r="J24" s="176"/>
      <c r="K24" s="177"/>
      <c r="L24" s="177"/>
      <c r="M24" s="177"/>
      <c r="N24" s="177"/>
      <c r="O24" s="178"/>
      <c r="P24" s="176" t="s">
        <v>18</v>
      </c>
      <c r="Q24" s="177"/>
      <c r="R24" s="177"/>
      <c r="S24" s="177"/>
      <c r="T24" s="177"/>
      <c r="U24" s="178"/>
      <c r="V24" s="192"/>
      <c r="W24" s="265"/>
      <c r="X24" s="190"/>
      <c r="Y24" s="190"/>
      <c r="Z24" s="266"/>
      <c r="AA24" s="191"/>
      <c r="AB24" s="193"/>
      <c r="AC24" s="193"/>
      <c r="AD24" s="266"/>
      <c r="AE24" s="191"/>
      <c r="AF24" s="190"/>
      <c r="AG24" s="191"/>
      <c r="AH24" s="274"/>
      <c r="AI24" s="275"/>
      <c r="AJ24" s="275"/>
      <c r="AK24" s="275"/>
      <c r="AL24" s="276"/>
      <c r="AM24" s="6"/>
      <c r="AN24" s="6"/>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row>
    <row r="25" spans="1:136" s="5" customFormat="1" ht="24.75" customHeight="1" x14ac:dyDescent="0.15">
      <c r="B25" s="254"/>
      <c r="C25" s="255"/>
      <c r="D25" s="179"/>
      <c r="E25" s="180"/>
      <c r="F25" s="180"/>
      <c r="G25" s="180"/>
      <c r="H25" s="180"/>
      <c r="I25" s="181"/>
      <c r="J25" s="179"/>
      <c r="K25" s="180"/>
      <c r="L25" s="180"/>
      <c r="M25" s="180"/>
      <c r="N25" s="180"/>
      <c r="O25" s="181"/>
      <c r="P25" s="179"/>
      <c r="Q25" s="180"/>
      <c r="R25" s="180"/>
      <c r="S25" s="180"/>
      <c r="T25" s="180"/>
      <c r="U25" s="181"/>
      <c r="V25" s="195"/>
      <c r="W25" s="196"/>
      <c r="X25" s="197"/>
      <c r="Y25" s="197"/>
      <c r="Z25" s="198"/>
      <c r="AA25" s="199"/>
      <c r="AB25" s="200"/>
      <c r="AC25" s="200"/>
      <c r="AD25" s="198"/>
      <c r="AE25" s="199"/>
      <c r="AF25" s="197"/>
      <c r="AG25" s="199"/>
      <c r="AH25" s="195"/>
      <c r="AI25" s="200"/>
      <c r="AJ25" s="200"/>
      <c r="AK25" s="200"/>
      <c r="AL25" s="273"/>
      <c r="AM25" s="6"/>
      <c r="AN25" s="6"/>
    </row>
    <row r="26" spans="1:136" s="5" customFormat="1" ht="24.75" customHeight="1" x14ac:dyDescent="0.15">
      <c r="B26" s="267"/>
      <c r="C26" s="253"/>
      <c r="D26" s="176"/>
      <c r="E26" s="177"/>
      <c r="F26" s="177"/>
      <c r="G26" s="177"/>
      <c r="H26" s="177"/>
      <c r="I26" s="178"/>
      <c r="J26" s="176"/>
      <c r="K26" s="177"/>
      <c r="L26" s="177"/>
      <c r="M26" s="177"/>
      <c r="N26" s="177"/>
      <c r="O26" s="178"/>
      <c r="P26" s="176"/>
      <c r="Q26" s="177"/>
      <c r="R26" s="177"/>
      <c r="S26" s="177"/>
      <c r="T26" s="177"/>
      <c r="U26" s="178"/>
      <c r="V26" s="256"/>
      <c r="W26" s="272"/>
      <c r="X26" s="271"/>
      <c r="Y26" s="271"/>
      <c r="Z26" s="266"/>
      <c r="AA26" s="191"/>
      <c r="AB26" s="257"/>
      <c r="AC26" s="257"/>
      <c r="AD26" s="335"/>
      <c r="AE26" s="336"/>
      <c r="AF26" s="271"/>
      <c r="AG26" s="271"/>
      <c r="AH26" s="192"/>
      <c r="AI26" s="193"/>
      <c r="AJ26" s="193"/>
      <c r="AK26" s="193"/>
      <c r="AL26" s="194"/>
      <c r="AM26" s="6"/>
      <c r="AN26" s="6"/>
    </row>
    <row r="27" spans="1:136" s="5" customFormat="1" ht="22.5" customHeight="1" x14ac:dyDescent="0.15">
      <c r="B27" s="254"/>
      <c r="C27" s="255"/>
      <c r="D27" s="179"/>
      <c r="E27" s="180"/>
      <c r="F27" s="180"/>
      <c r="G27" s="180"/>
      <c r="H27" s="180"/>
      <c r="I27" s="181"/>
      <c r="J27" s="179"/>
      <c r="K27" s="180"/>
      <c r="L27" s="180"/>
      <c r="M27" s="180"/>
      <c r="N27" s="180"/>
      <c r="O27" s="181"/>
      <c r="P27" s="179"/>
      <c r="Q27" s="180"/>
      <c r="R27" s="180"/>
      <c r="S27" s="180"/>
      <c r="T27" s="180"/>
      <c r="U27" s="181"/>
      <c r="V27" s="256"/>
      <c r="W27" s="272"/>
      <c r="X27" s="198"/>
      <c r="Y27" s="199"/>
      <c r="Z27" s="198"/>
      <c r="AA27" s="199"/>
      <c r="AB27" s="200"/>
      <c r="AC27" s="200"/>
      <c r="AD27" s="198"/>
      <c r="AE27" s="199"/>
      <c r="AF27" s="197"/>
      <c r="AG27" s="199"/>
      <c r="AH27" s="195"/>
      <c r="AI27" s="200"/>
      <c r="AJ27" s="200"/>
      <c r="AK27" s="200"/>
      <c r="AL27" s="273"/>
      <c r="AM27" s="6"/>
      <c r="AN27" s="6"/>
    </row>
    <row r="28" spans="1:136" s="5" customFormat="1" ht="22.5" customHeight="1" x14ac:dyDescent="0.15">
      <c r="B28" s="267"/>
      <c r="C28" s="253"/>
      <c r="D28" s="176"/>
      <c r="E28" s="177"/>
      <c r="F28" s="177"/>
      <c r="G28" s="177"/>
      <c r="H28" s="177"/>
      <c r="I28" s="178"/>
      <c r="J28" s="176"/>
      <c r="K28" s="177"/>
      <c r="L28" s="177"/>
      <c r="M28" s="177"/>
      <c r="N28" s="177"/>
      <c r="O28" s="178"/>
      <c r="P28" s="176"/>
      <c r="Q28" s="177"/>
      <c r="R28" s="177"/>
      <c r="S28" s="177"/>
      <c r="T28" s="177"/>
      <c r="U28" s="178"/>
      <c r="V28" s="65"/>
      <c r="W28" s="72"/>
      <c r="X28" s="271"/>
      <c r="Y28" s="271"/>
      <c r="Z28" s="266"/>
      <c r="AA28" s="191"/>
      <c r="AB28" s="68"/>
      <c r="AC28" s="69"/>
      <c r="AD28" s="70"/>
      <c r="AE28" s="9"/>
      <c r="AF28" s="71"/>
      <c r="AG28" s="8"/>
      <c r="AH28" s="268"/>
      <c r="AI28" s="269"/>
      <c r="AJ28" s="269"/>
      <c r="AK28" s="269"/>
      <c r="AL28" s="270"/>
      <c r="AM28" s="6"/>
      <c r="AN28" s="6"/>
    </row>
    <row r="29" spans="1:136" s="5" customFormat="1" ht="22.5" customHeight="1" x14ac:dyDescent="0.15">
      <c r="B29" s="254"/>
      <c r="C29" s="255"/>
      <c r="D29" s="179"/>
      <c r="E29" s="180"/>
      <c r="F29" s="180"/>
      <c r="G29" s="180"/>
      <c r="H29" s="180"/>
      <c r="I29" s="181"/>
      <c r="J29" s="179"/>
      <c r="K29" s="180"/>
      <c r="L29" s="180"/>
      <c r="M29" s="180"/>
      <c r="N29" s="180"/>
      <c r="O29" s="181"/>
      <c r="P29" s="179"/>
      <c r="Q29" s="180"/>
      <c r="R29" s="180"/>
      <c r="S29" s="180"/>
      <c r="T29" s="180"/>
      <c r="U29" s="181"/>
      <c r="V29" s="195"/>
      <c r="W29" s="196"/>
      <c r="X29" s="198"/>
      <c r="Y29" s="199"/>
      <c r="Z29" s="198"/>
      <c r="AA29" s="199"/>
      <c r="AB29" s="200"/>
      <c r="AC29" s="200"/>
      <c r="AD29" s="198"/>
      <c r="AE29" s="199"/>
      <c r="AF29" s="198"/>
      <c r="AG29" s="199"/>
      <c r="AH29" s="262"/>
      <c r="AI29" s="263"/>
      <c r="AJ29" s="263"/>
      <c r="AK29" s="263"/>
      <c r="AL29" s="264"/>
      <c r="AM29" s="6"/>
      <c r="AN29" s="6"/>
    </row>
    <row r="30" spans="1:136" s="5" customFormat="1" ht="22.5" customHeight="1" x14ac:dyDescent="0.15">
      <c r="B30" s="252"/>
      <c r="C30" s="253"/>
      <c r="D30" s="176"/>
      <c r="E30" s="177"/>
      <c r="F30" s="177"/>
      <c r="G30" s="177"/>
      <c r="H30" s="177"/>
      <c r="I30" s="178"/>
      <c r="J30" s="176"/>
      <c r="K30" s="177"/>
      <c r="L30" s="177"/>
      <c r="M30" s="177"/>
      <c r="N30" s="177"/>
      <c r="O30" s="178"/>
      <c r="P30" s="176"/>
      <c r="Q30" s="177"/>
      <c r="R30" s="177"/>
      <c r="S30" s="177"/>
      <c r="T30" s="177"/>
      <c r="U30" s="178"/>
      <c r="V30" s="192"/>
      <c r="W30" s="265"/>
      <c r="X30" s="266"/>
      <c r="Y30" s="191"/>
      <c r="Z30" s="266"/>
      <c r="AA30" s="191"/>
      <c r="AB30" s="257"/>
      <c r="AC30" s="257"/>
      <c r="AD30" s="192"/>
      <c r="AE30" s="265"/>
      <c r="AF30" s="190"/>
      <c r="AG30" s="191"/>
      <c r="AH30" s="259"/>
      <c r="AI30" s="260"/>
      <c r="AJ30" s="260"/>
      <c r="AK30" s="260"/>
      <c r="AL30" s="261"/>
      <c r="AM30" s="6"/>
      <c r="AN30" s="6"/>
    </row>
    <row r="31" spans="1:136" s="5" customFormat="1" ht="22.5" customHeight="1" x14ac:dyDescent="0.15">
      <c r="B31" s="254"/>
      <c r="C31" s="255"/>
      <c r="D31" s="179"/>
      <c r="E31" s="180"/>
      <c r="F31" s="180"/>
      <c r="G31" s="180"/>
      <c r="H31" s="180"/>
      <c r="I31" s="181"/>
      <c r="J31" s="179"/>
      <c r="K31" s="180"/>
      <c r="L31" s="180"/>
      <c r="M31" s="180"/>
      <c r="N31" s="180"/>
      <c r="O31" s="181"/>
      <c r="P31" s="179"/>
      <c r="Q31" s="180"/>
      <c r="R31" s="180"/>
      <c r="S31" s="180"/>
      <c r="T31" s="180"/>
      <c r="U31" s="181"/>
      <c r="V31" s="195"/>
      <c r="W31" s="196"/>
      <c r="X31" s="198"/>
      <c r="Y31" s="199"/>
      <c r="Z31" s="198"/>
      <c r="AA31" s="199"/>
      <c r="AB31" s="195"/>
      <c r="AC31" s="196"/>
      <c r="AD31" s="198"/>
      <c r="AE31" s="199"/>
      <c r="AF31" s="197"/>
      <c r="AG31" s="199"/>
      <c r="AH31" s="262"/>
      <c r="AI31" s="263"/>
      <c r="AJ31" s="263"/>
      <c r="AK31" s="263"/>
      <c r="AL31" s="264"/>
      <c r="AM31" s="6"/>
      <c r="AN31" s="6"/>
    </row>
    <row r="32" spans="1:136" s="5" customFormat="1" ht="22.5" customHeight="1" x14ac:dyDescent="0.15">
      <c r="B32" s="252"/>
      <c r="C32" s="253"/>
      <c r="D32" s="176"/>
      <c r="E32" s="177"/>
      <c r="F32" s="177"/>
      <c r="G32" s="177"/>
      <c r="H32" s="177"/>
      <c r="I32" s="178"/>
      <c r="J32" s="176"/>
      <c r="K32" s="177"/>
      <c r="L32" s="177"/>
      <c r="M32" s="177"/>
      <c r="N32" s="177"/>
      <c r="O32" s="178"/>
      <c r="P32" s="176"/>
      <c r="Q32" s="177"/>
      <c r="R32" s="177"/>
      <c r="S32" s="177"/>
      <c r="T32" s="177"/>
      <c r="U32" s="178"/>
      <c r="V32" s="192"/>
      <c r="W32" s="265"/>
      <c r="X32" s="266"/>
      <c r="Y32" s="191"/>
      <c r="Z32" s="266"/>
      <c r="AA32" s="191"/>
      <c r="AB32" s="257"/>
      <c r="AC32" s="257"/>
      <c r="AD32" s="266"/>
      <c r="AE32" s="191"/>
      <c r="AF32" s="190"/>
      <c r="AG32" s="191"/>
      <c r="AH32" s="192"/>
      <c r="AI32" s="193"/>
      <c r="AJ32" s="193"/>
      <c r="AK32" s="193"/>
      <c r="AL32" s="194"/>
      <c r="AM32" s="6"/>
      <c r="AN32" s="6"/>
    </row>
    <row r="33" spans="1:136" s="5" customFormat="1" ht="22.5" customHeight="1" x14ac:dyDescent="0.15">
      <c r="B33" s="254"/>
      <c r="C33" s="255"/>
      <c r="D33" s="179"/>
      <c r="E33" s="180"/>
      <c r="F33" s="180"/>
      <c r="G33" s="180"/>
      <c r="H33" s="180"/>
      <c r="I33" s="181"/>
      <c r="J33" s="179"/>
      <c r="K33" s="180"/>
      <c r="L33" s="180"/>
      <c r="M33" s="180"/>
      <c r="N33" s="180"/>
      <c r="O33" s="181"/>
      <c r="P33" s="179"/>
      <c r="Q33" s="180"/>
      <c r="R33" s="180"/>
      <c r="S33" s="180"/>
      <c r="T33" s="180"/>
      <c r="U33" s="181"/>
      <c r="V33" s="195"/>
      <c r="W33" s="196"/>
      <c r="X33" s="197"/>
      <c r="Y33" s="197"/>
      <c r="Z33" s="198"/>
      <c r="AA33" s="199"/>
      <c r="AB33" s="200"/>
      <c r="AC33" s="200"/>
      <c r="AD33" s="198"/>
      <c r="AE33" s="199"/>
      <c r="AF33" s="197"/>
      <c r="AG33" s="199"/>
      <c r="AH33" s="256"/>
      <c r="AI33" s="257"/>
      <c r="AJ33" s="257"/>
      <c r="AK33" s="257"/>
      <c r="AL33" s="258"/>
      <c r="AM33" s="6"/>
      <c r="AN33" s="6"/>
    </row>
    <row r="34" spans="1:136" s="5" customFormat="1" ht="22.5" customHeight="1" x14ac:dyDescent="0.15">
      <c r="A34" s="2"/>
      <c r="B34" s="318" t="s">
        <v>0</v>
      </c>
      <c r="C34" s="319"/>
      <c r="D34" s="320" t="s">
        <v>9</v>
      </c>
      <c r="E34" s="321"/>
      <c r="F34" s="321"/>
      <c r="G34" s="321"/>
      <c r="H34" s="321"/>
      <c r="I34" s="322"/>
      <c r="J34" s="332" t="s">
        <v>114</v>
      </c>
      <c r="K34" s="333"/>
      <c r="L34" s="333"/>
      <c r="M34" s="333"/>
      <c r="N34" s="333"/>
      <c r="O34" s="334"/>
      <c r="P34" s="333" t="s">
        <v>115</v>
      </c>
      <c r="Q34" s="333"/>
      <c r="R34" s="333"/>
      <c r="S34" s="333"/>
      <c r="T34" s="333"/>
      <c r="U34" s="334"/>
      <c r="V34" s="302" t="s">
        <v>1</v>
      </c>
      <c r="W34" s="303" t="s">
        <v>1</v>
      </c>
      <c r="X34" s="302" t="s">
        <v>1</v>
      </c>
      <c r="Y34" s="303" t="s">
        <v>1</v>
      </c>
      <c r="Z34" s="323" t="s">
        <v>1</v>
      </c>
      <c r="AA34" s="323" t="s">
        <v>1</v>
      </c>
      <c r="AB34" s="73"/>
      <c r="AC34" s="69" t="s">
        <v>99</v>
      </c>
      <c r="AD34" s="302" t="s">
        <v>1</v>
      </c>
      <c r="AE34" s="303"/>
      <c r="AF34" s="302" t="s">
        <v>1</v>
      </c>
      <c r="AG34" s="303"/>
      <c r="AH34" s="74"/>
      <c r="AI34" s="56"/>
      <c r="AJ34" s="56"/>
      <c r="AK34" s="56"/>
      <c r="AL34" s="57"/>
      <c r="AM34" s="3"/>
      <c r="AN34" s="3"/>
    </row>
    <row r="35" spans="1:136" s="5" customFormat="1" ht="22.5" customHeight="1" x14ac:dyDescent="0.15">
      <c r="A35" s="1"/>
      <c r="B35" s="118">
        <v>1</v>
      </c>
      <c r="C35" s="304">
        <v>3</v>
      </c>
      <c r="D35" s="189" t="s">
        <v>1</v>
      </c>
      <c r="E35" s="189"/>
      <c r="F35" s="189"/>
      <c r="G35" s="189"/>
      <c r="H35" s="189"/>
      <c r="I35" s="189"/>
      <c r="J35" s="75"/>
      <c r="K35" s="76" t="s">
        <v>10</v>
      </c>
      <c r="L35" s="306" t="s">
        <v>1</v>
      </c>
      <c r="M35" s="307"/>
      <c r="N35" s="307"/>
      <c r="O35" s="308"/>
      <c r="P35" s="309" t="s">
        <v>10</v>
      </c>
      <c r="Q35" s="310"/>
      <c r="R35" s="311" t="s">
        <v>1</v>
      </c>
      <c r="S35" s="312"/>
      <c r="T35" s="312"/>
      <c r="U35" s="313"/>
      <c r="V35" s="182"/>
      <c r="W35" s="183"/>
      <c r="X35" s="182"/>
      <c r="Y35" s="183"/>
      <c r="Z35" s="182"/>
      <c r="AA35" s="183"/>
      <c r="AB35" s="212"/>
      <c r="AC35" s="213"/>
      <c r="AD35" s="182"/>
      <c r="AE35" s="183"/>
      <c r="AF35" s="182"/>
      <c r="AG35" s="183"/>
      <c r="AH35" s="58"/>
      <c r="AI35" s="59"/>
      <c r="AJ35" s="59"/>
      <c r="AK35" s="59"/>
      <c r="AL35" s="60"/>
      <c r="AM35" s="4"/>
      <c r="AN35" s="4"/>
    </row>
    <row r="36" spans="1:136" s="2" customFormat="1" ht="21" customHeight="1" x14ac:dyDescent="0.15">
      <c r="A36" s="1"/>
      <c r="B36" s="119">
        <v>2</v>
      </c>
      <c r="C36" s="305"/>
      <c r="D36" s="186"/>
      <c r="E36" s="186"/>
      <c r="F36" s="186"/>
      <c r="G36" s="186"/>
      <c r="H36" s="186"/>
      <c r="I36" s="186"/>
      <c r="J36" s="187"/>
      <c r="K36" s="188"/>
      <c r="L36" s="314"/>
      <c r="M36" s="186"/>
      <c r="N36" s="186"/>
      <c r="O36" s="315"/>
      <c r="P36" s="316"/>
      <c r="Q36" s="317"/>
      <c r="R36" s="314"/>
      <c r="S36" s="186"/>
      <c r="T36" s="186"/>
      <c r="U36" s="315"/>
      <c r="V36" s="184"/>
      <c r="W36" s="185"/>
      <c r="X36" s="184"/>
      <c r="Y36" s="185"/>
      <c r="Z36" s="184"/>
      <c r="AA36" s="185"/>
      <c r="AB36" s="214"/>
      <c r="AC36" s="215"/>
      <c r="AD36" s="184"/>
      <c r="AE36" s="185"/>
      <c r="AF36" s="184"/>
      <c r="AG36" s="185"/>
      <c r="AH36" s="77"/>
      <c r="AI36" s="78"/>
      <c r="AJ36" s="78"/>
      <c r="AK36" s="78"/>
      <c r="AL36" s="79"/>
      <c r="AM36" s="4"/>
      <c r="AN36" s="4"/>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row>
    <row r="37" spans="1:136" ht="15.75" customHeight="1" x14ac:dyDescent="0.15">
      <c r="B37" s="201">
        <v>2</v>
      </c>
      <c r="C37" s="202"/>
      <c r="D37" s="175"/>
      <c r="E37" s="175"/>
      <c r="F37" s="175"/>
      <c r="G37" s="175"/>
      <c r="H37" s="175"/>
      <c r="I37" s="175"/>
      <c r="J37" s="80"/>
      <c r="K37" s="81"/>
      <c r="L37" s="82"/>
      <c r="M37" s="83"/>
      <c r="N37" s="83"/>
      <c r="O37" s="83"/>
      <c r="P37" s="80"/>
      <c r="Q37" s="81"/>
      <c r="R37" s="203"/>
      <c r="S37" s="204"/>
      <c r="T37" s="204"/>
      <c r="U37" s="205"/>
      <c r="V37" s="83"/>
      <c r="W37" s="83"/>
      <c r="X37" s="84"/>
      <c r="Y37" s="85"/>
      <c r="Z37" s="86"/>
      <c r="AA37" s="86"/>
      <c r="AB37" s="227"/>
      <c r="AC37" s="228"/>
      <c r="AD37" s="87"/>
      <c r="AE37" s="88"/>
      <c r="AF37" s="89"/>
      <c r="AG37" s="90"/>
      <c r="AH37" s="229"/>
      <c r="AI37" s="230"/>
      <c r="AJ37" s="230"/>
      <c r="AK37" s="230"/>
      <c r="AL37" s="231"/>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row>
    <row r="38" spans="1:136" ht="18" customHeight="1" x14ac:dyDescent="0.15">
      <c r="B38" s="209">
        <v>3</v>
      </c>
      <c r="C38" s="210"/>
      <c r="D38" s="174"/>
      <c r="E38" s="174"/>
      <c r="F38" s="174"/>
      <c r="G38" s="174"/>
      <c r="H38" s="174"/>
      <c r="I38" s="174"/>
      <c r="J38" s="91"/>
      <c r="K38" s="92"/>
      <c r="L38" s="93"/>
      <c r="M38" s="94"/>
      <c r="N38" s="94"/>
      <c r="O38" s="94"/>
      <c r="P38" s="91"/>
      <c r="Q38" s="92"/>
      <c r="R38" s="206"/>
      <c r="S38" s="207"/>
      <c r="T38" s="207"/>
      <c r="U38" s="208"/>
      <c r="V38" s="94"/>
      <c r="W38" s="94"/>
      <c r="X38" s="84"/>
      <c r="Y38" s="85"/>
      <c r="Z38" s="86"/>
      <c r="AA38" s="86"/>
      <c r="AB38" s="324"/>
      <c r="AC38" s="325"/>
      <c r="AD38" s="89"/>
      <c r="AE38" s="90"/>
      <c r="AF38" s="89"/>
      <c r="AG38" s="90"/>
      <c r="AH38" s="95"/>
      <c r="AI38" s="96"/>
      <c r="AJ38" s="96"/>
      <c r="AK38" s="96"/>
      <c r="AL38" s="97"/>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row>
    <row r="39" spans="1:136" ht="15.75" customHeight="1" x14ac:dyDescent="0.15">
      <c r="B39" s="219">
        <v>3</v>
      </c>
      <c r="C39" s="220"/>
      <c r="D39" s="223"/>
      <c r="E39" s="224"/>
      <c r="F39" s="224"/>
      <c r="G39" s="224"/>
      <c r="H39" s="224"/>
      <c r="I39" s="224"/>
      <c r="J39" s="98"/>
      <c r="K39" s="99"/>
      <c r="L39" s="82"/>
      <c r="M39" s="83"/>
      <c r="N39" s="83"/>
      <c r="O39" s="83"/>
      <c r="P39" s="98"/>
      <c r="Q39" s="99"/>
      <c r="R39" s="203"/>
      <c r="S39" s="204"/>
      <c r="T39" s="204"/>
      <c r="U39" s="205"/>
      <c r="V39" s="83"/>
      <c r="W39" s="83"/>
      <c r="X39" s="100"/>
      <c r="Y39" s="101"/>
      <c r="Z39" s="102"/>
      <c r="AA39" s="102"/>
      <c r="AB39" s="227"/>
      <c r="AC39" s="228"/>
      <c r="AD39" s="87"/>
      <c r="AE39" s="88"/>
      <c r="AF39" s="87"/>
      <c r="AG39" s="88"/>
      <c r="AH39" s="103"/>
      <c r="AI39" s="104"/>
      <c r="AJ39" s="104"/>
      <c r="AK39" s="104"/>
      <c r="AL39" s="10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row>
    <row r="40" spans="1:136" ht="18" customHeight="1" x14ac:dyDescent="0.15">
      <c r="B40" s="221"/>
      <c r="C40" s="222"/>
      <c r="D40" s="225"/>
      <c r="E40" s="226"/>
      <c r="F40" s="226"/>
      <c r="G40" s="226"/>
      <c r="H40" s="226"/>
      <c r="I40" s="226"/>
      <c r="J40" s="106"/>
      <c r="K40" s="107"/>
      <c r="L40" s="108"/>
      <c r="M40" s="109"/>
      <c r="N40" s="109"/>
      <c r="O40" s="109"/>
      <c r="P40" s="106"/>
      <c r="Q40" s="107"/>
      <c r="R40" s="326"/>
      <c r="S40" s="327"/>
      <c r="T40" s="327"/>
      <c r="U40" s="328"/>
      <c r="V40" s="109"/>
      <c r="W40" s="109"/>
      <c r="X40" s="110"/>
      <c r="Y40" s="111"/>
      <c r="Z40" s="112"/>
      <c r="AA40" s="112"/>
      <c r="AB40" s="216"/>
      <c r="AC40" s="217"/>
      <c r="AD40" s="113"/>
      <c r="AE40" s="114"/>
      <c r="AF40" s="113"/>
      <c r="AG40" s="114"/>
      <c r="AH40" s="115"/>
      <c r="AI40" s="116"/>
      <c r="AJ40" s="116"/>
      <c r="AK40" s="116"/>
      <c r="AL40" s="117"/>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row>
    <row r="41" spans="1:136" ht="15.75" customHeight="1" x14ac:dyDescent="0.15">
      <c r="B41" s="218"/>
      <c r="C41" s="218"/>
      <c r="D41" s="218"/>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row>
    <row r="42" spans="1:136" ht="18" customHeight="1" x14ac:dyDescent="0.15">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row>
    <row r="43" spans="1:136" ht="9" customHeight="1" x14ac:dyDescent="0.15">
      <c r="B43" s="11"/>
      <c r="C43" s="11"/>
      <c r="D43" s="11"/>
      <c r="E43" s="12"/>
      <c r="F43" s="12"/>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row>
    <row r="44" spans="1:136" ht="15" customHeight="1" x14ac:dyDescent="0.15">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row>
    <row r="45" spans="1:136" ht="30" customHeight="1" x14ac:dyDescent="0.15">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row>
    <row r="46" spans="1:136" ht="15" customHeight="1" x14ac:dyDescent="0.15">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row>
    <row r="47" spans="1:136" ht="17.25" x14ac:dyDescent="0.15">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7"/>
      <c r="AM47" s="1"/>
      <c r="AN47" s="1"/>
    </row>
    <row r="48" spans="1:136" x14ac:dyDescent="0.15">
      <c r="AL48" s="4"/>
      <c r="AM48" s="1"/>
      <c r="AN48" s="1"/>
    </row>
    <row r="49" spans="38:40" x14ac:dyDescent="0.15">
      <c r="AL49" s="4"/>
      <c r="AM49" s="1"/>
      <c r="AN49" s="1"/>
    </row>
    <row r="50" spans="38:40" x14ac:dyDescent="0.15">
      <c r="AL50" s="4"/>
      <c r="AM50" s="1"/>
      <c r="AN50" s="1"/>
    </row>
    <row r="51" spans="38:40" x14ac:dyDescent="0.15">
      <c r="AL51" s="4"/>
      <c r="AM51" s="1"/>
      <c r="AN51" s="1"/>
    </row>
    <row r="52" spans="38:40" x14ac:dyDescent="0.15">
      <c r="AL52" s="4"/>
      <c r="AM52" s="1"/>
      <c r="AN52" s="1"/>
    </row>
    <row r="53" spans="38:40" x14ac:dyDescent="0.15">
      <c r="AL53" s="4"/>
      <c r="AM53" s="1"/>
      <c r="AN53" s="1"/>
    </row>
    <row r="54" spans="38:40" x14ac:dyDescent="0.15">
      <c r="AL54" s="4"/>
      <c r="AM54" s="1"/>
      <c r="AN54" s="1"/>
    </row>
    <row r="55" spans="38:40" x14ac:dyDescent="0.15">
      <c r="AL55" s="4"/>
      <c r="AM55" s="1"/>
      <c r="AN55" s="1"/>
    </row>
    <row r="56" spans="38:40" x14ac:dyDescent="0.15">
      <c r="AL56" s="4"/>
      <c r="AM56" s="1"/>
      <c r="AN56" s="1"/>
    </row>
    <row r="57" spans="38:40" x14ac:dyDescent="0.15">
      <c r="AL57" s="4"/>
      <c r="AM57" s="1"/>
      <c r="AN57" s="1"/>
    </row>
    <row r="58" spans="38:40" x14ac:dyDescent="0.15">
      <c r="AL58" s="4"/>
      <c r="AM58" s="1"/>
      <c r="AN58" s="1"/>
    </row>
    <row r="59" spans="38:40" x14ac:dyDescent="0.15">
      <c r="AL59" s="4"/>
      <c r="AM59" s="1"/>
      <c r="AN59" s="1"/>
    </row>
    <row r="60" spans="38:40" x14ac:dyDescent="0.15">
      <c r="AL60" s="4"/>
      <c r="AM60" s="1"/>
      <c r="AN60" s="1"/>
    </row>
    <row r="61" spans="38:40" x14ac:dyDescent="0.15">
      <c r="AL61" s="4"/>
      <c r="AM61" s="1"/>
      <c r="AN61" s="1"/>
    </row>
    <row r="62" spans="38:40" x14ac:dyDescent="0.15">
      <c r="AL62" s="4"/>
      <c r="AM62" s="1"/>
      <c r="AN62" s="1"/>
    </row>
    <row r="63" spans="38:40" x14ac:dyDescent="0.15">
      <c r="AL63" s="4"/>
      <c r="AM63" s="1"/>
      <c r="AN63" s="1"/>
    </row>
    <row r="64" spans="38:40" x14ac:dyDescent="0.15">
      <c r="AL64" s="4"/>
      <c r="AM64" s="1"/>
      <c r="AN64" s="1"/>
    </row>
    <row r="65" spans="38:40" x14ac:dyDescent="0.15">
      <c r="AL65" s="4"/>
      <c r="AM65" s="1"/>
      <c r="AN65" s="1"/>
    </row>
    <row r="66" spans="38:40" x14ac:dyDescent="0.15">
      <c r="AL66" s="4"/>
      <c r="AM66" s="1"/>
      <c r="AN66" s="1"/>
    </row>
    <row r="67" spans="38:40" x14ac:dyDescent="0.15">
      <c r="AL67" s="4"/>
      <c r="AM67" s="1"/>
      <c r="AN67" s="1"/>
    </row>
  </sheetData>
  <mergeCells count="171">
    <mergeCell ref="B22:C23"/>
    <mergeCell ref="D22:I23"/>
    <mergeCell ref="J22:O23"/>
    <mergeCell ref="P22:U23"/>
    <mergeCell ref="Z24:AA24"/>
    <mergeCell ref="AB24:AC24"/>
    <mergeCell ref="B26:C27"/>
    <mergeCell ref="D26:I27"/>
    <mergeCell ref="J26:O27"/>
    <mergeCell ref="P26:U27"/>
    <mergeCell ref="V26:W26"/>
    <mergeCell ref="X26:Y26"/>
    <mergeCell ref="AB38:AC38"/>
    <mergeCell ref="R39:U40"/>
    <mergeCell ref="AB39:AC39"/>
    <mergeCell ref="AB40:AC40"/>
    <mergeCell ref="V20:W20"/>
    <mergeCell ref="X20:AA20"/>
    <mergeCell ref="J34:O34"/>
    <mergeCell ref="P34:U34"/>
    <mergeCell ref="V34:W34"/>
    <mergeCell ref="P36:Q36"/>
    <mergeCell ref="R36:U36"/>
    <mergeCell ref="V27:W27"/>
    <mergeCell ref="X27:Y27"/>
    <mergeCell ref="Z27:AA27"/>
    <mergeCell ref="AB27:AC27"/>
    <mergeCell ref="AB37:AC37"/>
    <mergeCell ref="B34:C34"/>
    <mergeCell ref="D34:I34"/>
    <mergeCell ref="X34:Y34"/>
    <mergeCell ref="Z34:AA34"/>
    <mergeCell ref="B37:C37"/>
    <mergeCell ref="R37:U38"/>
    <mergeCell ref="B38:C38"/>
    <mergeCell ref="B19:AL19"/>
    <mergeCell ref="B20:C21"/>
    <mergeCell ref="D20:I21"/>
    <mergeCell ref="J20:O21"/>
    <mergeCell ref="P20:U21"/>
    <mergeCell ref="AB20:AE20"/>
    <mergeCell ref="AF20:AG21"/>
    <mergeCell ref="AH20:AL21"/>
    <mergeCell ref="Z26:AA26"/>
    <mergeCell ref="AB26:AC26"/>
    <mergeCell ref="B24:C25"/>
    <mergeCell ref="D24:I25"/>
    <mergeCell ref="J24:O25"/>
    <mergeCell ref="P24:U25"/>
    <mergeCell ref="AD26:AE26"/>
    <mergeCell ref="AF26:AG26"/>
    <mergeCell ref="AH26:AL26"/>
    <mergeCell ref="X18:AD18"/>
    <mergeCell ref="AE18:AK18"/>
    <mergeCell ref="AH22:AL22"/>
    <mergeCell ref="V23:W23"/>
    <mergeCell ref="X23:Y23"/>
    <mergeCell ref="Z23:AA23"/>
    <mergeCell ref="AB23:AC23"/>
    <mergeCell ref="AD23:AE23"/>
    <mergeCell ref="AF23:AG23"/>
    <mergeCell ref="AH23:AL23"/>
    <mergeCell ref="V21:W21"/>
    <mergeCell ref="X21:Y21"/>
    <mergeCell ref="Z21:AA21"/>
    <mergeCell ref="AB21:AC21"/>
    <mergeCell ref="AD21:AE21"/>
    <mergeCell ref="AD24:AE24"/>
    <mergeCell ref="AF24:AG24"/>
    <mergeCell ref="AH24:AL24"/>
    <mergeCell ref="V25:W25"/>
    <mergeCell ref="X25:Y25"/>
    <mergeCell ref="Z25:AA25"/>
    <mergeCell ref="AB25:AC25"/>
    <mergeCell ref="AD25:AE25"/>
    <mergeCell ref="V24:W24"/>
    <mergeCell ref="X24:Y24"/>
    <mergeCell ref="AF25:AG25"/>
    <mergeCell ref="AH25:AL25"/>
    <mergeCell ref="AD27:AE27"/>
    <mergeCell ref="AF27:AG27"/>
    <mergeCell ref="AH27:AL27"/>
    <mergeCell ref="AH28:AL28"/>
    <mergeCell ref="V29:W29"/>
    <mergeCell ref="X29:Y29"/>
    <mergeCell ref="Z29:AA29"/>
    <mergeCell ref="AB29:AC29"/>
    <mergeCell ref="AD29:AE29"/>
    <mergeCell ref="X28:Y28"/>
    <mergeCell ref="AF29:AG29"/>
    <mergeCell ref="AH29:AL29"/>
    <mergeCell ref="B30:C31"/>
    <mergeCell ref="D30:I31"/>
    <mergeCell ref="J30:O31"/>
    <mergeCell ref="P30:U31"/>
    <mergeCell ref="V30:W30"/>
    <mergeCell ref="X30:Y30"/>
    <mergeCell ref="Z30:AA30"/>
    <mergeCell ref="AB30:AC30"/>
    <mergeCell ref="B28:C29"/>
    <mergeCell ref="D28:I29"/>
    <mergeCell ref="J28:O29"/>
    <mergeCell ref="P28:U29"/>
    <mergeCell ref="Z28:AA28"/>
    <mergeCell ref="AD30:AE30"/>
    <mergeCell ref="AF30:AG30"/>
    <mergeCell ref="AH30:AL30"/>
    <mergeCell ref="V31:W31"/>
    <mergeCell ref="X31:Y31"/>
    <mergeCell ref="Z31:AA31"/>
    <mergeCell ref="AB31:AC31"/>
    <mergeCell ref="AD31:AE31"/>
    <mergeCell ref="AF31:AG31"/>
    <mergeCell ref="AH31:AL31"/>
    <mergeCell ref="AH32:AL32"/>
    <mergeCell ref="V33:W33"/>
    <mergeCell ref="X33:Y33"/>
    <mergeCell ref="Z33:AA33"/>
    <mergeCell ref="AB33:AC33"/>
    <mergeCell ref="AD33:AE33"/>
    <mergeCell ref="V32:W32"/>
    <mergeCell ref="X32:Y32"/>
    <mergeCell ref="AF33:AG33"/>
    <mergeCell ref="AH33:AL33"/>
    <mergeCell ref="C35:C36"/>
    <mergeCell ref="L35:O35"/>
    <mergeCell ref="P35:Q35"/>
    <mergeCell ref="R35:U35"/>
    <mergeCell ref="V35:W36"/>
    <mergeCell ref="X35:Y36"/>
    <mergeCell ref="Z35:AA36"/>
    <mergeCell ref="AB35:AC36"/>
    <mergeCell ref="L36:O36"/>
    <mergeCell ref="D32:I33"/>
    <mergeCell ref="J32:O33"/>
    <mergeCell ref="P32:U33"/>
    <mergeCell ref="AD35:AE36"/>
    <mergeCell ref="AF35:AG36"/>
    <mergeCell ref="D36:I36"/>
    <mergeCell ref="J36:K36"/>
    <mergeCell ref="D35:I35"/>
    <mergeCell ref="Z32:AA32"/>
    <mergeCell ref="AB32:AC32"/>
    <mergeCell ref="AD32:AE32"/>
    <mergeCell ref="AF32:AG32"/>
    <mergeCell ref="AD34:AE34"/>
    <mergeCell ref="AF34:AG34"/>
    <mergeCell ref="AH37:AL37"/>
    <mergeCell ref="A1:AL1"/>
    <mergeCell ref="B41:AL41"/>
    <mergeCell ref="B39:C40"/>
    <mergeCell ref="D39:I39"/>
    <mergeCell ref="D40:I40"/>
    <mergeCell ref="D38:I38"/>
    <mergeCell ref="D37:I37"/>
    <mergeCell ref="B16:C18"/>
    <mergeCell ref="D16:U17"/>
    <mergeCell ref="V16:W16"/>
    <mergeCell ref="X16:X17"/>
    <mergeCell ref="Y16:AB16"/>
    <mergeCell ref="AC16:AC17"/>
    <mergeCell ref="AD16:AG16"/>
    <mergeCell ref="AH16:AH17"/>
    <mergeCell ref="AI16:AL16"/>
    <mergeCell ref="V17:W17"/>
    <mergeCell ref="Y17:AB17"/>
    <mergeCell ref="AD17:AG17"/>
    <mergeCell ref="AI17:AL17"/>
    <mergeCell ref="D18:T18"/>
    <mergeCell ref="U18:V18"/>
    <mergeCell ref="B32:C33"/>
  </mergeCells>
  <phoneticPr fontId="4"/>
  <printOptions horizontalCentered="1"/>
  <pageMargins left="0.19685039370078741" right="0.19685039370078741" top="0.55118110236220474" bottom="0.15748031496062992" header="0.9055118110236221" footer="0.31496062992125984"/>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EH72"/>
  <sheetViews>
    <sheetView showGridLines="0" view="pageBreakPreview" topLeftCell="A7" zoomScale="70" zoomScaleNormal="70" zoomScaleSheetLayoutView="70" zoomScalePageLayoutView="80" workbookViewId="0">
      <selection activeCell="C12" sqref="C12:C14"/>
    </sheetView>
  </sheetViews>
  <sheetFormatPr defaultRowHeight="12" x14ac:dyDescent="0.15"/>
  <cols>
    <col min="1" max="1" width="3.875" style="1" customWidth="1"/>
    <col min="2" max="3" width="3.125" style="1" customWidth="1"/>
    <col min="4" max="6" width="3.625" style="1" customWidth="1"/>
    <col min="7" max="15" width="3.125" style="1" customWidth="1"/>
    <col min="16" max="16" width="3.5" style="1" customWidth="1"/>
    <col min="17" max="21" width="3.125" style="1" customWidth="1"/>
    <col min="22" max="38" width="5.375" style="1" customWidth="1"/>
    <col min="39" max="40" width="6.375" style="4" customWidth="1"/>
    <col min="41" max="16384" width="9" style="1"/>
  </cols>
  <sheetData>
    <row r="1" spans="1:138" ht="74.25" customHeight="1" x14ac:dyDescent="0.15">
      <c r="A1" s="211" t="s">
        <v>85</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row>
    <row r="2" spans="1:138" s="17" customFormat="1" ht="30" customHeight="1" x14ac:dyDescent="0.15">
      <c r="B2" s="20"/>
      <c r="C2" s="16" t="s">
        <v>177</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21"/>
    </row>
    <row r="3" spans="1:138" s="17" customFormat="1" ht="30" customHeight="1" x14ac:dyDescent="0.15">
      <c r="B3" s="22"/>
      <c r="C3" s="17" t="s">
        <v>221</v>
      </c>
      <c r="AL3" s="23"/>
    </row>
    <row r="4" spans="1:138" s="17" customFormat="1" ht="30" customHeight="1" x14ac:dyDescent="0.15">
      <c r="B4" s="22"/>
      <c r="C4" s="17" t="s">
        <v>179</v>
      </c>
      <c r="AL4" s="23"/>
    </row>
    <row r="5" spans="1:138" s="17" customFormat="1" ht="30" customHeight="1" x14ac:dyDescent="0.15">
      <c r="B5" s="22"/>
      <c r="C5" s="17" t="s">
        <v>180</v>
      </c>
      <c r="AL5" s="23"/>
    </row>
    <row r="6" spans="1:138" s="17" customFormat="1" ht="30" customHeight="1" x14ac:dyDescent="0.15">
      <c r="B6" s="22"/>
      <c r="C6" s="17" t="s">
        <v>178</v>
      </c>
      <c r="AL6" s="23"/>
    </row>
    <row r="7" spans="1:138" s="17" customFormat="1" ht="30" customHeight="1" x14ac:dyDescent="0.15">
      <c r="B7" s="22"/>
      <c r="C7" s="47" t="s">
        <v>223</v>
      </c>
      <c r="AL7" s="23"/>
      <c r="AR7" s="26"/>
      <c r="AS7" s="26"/>
      <c r="AT7" s="26"/>
      <c r="AU7" s="26"/>
      <c r="AV7" s="26"/>
      <c r="AW7" s="26"/>
      <c r="AX7" s="26"/>
      <c r="AY7" s="26"/>
      <c r="AZ7" s="26"/>
    </row>
    <row r="8" spans="1:138" s="17" customFormat="1" ht="30" customHeight="1" x14ac:dyDescent="0.15">
      <c r="B8" s="22"/>
      <c r="C8" s="47" t="s">
        <v>181</v>
      </c>
      <c r="AL8" s="23"/>
      <c r="AR8" s="26"/>
      <c r="AS8" s="26"/>
      <c r="AT8" s="26"/>
      <c r="AU8" s="26"/>
      <c r="AV8" s="26"/>
      <c r="AW8" s="26"/>
      <c r="AX8" s="26"/>
      <c r="AY8" s="26"/>
      <c r="AZ8" s="26"/>
    </row>
    <row r="9" spans="1:138" s="17" customFormat="1" ht="30" customHeight="1" x14ac:dyDescent="0.15">
      <c r="B9" s="22" t="s">
        <v>13</v>
      </c>
      <c r="C9" s="17" t="s">
        <v>182</v>
      </c>
      <c r="AL9" s="23"/>
      <c r="AR9" s="26"/>
      <c r="AS9" s="26"/>
      <c r="AT9" s="26"/>
      <c r="AU9" s="26"/>
      <c r="AV9" s="26"/>
      <c r="AW9" s="26"/>
      <c r="AX9" s="26"/>
      <c r="AY9" s="26"/>
      <c r="AZ9" s="26"/>
    </row>
    <row r="10" spans="1:138" s="17" customFormat="1" ht="30" customHeight="1" x14ac:dyDescent="0.15">
      <c r="B10" s="22"/>
      <c r="C10" s="17" t="s">
        <v>183</v>
      </c>
      <c r="AL10" s="23"/>
      <c r="AR10" s="26"/>
      <c r="AS10" s="26"/>
      <c r="AT10" s="26"/>
      <c r="AU10" s="26"/>
      <c r="AV10" s="26"/>
      <c r="AW10" s="26"/>
      <c r="AX10" s="26"/>
      <c r="AY10" s="26"/>
      <c r="AZ10" s="26"/>
    </row>
    <row r="11" spans="1:138" ht="36.75" customHeight="1" x14ac:dyDescent="0.15">
      <c r="A11" s="14"/>
      <c r="B11" s="52"/>
      <c r="C11" s="13"/>
      <c r="D11" s="53"/>
      <c r="E11" s="53"/>
      <c r="F11" s="53"/>
      <c r="G11" s="53"/>
      <c r="H11" s="53"/>
      <c r="I11" s="53"/>
      <c r="J11" s="53"/>
      <c r="K11" s="53"/>
      <c r="L11" s="53"/>
      <c r="M11" s="53"/>
      <c r="N11" s="53"/>
      <c r="O11" s="53"/>
      <c r="P11" s="53"/>
      <c r="Q11" s="53"/>
      <c r="R11" s="53"/>
      <c r="S11" s="53"/>
      <c r="T11" s="53"/>
      <c r="U11" s="53"/>
      <c r="V11" s="53"/>
      <c r="W11" s="53"/>
      <c r="X11" s="54"/>
      <c r="Y11" s="54"/>
      <c r="Z11" s="54"/>
      <c r="AA11" s="54"/>
      <c r="AB11" s="54"/>
      <c r="AC11" s="54"/>
      <c r="AD11" s="54"/>
      <c r="AE11" s="54"/>
      <c r="AF11" s="54"/>
      <c r="AG11" s="54"/>
      <c r="AH11" s="54"/>
      <c r="AI11" s="54"/>
      <c r="AJ11" s="54"/>
      <c r="AK11" s="54"/>
      <c r="AL11" s="55"/>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row>
    <row r="12" spans="1:138" s="17" customFormat="1" ht="30" customHeight="1" x14ac:dyDescent="0.15">
      <c r="C12" s="42" t="s">
        <v>282</v>
      </c>
      <c r="D12" s="43"/>
      <c r="E12" s="43"/>
      <c r="F12" s="43"/>
      <c r="G12" s="43"/>
      <c r="H12" s="43"/>
      <c r="I12" s="43"/>
      <c r="J12" s="43"/>
      <c r="K12" s="43"/>
      <c r="L12" s="43"/>
      <c r="M12" s="43"/>
      <c r="N12" s="43"/>
      <c r="O12" s="43"/>
      <c r="P12" s="43"/>
      <c r="Q12" s="43"/>
      <c r="R12" s="43"/>
      <c r="S12" s="43"/>
      <c r="T12" s="43"/>
      <c r="U12" s="43"/>
      <c r="V12" s="43"/>
      <c r="W12" s="43"/>
      <c r="X12" s="43"/>
      <c r="Y12" s="43"/>
      <c r="Z12" s="43"/>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row>
    <row r="13" spans="1:138" s="17" customFormat="1" ht="30" customHeight="1" x14ac:dyDescent="0.15">
      <c r="C13" s="10" t="s">
        <v>283</v>
      </c>
      <c r="AR13" s="26"/>
      <c r="AS13" s="26"/>
      <c r="AT13" s="26"/>
      <c r="AU13" s="26"/>
      <c r="AV13" s="26"/>
      <c r="AW13" s="26"/>
      <c r="AX13" s="26"/>
      <c r="AY13" s="26"/>
      <c r="AZ13" s="26"/>
    </row>
    <row r="14" spans="1:138" s="17" customFormat="1" ht="30" customHeight="1" x14ac:dyDescent="0.15">
      <c r="C14" s="10" t="s">
        <v>162</v>
      </c>
      <c r="D14" s="43"/>
      <c r="E14" s="43"/>
      <c r="F14" s="43"/>
      <c r="G14" s="43"/>
      <c r="H14" s="43"/>
      <c r="I14" s="43"/>
      <c r="J14" s="43"/>
      <c r="K14" s="43"/>
      <c r="L14" s="43"/>
      <c r="M14" s="43"/>
      <c r="N14" s="43"/>
      <c r="O14" s="43"/>
      <c r="P14" s="43"/>
      <c r="Q14" s="43"/>
      <c r="R14" s="43"/>
      <c r="S14" s="43"/>
      <c r="T14" s="43"/>
      <c r="U14" s="43"/>
      <c r="V14" s="43"/>
      <c r="W14" s="43"/>
      <c r="X14" s="43"/>
      <c r="Y14" s="43"/>
      <c r="Z14" s="43"/>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row>
    <row r="15" spans="1:138" s="17" customFormat="1" ht="30" customHeight="1" x14ac:dyDescent="0.15">
      <c r="A15" s="14"/>
      <c r="B15" s="45"/>
      <c r="C15" s="10"/>
      <c r="D15" s="15"/>
      <c r="E15" s="15"/>
      <c r="F15" s="15"/>
      <c r="G15" s="15"/>
      <c r="H15" s="15"/>
      <c r="I15" s="15"/>
      <c r="J15" s="15"/>
      <c r="K15" s="15"/>
      <c r="L15" s="15"/>
      <c r="M15" s="15"/>
      <c r="N15" s="15"/>
      <c r="O15" s="15"/>
      <c r="P15" s="15"/>
      <c r="Q15" s="15"/>
      <c r="R15" s="15"/>
      <c r="S15" s="15"/>
      <c r="T15" s="15"/>
      <c r="U15" s="15"/>
      <c r="V15" s="15"/>
      <c r="W15" s="15"/>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row>
    <row r="16" spans="1:138" s="17" customFormat="1" ht="30" customHeight="1" x14ac:dyDescent="0.15">
      <c r="A16" s="14"/>
      <c r="B16" s="14"/>
      <c r="C16" s="41" t="s">
        <v>184</v>
      </c>
      <c r="D16" s="15"/>
      <c r="E16" s="15"/>
      <c r="G16" s="15"/>
      <c r="H16" s="15"/>
      <c r="I16" s="15"/>
      <c r="J16" s="15"/>
      <c r="K16" s="15"/>
      <c r="L16" s="15"/>
      <c r="M16" s="15"/>
      <c r="N16" s="15"/>
      <c r="O16" s="15"/>
      <c r="P16" s="15"/>
      <c r="Q16" s="15"/>
      <c r="R16" s="15"/>
      <c r="S16" s="15"/>
      <c r="T16" s="15"/>
      <c r="U16" s="15"/>
      <c r="V16" s="15"/>
      <c r="W16" s="15"/>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row>
    <row r="17" spans="1:136" ht="24.75" customHeight="1" x14ac:dyDescent="0.15">
      <c r="A17" s="17"/>
      <c r="B17" s="17"/>
      <c r="C17" s="40" t="s">
        <v>185</v>
      </c>
      <c r="D17" s="17"/>
      <c r="E17" s="17"/>
      <c r="F17" s="15"/>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26"/>
      <c r="AS17" s="26"/>
      <c r="AT17" s="26"/>
      <c r="AU17" s="26"/>
      <c r="AV17" s="26"/>
      <c r="AW17" s="26"/>
      <c r="AX17" s="26"/>
      <c r="AY17" s="26"/>
      <c r="AZ17" s="26"/>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row>
    <row r="18" spans="1:136" s="17" customFormat="1" ht="30" customHeight="1" x14ac:dyDescent="0.15">
      <c r="A18" s="14"/>
      <c r="B18" s="14"/>
      <c r="C18" s="40"/>
      <c r="D18" s="15"/>
      <c r="E18" s="15"/>
      <c r="F18" s="15"/>
      <c r="G18" s="15"/>
      <c r="H18" s="15"/>
      <c r="I18" s="15"/>
      <c r="J18" s="15"/>
      <c r="K18" s="15"/>
      <c r="L18" s="15"/>
      <c r="M18" s="15"/>
      <c r="N18" s="15"/>
      <c r="O18" s="15"/>
      <c r="P18" s="15"/>
      <c r="Q18" s="15"/>
      <c r="R18" s="15"/>
      <c r="S18" s="15"/>
      <c r="T18" s="15"/>
      <c r="U18" s="15"/>
      <c r="V18" s="15"/>
      <c r="W18" s="15"/>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row>
    <row r="19" spans="1:136" ht="24.75" customHeight="1" x14ac:dyDescent="0.15">
      <c r="A19" s="14"/>
      <c r="B19" s="14"/>
      <c r="C19" s="40"/>
      <c r="D19" s="15"/>
      <c r="E19" s="15"/>
      <c r="F19" s="15"/>
      <c r="G19" s="15"/>
      <c r="H19" s="15"/>
      <c r="I19" s="15"/>
      <c r="J19" s="15"/>
      <c r="K19" s="15"/>
      <c r="L19" s="15"/>
      <c r="M19" s="15"/>
      <c r="N19" s="15"/>
      <c r="O19" s="15"/>
      <c r="P19" s="15"/>
      <c r="Q19" s="15"/>
      <c r="R19" s="15"/>
      <c r="S19" s="15"/>
      <c r="T19" s="15"/>
      <c r="U19" s="15"/>
      <c r="V19" s="15"/>
      <c r="W19" s="15"/>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row>
    <row r="20" spans="1:136" ht="24.75" customHeight="1" x14ac:dyDescent="0.15">
      <c r="C20" s="15"/>
      <c r="AM20" s="1"/>
      <c r="AN20" s="1"/>
      <c r="AR20" s="26"/>
      <c r="AS20" s="26"/>
      <c r="AT20" s="26"/>
      <c r="AU20" s="26"/>
      <c r="AV20" s="26"/>
      <c r="AW20" s="26"/>
      <c r="AX20" s="26"/>
      <c r="AY20" s="26"/>
      <c r="AZ20" s="26"/>
    </row>
    <row r="21" spans="1:136" ht="27.95" customHeight="1" x14ac:dyDescent="0.15">
      <c r="B21" s="232" t="s">
        <v>2</v>
      </c>
      <c r="C21" s="233"/>
      <c r="D21" s="338"/>
      <c r="E21" s="339"/>
      <c r="F21" s="339"/>
      <c r="G21" s="339"/>
      <c r="H21" s="339"/>
      <c r="I21" s="339"/>
      <c r="J21" s="339"/>
      <c r="K21" s="339"/>
      <c r="L21" s="339"/>
      <c r="M21" s="339"/>
      <c r="N21" s="339"/>
      <c r="O21" s="339"/>
      <c r="P21" s="339"/>
      <c r="Q21" s="339"/>
      <c r="R21" s="339"/>
      <c r="S21" s="339"/>
      <c r="T21" s="339"/>
      <c r="U21" s="340"/>
      <c r="V21" s="244" t="s">
        <v>150</v>
      </c>
      <c r="W21" s="245"/>
      <c r="X21" s="246">
        <v>1</v>
      </c>
      <c r="Y21" s="248"/>
      <c r="Z21" s="248"/>
      <c r="AA21" s="248"/>
      <c r="AB21" s="248"/>
      <c r="AC21" s="246">
        <v>2</v>
      </c>
      <c r="AD21" s="248"/>
      <c r="AE21" s="248"/>
      <c r="AF21" s="248"/>
      <c r="AG21" s="248"/>
      <c r="AH21" s="246">
        <v>3</v>
      </c>
      <c r="AI21" s="248"/>
      <c r="AJ21" s="248"/>
      <c r="AK21" s="248"/>
      <c r="AL21" s="249"/>
      <c r="AM21" s="1"/>
      <c r="AN21" s="1"/>
      <c r="AR21" s="26"/>
      <c r="AS21" s="26"/>
      <c r="AT21" s="26"/>
      <c r="AU21" s="26"/>
      <c r="AV21" s="26"/>
      <c r="AW21" s="26"/>
      <c r="AX21" s="26"/>
      <c r="AY21" s="26"/>
      <c r="AZ21" s="26"/>
    </row>
    <row r="22" spans="1:136" s="2" customFormat="1" ht="27.95" customHeight="1" x14ac:dyDescent="0.15">
      <c r="A22" s="5"/>
      <c r="B22" s="234"/>
      <c r="C22" s="235"/>
      <c r="D22" s="341"/>
      <c r="E22" s="342"/>
      <c r="F22" s="342"/>
      <c r="G22" s="342"/>
      <c r="H22" s="342"/>
      <c r="I22" s="342"/>
      <c r="J22" s="342"/>
      <c r="K22" s="342"/>
      <c r="L22" s="342"/>
      <c r="M22" s="342"/>
      <c r="N22" s="342"/>
      <c r="O22" s="342"/>
      <c r="P22" s="342"/>
      <c r="Q22" s="342"/>
      <c r="R22" s="342"/>
      <c r="S22" s="342"/>
      <c r="T22" s="342"/>
      <c r="U22" s="343"/>
      <c r="V22" s="250" t="s">
        <v>151</v>
      </c>
      <c r="W22" s="251"/>
      <c r="X22" s="247"/>
      <c r="Y22" s="167"/>
      <c r="Z22" s="167"/>
      <c r="AA22" s="167"/>
      <c r="AB22" s="167"/>
      <c r="AC22" s="247"/>
      <c r="AD22" s="167"/>
      <c r="AE22" s="167"/>
      <c r="AF22" s="167"/>
      <c r="AG22" s="167"/>
      <c r="AH22" s="247"/>
      <c r="AI22" s="167"/>
      <c r="AJ22" s="167"/>
      <c r="AK22" s="167"/>
      <c r="AL22" s="168"/>
      <c r="AM22" s="6"/>
      <c r="AN22" s="6"/>
      <c r="AO22" s="1"/>
      <c r="AP22" s="1"/>
      <c r="AQ22" s="1"/>
      <c r="AR22" s="26"/>
      <c r="AS22" s="26"/>
      <c r="AT22" s="26"/>
      <c r="AU22" s="26"/>
      <c r="AV22" s="26"/>
      <c r="AW22" s="26"/>
      <c r="AX22" s="26"/>
      <c r="AY22" s="26"/>
      <c r="AZ22" s="26"/>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row>
    <row r="23" spans="1:136" ht="27.95" customHeight="1" x14ac:dyDescent="0.15">
      <c r="A23" s="5"/>
      <c r="B23" s="236"/>
      <c r="C23" s="237"/>
      <c r="D23" s="169" t="s">
        <v>273</v>
      </c>
      <c r="E23" s="170"/>
      <c r="F23" s="170"/>
      <c r="G23" s="170"/>
      <c r="H23" s="170"/>
      <c r="I23" s="170"/>
      <c r="J23" s="171"/>
      <c r="K23" s="171"/>
      <c r="L23" s="171"/>
      <c r="M23" s="171"/>
      <c r="N23" s="171"/>
      <c r="O23" s="171"/>
      <c r="P23" s="171"/>
      <c r="Q23" s="171"/>
      <c r="R23" s="171"/>
      <c r="S23" s="171"/>
      <c r="T23" s="171"/>
      <c r="U23" s="172" t="str">
        <f>IF(S23="","",VLOOKUP(#REF!,[1]基本データ!$B$6:$F$46,5,FALSE))</f>
        <v/>
      </c>
      <c r="V23" s="172"/>
      <c r="W23" s="120" t="str">
        <f>IF(J23="","","㎞）")</f>
        <v/>
      </c>
      <c r="X23" s="173"/>
      <c r="Y23" s="173"/>
      <c r="Z23" s="173"/>
      <c r="AA23" s="173"/>
      <c r="AB23" s="173"/>
      <c r="AC23" s="173"/>
      <c r="AD23" s="173"/>
      <c r="AE23" s="173"/>
      <c r="AF23" s="173"/>
      <c r="AG23" s="173"/>
      <c r="AH23" s="173"/>
      <c r="AI23" s="173"/>
      <c r="AJ23" s="173"/>
      <c r="AK23" s="173"/>
      <c r="AL23" s="121"/>
      <c r="AM23" s="6"/>
      <c r="AN23" s="6"/>
      <c r="AR23" s="26"/>
      <c r="AS23" s="26"/>
      <c r="AT23" s="26"/>
      <c r="AU23" s="26"/>
      <c r="AV23" s="26"/>
      <c r="AW23" s="26"/>
      <c r="AX23" s="26"/>
      <c r="AY23" s="26"/>
      <c r="AZ23" s="26"/>
    </row>
    <row r="24" spans="1:136" s="5" customFormat="1" ht="24.75" customHeight="1" x14ac:dyDescent="0.15">
      <c r="B24" s="279" t="s">
        <v>11</v>
      </c>
      <c r="C24" s="279"/>
      <c r="D24" s="279"/>
      <c r="E24" s="279"/>
      <c r="F24" s="279"/>
      <c r="G24" s="27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6"/>
      <c r="AN24" s="6"/>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row>
    <row r="25" spans="1:136" s="5" customFormat="1" ht="24.75" customHeight="1" x14ac:dyDescent="0.15">
      <c r="B25" s="280" t="s">
        <v>3</v>
      </c>
      <c r="C25" s="281"/>
      <c r="D25" s="284" t="s">
        <v>4</v>
      </c>
      <c r="E25" s="285"/>
      <c r="F25" s="285"/>
      <c r="G25" s="285"/>
      <c r="H25" s="285"/>
      <c r="I25" s="286"/>
      <c r="J25" s="284" t="s">
        <v>5</v>
      </c>
      <c r="K25" s="285"/>
      <c r="L25" s="285"/>
      <c r="M25" s="285"/>
      <c r="N25" s="285"/>
      <c r="O25" s="286"/>
      <c r="P25" s="284" t="s">
        <v>6</v>
      </c>
      <c r="Q25" s="285"/>
      <c r="R25" s="285"/>
      <c r="S25" s="285"/>
      <c r="T25" s="285"/>
      <c r="U25" s="286"/>
      <c r="V25" s="329" t="s">
        <v>89</v>
      </c>
      <c r="W25" s="330"/>
      <c r="X25" s="329" t="s">
        <v>7</v>
      </c>
      <c r="Y25" s="331"/>
      <c r="Z25" s="331"/>
      <c r="AA25" s="330"/>
      <c r="AB25" s="290" t="s">
        <v>90</v>
      </c>
      <c r="AC25" s="290"/>
      <c r="AD25" s="290"/>
      <c r="AE25" s="290"/>
      <c r="AF25" s="291" t="s">
        <v>91</v>
      </c>
      <c r="AG25" s="291"/>
      <c r="AH25" s="293" t="s">
        <v>8</v>
      </c>
      <c r="AI25" s="294"/>
      <c r="AJ25" s="294"/>
      <c r="AK25" s="294"/>
      <c r="AL25" s="295"/>
      <c r="AM25" s="6"/>
      <c r="AN25" s="6"/>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row>
    <row r="26" spans="1:136" s="5" customFormat="1" ht="24.75" customHeight="1" x14ac:dyDescent="0.15">
      <c r="B26" s="282"/>
      <c r="C26" s="283"/>
      <c r="D26" s="287"/>
      <c r="E26" s="288"/>
      <c r="F26" s="288"/>
      <c r="G26" s="288"/>
      <c r="H26" s="288"/>
      <c r="I26" s="289"/>
      <c r="J26" s="287"/>
      <c r="K26" s="288"/>
      <c r="L26" s="288"/>
      <c r="M26" s="288"/>
      <c r="N26" s="288"/>
      <c r="O26" s="289"/>
      <c r="P26" s="287"/>
      <c r="Q26" s="288"/>
      <c r="R26" s="288"/>
      <c r="S26" s="288"/>
      <c r="T26" s="288"/>
      <c r="U26" s="289"/>
      <c r="V26" s="299" t="s">
        <v>92</v>
      </c>
      <c r="W26" s="300"/>
      <c r="X26" s="299" t="s">
        <v>93</v>
      </c>
      <c r="Y26" s="300"/>
      <c r="Z26" s="301" t="s">
        <v>94</v>
      </c>
      <c r="AA26" s="301"/>
      <c r="AB26" s="299" t="s">
        <v>95</v>
      </c>
      <c r="AC26" s="299"/>
      <c r="AD26" s="299" t="s">
        <v>96</v>
      </c>
      <c r="AE26" s="299"/>
      <c r="AF26" s="292"/>
      <c r="AG26" s="292"/>
      <c r="AH26" s="296"/>
      <c r="AI26" s="297"/>
      <c r="AJ26" s="297"/>
      <c r="AK26" s="297"/>
      <c r="AL26" s="298"/>
      <c r="AM26" s="6"/>
      <c r="AN26" s="6"/>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row>
    <row r="27" spans="1:136" s="5" customFormat="1" ht="24.75" customHeight="1" x14ac:dyDescent="0.15">
      <c r="B27" s="267">
        <v>46256</v>
      </c>
      <c r="C27" s="277"/>
      <c r="D27" s="278" t="s">
        <v>222</v>
      </c>
      <c r="E27" s="177"/>
      <c r="F27" s="177"/>
      <c r="G27" s="177"/>
      <c r="H27" s="177"/>
      <c r="I27" s="178"/>
      <c r="J27" s="176" t="s">
        <v>188</v>
      </c>
      <c r="K27" s="177"/>
      <c r="L27" s="177"/>
      <c r="M27" s="177"/>
      <c r="N27" s="177"/>
      <c r="O27" s="178"/>
      <c r="P27" s="176" t="s">
        <v>189</v>
      </c>
      <c r="Q27" s="177"/>
      <c r="R27" s="177"/>
      <c r="S27" s="177"/>
      <c r="T27" s="177"/>
      <c r="U27" s="178"/>
      <c r="V27" s="65"/>
      <c r="W27" s="9" t="s">
        <v>1</v>
      </c>
      <c r="X27" s="66"/>
      <c r="Y27" s="61" t="s">
        <v>1</v>
      </c>
      <c r="Z27" s="67"/>
      <c r="AA27" s="9" t="s">
        <v>1</v>
      </c>
      <c r="AB27" s="68"/>
      <c r="AC27" s="69" t="s">
        <v>99</v>
      </c>
      <c r="AD27" s="70"/>
      <c r="AE27" s="9" t="s">
        <v>1</v>
      </c>
      <c r="AF27" s="71"/>
      <c r="AG27" s="8" t="s">
        <v>1</v>
      </c>
      <c r="AH27" s="268"/>
      <c r="AI27" s="269"/>
      <c r="AJ27" s="269"/>
      <c r="AK27" s="269"/>
      <c r="AL27" s="270"/>
      <c r="AM27" s="6"/>
      <c r="AN27" s="6"/>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row>
    <row r="28" spans="1:136" s="5" customFormat="1" ht="24.75" customHeight="1" x14ac:dyDescent="0.15">
      <c r="A28" s="2"/>
      <c r="B28" s="267"/>
      <c r="C28" s="277"/>
      <c r="D28" s="179"/>
      <c r="E28" s="180"/>
      <c r="F28" s="180"/>
      <c r="G28" s="180"/>
      <c r="H28" s="180"/>
      <c r="I28" s="181"/>
      <c r="J28" s="179"/>
      <c r="K28" s="180"/>
      <c r="L28" s="180"/>
      <c r="M28" s="180"/>
      <c r="N28" s="180"/>
      <c r="O28" s="181"/>
      <c r="P28" s="179"/>
      <c r="Q28" s="180"/>
      <c r="R28" s="180"/>
      <c r="S28" s="180"/>
      <c r="T28" s="180"/>
      <c r="U28" s="181"/>
      <c r="V28" s="195"/>
      <c r="W28" s="196"/>
      <c r="X28" s="197"/>
      <c r="Y28" s="197"/>
      <c r="Z28" s="198"/>
      <c r="AA28" s="199"/>
      <c r="AB28" s="200"/>
      <c r="AC28" s="200"/>
      <c r="AD28" s="198"/>
      <c r="AE28" s="199"/>
      <c r="AF28" s="198"/>
      <c r="AG28" s="199"/>
      <c r="AH28" s="262"/>
      <c r="AI28" s="263"/>
      <c r="AJ28" s="263"/>
      <c r="AK28" s="263"/>
      <c r="AL28" s="264"/>
      <c r="AM28" s="3"/>
      <c r="AN28" s="3"/>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row>
    <row r="29" spans="1:136" s="5" customFormat="1" ht="24.75" customHeight="1" x14ac:dyDescent="0.15">
      <c r="B29" s="267"/>
      <c r="C29" s="253"/>
      <c r="D29" s="176" t="s">
        <v>189</v>
      </c>
      <c r="E29" s="177"/>
      <c r="F29" s="177"/>
      <c r="G29" s="177"/>
      <c r="H29" s="177"/>
      <c r="I29" s="178"/>
      <c r="J29" s="176" t="s">
        <v>190</v>
      </c>
      <c r="K29" s="177"/>
      <c r="L29" s="177"/>
      <c r="M29" s="177"/>
      <c r="N29" s="177"/>
      <c r="O29" s="178"/>
      <c r="P29" s="176" t="s">
        <v>186</v>
      </c>
      <c r="Q29" s="177"/>
      <c r="R29" s="177"/>
      <c r="S29" s="177"/>
      <c r="T29" s="177"/>
      <c r="U29" s="178"/>
      <c r="V29" s="192"/>
      <c r="W29" s="265"/>
      <c r="X29" s="190"/>
      <c r="Y29" s="190"/>
      <c r="Z29" s="266"/>
      <c r="AA29" s="191"/>
      <c r="AB29" s="193"/>
      <c r="AC29" s="193"/>
      <c r="AD29" s="266"/>
      <c r="AE29" s="191"/>
      <c r="AF29" s="190"/>
      <c r="AG29" s="191"/>
      <c r="AH29" s="274"/>
      <c r="AI29" s="275"/>
      <c r="AJ29" s="275"/>
      <c r="AK29" s="275"/>
      <c r="AL29" s="276"/>
      <c r="AM29" s="6"/>
      <c r="AN29" s="6"/>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row>
    <row r="30" spans="1:136" s="5" customFormat="1" ht="24.75" customHeight="1" x14ac:dyDescent="0.15">
      <c r="B30" s="254"/>
      <c r="C30" s="255"/>
      <c r="D30" s="179"/>
      <c r="E30" s="180"/>
      <c r="F30" s="180"/>
      <c r="G30" s="180"/>
      <c r="H30" s="180"/>
      <c r="I30" s="181"/>
      <c r="J30" s="179"/>
      <c r="K30" s="180"/>
      <c r="L30" s="180"/>
      <c r="M30" s="180"/>
      <c r="N30" s="180"/>
      <c r="O30" s="181"/>
      <c r="P30" s="179"/>
      <c r="Q30" s="180"/>
      <c r="R30" s="180"/>
      <c r="S30" s="180"/>
      <c r="T30" s="180"/>
      <c r="U30" s="181"/>
      <c r="V30" s="195"/>
      <c r="W30" s="196"/>
      <c r="X30" s="197"/>
      <c r="Y30" s="197"/>
      <c r="Z30" s="198"/>
      <c r="AA30" s="199"/>
      <c r="AB30" s="200"/>
      <c r="AC30" s="200"/>
      <c r="AD30" s="198"/>
      <c r="AE30" s="199"/>
      <c r="AF30" s="197"/>
      <c r="AG30" s="199"/>
      <c r="AH30" s="195"/>
      <c r="AI30" s="200"/>
      <c r="AJ30" s="200"/>
      <c r="AK30" s="200"/>
      <c r="AL30" s="273"/>
      <c r="AM30" s="6"/>
      <c r="AN30" s="6"/>
    </row>
    <row r="31" spans="1:136" s="5" customFormat="1" ht="24.75" customHeight="1" x14ac:dyDescent="0.15">
      <c r="B31" s="267"/>
      <c r="C31" s="253"/>
      <c r="D31" s="176" t="s">
        <v>186</v>
      </c>
      <c r="E31" s="177"/>
      <c r="F31" s="177"/>
      <c r="G31" s="177"/>
      <c r="H31" s="177"/>
      <c r="I31" s="178"/>
      <c r="J31" s="176" t="s">
        <v>187</v>
      </c>
      <c r="K31" s="177"/>
      <c r="L31" s="177"/>
      <c r="M31" s="177"/>
      <c r="N31" s="177"/>
      <c r="O31" s="178"/>
      <c r="P31" s="176" t="s">
        <v>18</v>
      </c>
      <c r="Q31" s="177"/>
      <c r="R31" s="177"/>
      <c r="S31" s="177"/>
      <c r="T31" s="177"/>
      <c r="U31" s="178"/>
      <c r="V31" s="256"/>
      <c r="W31" s="272"/>
      <c r="X31" s="271"/>
      <c r="Y31" s="271"/>
      <c r="Z31" s="266"/>
      <c r="AA31" s="191"/>
      <c r="AB31" s="257"/>
      <c r="AC31" s="257"/>
      <c r="AD31" s="335"/>
      <c r="AE31" s="336"/>
      <c r="AF31" s="271"/>
      <c r="AG31" s="271"/>
      <c r="AH31" s="192"/>
      <c r="AI31" s="193"/>
      <c r="AJ31" s="193"/>
      <c r="AK31" s="193"/>
      <c r="AL31" s="194"/>
      <c r="AM31" s="6"/>
      <c r="AN31" s="6"/>
    </row>
    <row r="32" spans="1:136" s="5" customFormat="1" ht="22.5" customHeight="1" x14ac:dyDescent="0.15">
      <c r="B32" s="254"/>
      <c r="C32" s="255"/>
      <c r="D32" s="179"/>
      <c r="E32" s="180"/>
      <c r="F32" s="180"/>
      <c r="G32" s="180"/>
      <c r="H32" s="180"/>
      <c r="I32" s="181"/>
      <c r="J32" s="179"/>
      <c r="K32" s="180"/>
      <c r="L32" s="180"/>
      <c r="M32" s="180"/>
      <c r="N32" s="180"/>
      <c r="O32" s="181"/>
      <c r="P32" s="179"/>
      <c r="Q32" s="180"/>
      <c r="R32" s="180"/>
      <c r="S32" s="180"/>
      <c r="T32" s="180"/>
      <c r="U32" s="181"/>
      <c r="V32" s="256"/>
      <c r="W32" s="272"/>
      <c r="X32" s="198"/>
      <c r="Y32" s="199"/>
      <c r="Z32" s="198"/>
      <c r="AA32" s="199"/>
      <c r="AB32" s="200"/>
      <c r="AC32" s="200"/>
      <c r="AD32" s="198"/>
      <c r="AE32" s="199"/>
      <c r="AF32" s="197"/>
      <c r="AG32" s="199"/>
      <c r="AH32" s="195"/>
      <c r="AI32" s="200"/>
      <c r="AJ32" s="200"/>
      <c r="AK32" s="200"/>
      <c r="AL32" s="273"/>
      <c r="AM32" s="6"/>
      <c r="AN32" s="6"/>
    </row>
    <row r="33" spans="1:136" s="5" customFormat="1" ht="22.5" customHeight="1" x14ac:dyDescent="0.15">
      <c r="B33" s="267"/>
      <c r="C33" s="253"/>
      <c r="D33" s="176"/>
      <c r="E33" s="177"/>
      <c r="F33" s="177"/>
      <c r="G33" s="177"/>
      <c r="H33" s="177"/>
      <c r="I33" s="178"/>
      <c r="J33" s="176"/>
      <c r="K33" s="177"/>
      <c r="L33" s="177"/>
      <c r="M33" s="177"/>
      <c r="N33" s="177"/>
      <c r="O33" s="178"/>
      <c r="P33" s="176"/>
      <c r="Q33" s="177"/>
      <c r="R33" s="177"/>
      <c r="S33" s="177"/>
      <c r="T33" s="177"/>
      <c r="U33" s="178"/>
      <c r="V33" s="65"/>
      <c r="W33" s="72"/>
      <c r="X33" s="271"/>
      <c r="Y33" s="271"/>
      <c r="Z33" s="266"/>
      <c r="AA33" s="191"/>
      <c r="AB33" s="68"/>
      <c r="AC33" s="69"/>
      <c r="AD33" s="70"/>
      <c r="AE33" s="9"/>
      <c r="AF33" s="71"/>
      <c r="AG33" s="8"/>
      <c r="AH33" s="268"/>
      <c r="AI33" s="269"/>
      <c r="AJ33" s="269"/>
      <c r="AK33" s="269"/>
      <c r="AL33" s="270"/>
      <c r="AM33" s="6"/>
      <c r="AN33" s="6"/>
    </row>
    <row r="34" spans="1:136" s="5" customFormat="1" ht="22.5" customHeight="1" x14ac:dyDescent="0.15">
      <c r="B34" s="254"/>
      <c r="C34" s="255"/>
      <c r="D34" s="179"/>
      <c r="E34" s="180"/>
      <c r="F34" s="180"/>
      <c r="G34" s="180"/>
      <c r="H34" s="180"/>
      <c r="I34" s="181"/>
      <c r="J34" s="179"/>
      <c r="K34" s="180"/>
      <c r="L34" s="180"/>
      <c r="M34" s="180"/>
      <c r="N34" s="180"/>
      <c r="O34" s="181"/>
      <c r="P34" s="179"/>
      <c r="Q34" s="180"/>
      <c r="R34" s="180"/>
      <c r="S34" s="180"/>
      <c r="T34" s="180"/>
      <c r="U34" s="181"/>
      <c r="V34" s="195"/>
      <c r="W34" s="196"/>
      <c r="X34" s="198"/>
      <c r="Y34" s="199"/>
      <c r="Z34" s="198"/>
      <c r="AA34" s="199"/>
      <c r="AB34" s="200"/>
      <c r="AC34" s="200"/>
      <c r="AD34" s="198"/>
      <c r="AE34" s="199"/>
      <c r="AF34" s="198"/>
      <c r="AG34" s="199"/>
      <c r="AH34" s="262"/>
      <c r="AI34" s="263"/>
      <c r="AJ34" s="263"/>
      <c r="AK34" s="263"/>
      <c r="AL34" s="264"/>
      <c r="AM34" s="6"/>
      <c r="AN34" s="6"/>
    </row>
    <row r="35" spans="1:136" s="5" customFormat="1" ht="22.5" customHeight="1" x14ac:dyDescent="0.15">
      <c r="B35" s="252"/>
      <c r="C35" s="253"/>
      <c r="D35" s="176"/>
      <c r="E35" s="177"/>
      <c r="F35" s="177"/>
      <c r="G35" s="177"/>
      <c r="H35" s="177"/>
      <c r="I35" s="178"/>
      <c r="J35" s="176"/>
      <c r="K35" s="177"/>
      <c r="L35" s="177"/>
      <c r="M35" s="177"/>
      <c r="N35" s="177"/>
      <c r="O35" s="178"/>
      <c r="P35" s="176"/>
      <c r="Q35" s="177"/>
      <c r="R35" s="177"/>
      <c r="S35" s="177"/>
      <c r="T35" s="177"/>
      <c r="U35" s="178"/>
      <c r="V35" s="192"/>
      <c r="W35" s="265"/>
      <c r="X35" s="266"/>
      <c r="Y35" s="191"/>
      <c r="Z35" s="266"/>
      <c r="AA35" s="191"/>
      <c r="AB35" s="257"/>
      <c r="AC35" s="257"/>
      <c r="AD35" s="192"/>
      <c r="AE35" s="265"/>
      <c r="AF35" s="190"/>
      <c r="AG35" s="191"/>
      <c r="AH35" s="259"/>
      <c r="AI35" s="260"/>
      <c r="AJ35" s="260"/>
      <c r="AK35" s="260"/>
      <c r="AL35" s="261"/>
      <c r="AM35" s="6"/>
      <c r="AN35" s="6"/>
    </row>
    <row r="36" spans="1:136" s="5" customFormat="1" ht="22.5" customHeight="1" x14ac:dyDescent="0.15">
      <c r="B36" s="254"/>
      <c r="C36" s="255"/>
      <c r="D36" s="179"/>
      <c r="E36" s="180"/>
      <c r="F36" s="180"/>
      <c r="G36" s="180"/>
      <c r="H36" s="180"/>
      <c r="I36" s="181"/>
      <c r="J36" s="179"/>
      <c r="K36" s="180"/>
      <c r="L36" s="180"/>
      <c r="M36" s="180"/>
      <c r="N36" s="180"/>
      <c r="O36" s="181"/>
      <c r="P36" s="179"/>
      <c r="Q36" s="180"/>
      <c r="R36" s="180"/>
      <c r="S36" s="180"/>
      <c r="T36" s="180"/>
      <c r="U36" s="181"/>
      <c r="V36" s="195"/>
      <c r="W36" s="196"/>
      <c r="X36" s="198"/>
      <c r="Y36" s="199"/>
      <c r="Z36" s="198"/>
      <c r="AA36" s="199"/>
      <c r="AB36" s="195"/>
      <c r="AC36" s="196"/>
      <c r="AD36" s="198"/>
      <c r="AE36" s="199"/>
      <c r="AF36" s="197"/>
      <c r="AG36" s="199"/>
      <c r="AH36" s="262"/>
      <c r="AI36" s="263"/>
      <c r="AJ36" s="263"/>
      <c r="AK36" s="263"/>
      <c r="AL36" s="264"/>
      <c r="AM36" s="6"/>
      <c r="AN36" s="6"/>
    </row>
    <row r="37" spans="1:136" s="5" customFormat="1" ht="22.5" customHeight="1" x14ac:dyDescent="0.15">
      <c r="B37" s="252"/>
      <c r="C37" s="253"/>
      <c r="D37" s="176"/>
      <c r="E37" s="177"/>
      <c r="F37" s="177"/>
      <c r="G37" s="177"/>
      <c r="H37" s="177"/>
      <c r="I37" s="178"/>
      <c r="J37" s="176"/>
      <c r="K37" s="177"/>
      <c r="L37" s="177"/>
      <c r="M37" s="177"/>
      <c r="N37" s="177"/>
      <c r="O37" s="178"/>
      <c r="P37" s="176"/>
      <c r="Q37" s="177"/>
      <c r="R37" s="177"/>
      <c r="S37" s="177"/>
      <c r="T37" s="177"/>
      <c r="U37" s="178"/>
      <c r="V37" s="192"/>
      <c r="W37" s="265"/>
      <c r="X37" s="266"/>
      <c r="Y37" s="191"/>
      <c r="Z37" s="266"/>
      <c r="AA37" s="191"/>
      <c r="AB37" s="257"/>
      <c r="AC37" s="257"/>
      <c r="AD37" s="266"/>
      <c r="AE37" s="191"/>
      <c r="AF37" s="190"/>
      <c r="AG37" s="191"/>
      <c r="AH37" s="192" t="str">
        <f t="shared" ref="AH37:AH38" si="0">IF(AB37&lt;0,"通勤手当相当分","")</f>
        <v/>
      </c>
      <c r="AI37" s="193"/>
      <c r="AJ37" s="193"/>
      <c r="AK37" s="193"/>
      <c r="AL37" s="194"/>
      <c r="AM37" s="6"/>
      <c r="AN37" s="6"/>
    </row>
    <row r="38" spans="1:136" s="5" customFormat="1" ht="22.5" customHeight="1" x14ac:dyDescent="0.15">
      <c r="B38" s="254"/>
      <c r="C38" s="255"/>
      <c r="D38" s="179"/>
      <c r="E38" s="180"/>
      <c r="F38" s="180"/>
      <c r="G38" s="180"/>
      <c r="H38" s="180"/>
      <c r="I38" s="181"/>
      <c r="J38" s="179"/>
      <c r="K38" s="180"/>
      <c r="L38" s="180"/>
      <c r="M38" s="180"/>
      <c r="N38" s="180"/>
      <c r="O38" s="181"/>
      <c r="P38" s="179"/>
      <c r="Q38" s="180"/>
      <c r="R38" s="180"/>
      <c r="S38" s="180"/>
      <c r="T38" s="180"/>
      <c r="U38" s="181"/>
      <c r="V38" s="195"/>
      <c r="W38" s="196"/>
      <c r="X38" s="197"/>
      <c r="Y38" s="197"/>
      <c r="Z38" s="198"/>
      <c r="AA38" s="199"/>
      <c r="AB38" s="200"/>
      <c r="AC38" s="200"/>
      <c r="AD38" s="198"/>
      <c r="AE38" s="199"/>
      <c r="AF38" s="197"/>
      <c r="AG38" s="199"/>
      <c r="AH38" s="256" t="str">
        <f t="shared" si="0"/>
        <v/>
      </c>
      <c r="AI38" s="257"/>
      <c r="AJ38" s="257"/>
      <c r="AK38" s="257"/>
      <c r="AL38" s="258"/>
      <c r="AM38" s="6"/>
      <c r="AN38" s="6"/>
    </row>
    <row r="39" spans="1:136" s="5" customFormat="1" ht="22.5" customHeight="1" x14ac:dyDescent="0.15">
      <c r="A39" s="2"/>
      <c r="B39" s="318" t="s">
        <v>0</v>
      </c>
      <c r="C39" s="319"/>
      <c r="D39" s="320" t="s">
        <v>9</v>
      </c>
      <c r="E39" s="321"/>
      <c r="F39" s="321"/>
      <c r="G39" s="321"/>
      <c r="H39" s="321"/>
      <c r="I39" s="322"/>
      <c r="J39" s="332" t="s">
        <v>114</v>
      </c>
      <c r="K39" s="333"/>
      <c r="L39" s="333"/>
      <c r="M39" s="333"/>
      <c r="N39" s="333"/>
      <c r="O39" s="334"/>
      <c r="P39" s="333" t="s">
        <v>115</v>
      </c>
      <c r="Q39" s="333"/>
      <c r="R39" s="333"/>
      <c r="S39" s="333"/>
      <c r="T39" s="333"/>
      <c r="U39" s="334"/>
      <c r="V39" s="302" t="s">
        <v>1</v>
      </c>
      <c r="W39" s="303" t="s">
        <v>1</v>
      </c>
      <c r="X39" s="302" t="s">
        <v>1</v>
      </c>
      <c r="Y39" s="303" t="s">
        <v>1</v>
      </c>
      <c r="Z39" s="323" t="s">
        <v>1</v>
      </c>
      <c r="AA39" s="323" t="s">
        <v>1</v>
      </c>
      <c r="AB39" s="73"/>
      <c r="AC39" s="69" t="s">
        <v>99</v>
      </c>
      <c r="AD39" s="302" t="s">
        <v>1</v>
      </c>
      <c r="AE39" s="303"/>
      <c r="AF39" s="302" t="s">
        <v>1</v>
      </c>
      <c r="AG39" s="303"/>
      <c r="AH39" s="74"/>
      <c r="AI39" s="56"/>
      <c r="AJ39" s="56"/>
      <c r="AK39" s="56"/>
      <c r="AL39" s="57"/>
      <c r="AM39" s="3"/>
      <c r="AN39" s="3"/>
    </row>
    <row r="40" spans="1:136" s="5" customFormat="1" ht="22.5" customHeight="1" x14ac:dyDescent="0.15">
      <c r="A40" s="1"/>
      <c r="B40" s="118">
        <v>1</v>
      </c>
      <c r="C40" s="304">
        <v>3</v>
      </c>
      <c r="D40" s="189" t="s">
        <v>1</v>
      </c>
      <c r="E40" s="189"/>
      <c r="F40" s="189"/>
      <c r="G40" s="189"/>
      <c r="H40" s="189"/>
      <c r="I40" s="189"/>
      <c r="J40" s="75"/>
      <c r="K40" s="76" t="s">
        <v>10</v>
      </c>
      <c r="L40" s="306" t="s">
        <v>1</v>
      </c>
      <c r="M40" s="307"/>
      <c r="N40" s="307"/>
      <c r="O40" s="308"/>
      <c r="P40" s="309" t="s">
        <v>10</v>
      </c>
      <c r="Q40" s="310"/>
      <c r="R40" s="311" t="s">
        <v>1</v>
      </c>
      <c r="S40" s="312"/>
      <c r="T40" s="312"/>
      <c r="U40" s="313"/>
      <c r="V40" s="182"/>
      <c r="W40" s="183"/>
      <c r="X40" s="182"/>
      <c r="Y40" s="183"/>
      <c r="Z40" s="182"/>
      <c r="AA40" s="183"/>
      <c r="AB40" s="212"/>
      <c r="AC40" s="213"/>
      <c r="AD40" s="182"/>
      <c r="AE40" s="183"/>
      <c r="AF40" s="182"/>
      <c r="AG40" s="183"/>
      <c r="AH40" s="58"/>
      <c r="AI40" s="59"/>
      <c r="AJ40" s="59"/>
      <c r="AK40" s="59"/>
      <c r="AL40" s="60"/>
      <c r="AM40" s="4"/>
      <c r="AN40" s="4"/>
    </row>
    <row r="41" spans="1:136" s="2" customFormat="1" ht="21" customHeight="1" x14ac:dyDescent="0.15">
      <c r="A41" s="1"/>
      <c r="B41" s="119">
        <v>2</v>
      </c>
      <c r="C41" s="305"/>
      <c r="D41" s="186"/>
      <c r="E41" s="186"/>
      <c r="F41" s="186"/>
      <c r="G41" s="186"/>
      <c r="H41" s="186"/>
      <c r="I41" s="186"/>
      <c r="J41" s="187"/>
      <c r="K41" s="188"/>
      <c r="L41" s="314"/>
      <c r="M41" s="186"/>
      <c r="N41" s="186"/>
      <c r="O41" s="315"/>
      <c r="P41" s="316"/>
      <c r="Q41" s="317"/>
      <c r="R41" s="314"/>
      <c r="S41" s="186"/>
      <c r="T41" s="186"/>
      <c r="U41" s="315"/>
      <c r="V41" s="184"/>
      <c r="W41" s="185"/>
      <c r="X41" s="184"/>
      <c r="Y41" s="185"/>
      <c r="Z41" s="184"/>
      <c r="AA41" s="185"/>
      <c r="AB41" s="214"/>
      <c r="AC41" s="215"/>
      <c r="AD41" s="184"/>
      <c r="AE41" s="185"/>
      <c r="AF41" s="184"/>
      <c r="AG41" s="185"/>
      <c r="AH41" s="77"/>
      <c r="AI41" s="78"/>
      <c r="AJ41" s="78"/>
      <c r="AK41" s="78"/>
      <c r="AL41" s="79"/>
      <c r="AM41" s="4"/>
      <c r="AN41" s="4"/>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row>
    <row r="42" spans="1:136" ht="15.75" customHeight="1" x14ac:dyDescent="0.15">
      <c r="B42" s="201">
        <v>2</v>
      </c>
      <c r="C42" s="202"/>
      <c r="D42" s="175"/>
      <c r="E42" s="175"/>
      <c r="F42" s="175"/>
      <c r="G42" s="175"/>
      <c r="H42" s="175"/>
      <c r="I42" s="175"/>
      <c r="J42" s="80"/>
      <c r="K42" s="81"/>
      <c r="L42" s="82"/>
      <c r="M42" s="83"/>
      <c r="N42" s="83"/>
      <c r="O42" s="83"/>
      <c r="P42" s="80"/>
      <c r="Q42" s="81"/>
      <c r="R42" s="203"/>
      <c r="S42" s="204"/>
      <c r="T42" s="204"/>
      <c r="U42" s="205"/>
      <c r="V42" s="83"/>
      <c r="W42" s="83"/>
      <c r="X42" s="84"/>
      <c r="Y42" s="85"/>
      <c r="Z42" s="86"/>
      <c r="AA42" s="86"/>
      <c r="AB42" s="227"/>
      <c r="AC42" s="228"/>
      <c r="AD42" s="87"/>
      <c r="AE42" s="88"/>
      <c r="AF42" s="89"/>
      <c r="AG42" s="90"/>
      <c r="AH42" s="229"/>
      <c r="AI42" s="230"/>
      <c r="AJ42" s="230"/>
      <c r="AK42" s="230"/>
      <c r="AL42" s="231"/>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row>
    <row r="43" spans="1:136" ht="18" customHeight="1" x14ac:dyDescent="0.15">
      <c r="B43" s="209">
        <v>3</v>
      </c>
      <c r="C43" s="210"/>
      <c r="D43" s="174"/>
      <c r="E43" s="174"/>
      <c r="F43" s="174"/>
      <c r="G43" s="174"/>
      <c r="H43" s="174"/>
      <c r="I43" s="174"/>
      <c r="J43" s="91"/>
      <c r="K43" s="92"/>
      <c r="L43" s="93"/>
      <c r="M43" s="94"/>
      <c r="N43" s="94"/>
      <c r="O43" s="94"/>
      <c r="P43" s="91"/>
      <c r="Q43" s="92"/>
      <c r="R43" s="206"/>
      <c r="S43" s="207"/>
      <c r="T43" s="207"/>
      <c r="U43" s="208"/>
      <c r="V43" s="94"/>
      <c r="W43" s="94"/>
      <c r="X43" s="84"/>
      <c r="Y43" s="85"/>
      <c r="Z43" s="86"/>
      <c r="AA43" s="86"/>
      <c r="AB43" s="324"/>
      <c r="AC43" s="325"/>
      <c r="AD43" s="89"/>
      <c r="AE43" s="90"/>
      <c r="AF43" s="89"/>
      <c r="AG43" s="90"/>
      <c r="AH43" s="95"/>
      <c r="AI43" s="96"/>
      <c r="AJ43" s="96"/>
      <c r="AK43" s="96"/>
      <c r="AL43" s="97"/>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row>
    <row r="44" spans="1:136" ht="15.75" customHeight="1" x14ac:dyDescent="0.15">
      <c r="B44" s="219">
        <v>3</v>
      </c>
      <c r="C44" s="220"/>
      <c r="D44" s="223"/>
      <c r="E44" s="224"/>
      <c r="F44" s="224"/>
      <c r="G44" s="224"/>
      <c r="H44" s="224"/>
      <c r="I44" s="224"/>
      <c r="J44" s="98"/>
      <c r="K44" s="99"/>
      <c r="L44" s="82"/>
      <c r="M44" s="83"/>
      <c r="N44" s="83"/>
      <c r="O44" s="83"/>
      <c r="P44" s="98"/>
      <c r="Q44" s="99"/>
      <c r="R44" s="203"/>
      <c r="S44" s="204"/>
      <c r="T44" s="204"/>
      <c r="U44" s="205"/>
      <c r="V44" s="83"/>
      <c r="W44" s="83"/>
      <c r="X44" s="100"/>
      <c r="Y44" s="101"/>
      <c r="Z44" s="102"/>
      <c r="AA44" s="102"/>
      <c r="AB44" s="227"/>
      <c r="AC44" s="228"/>
      <c r="AD44" s="87"/>
      <c r="AE44" s="88"/>
      <c r="AF44" s="87"/>
      <c r="AG44" s="88"/>
      <c r="AH44" s="103"/>
      <c r="AI44" s="104"/>
      <c r="AJ44" s="104"/>
      <c r="AK44" s="104"/>
      <c r="AL44" s="10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row>
    <row r="45" spans="1:136" ht="18" customHeight="1" x14ac:dyDescent="0.15">
      <c r="B45" s="221"/>
      <c r="C45" s="222"/>
      <c r="D45" s="225"/>
      <c r="E45" s="226"/>
      <c r="F45" s="226"/>
      <c r="G45" s="226"/>
      <c r="H45" s="226"/>
      <c r="I45" s="226"/>
      <c r="J45" s="106"/>
      <c r="K45" s="107"/>
      <c r="L45" s="108"/>
      <c r="M45" s="109"/>
      <c r="N45" s="109"/>
      <c r="O45" s="109"/>
      <c r="P45" s="106"/>
      <c r="Q45" s="107"/>
      <c r="R45" s="326"/>
      <c r="S45" s="327"/>
      <c r="T45" s="327"/>
      <c r="U45" s="328"/>
      <c r="V45" s="109"/>
      <c r="W45" s="109"/>
      <c r="X45" s="110"/>
      <c r="Y45" s="111"/>
      <c r="Z45" s="112"/>
      <c r="AA45" s="112"/>
      <c r="AB45" s="216"/>
      <c r="AC45" s="217"/>
      <c r="AD45" s="113"/>
      <c r="AE45" s="114"/>
      <c r="AF45" s="113"/>
      <c r="AG45" s="114"/>
      <c r="AH45" s="115"/>
      <c r="AI45" s="116"/>
      <c r="AJ45" s="116"/>
      <c r="AK45" s="116"/>
      <c r="AL45" s="117"/>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row>
    <row r="46" spans="1:136" ht="15.75" customHeight="1" x14ac:dyDescent="0.15">
      <c r="B46" s="218"/>
      <c r="C46" s="218"/>
      <c r="D46" s="218"/>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row>
    <row r="47" spans="1:136" ht="18" customHeight="1" x14ac:dyDescent="0.15">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row>
    <row r="48" spans="1:136" ht="9" customHeight="1" x14ac:dyDescent="0.15">
      <c r="B48" s="11"/>
      <c r="C48" s="11"/>
      <c r="D48" s="11"/>
      <c r="E48" s="12"/>
      <c r="F48" s="12"/>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row>
    <row r="49" spans="2:40" ht="15" customHeight="1" x14ac:dyDescent="0.15">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row>
    <row r="50" spans="2:40" ht="30" customHeight="1" x14ac:dyDescent="0.15">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row>
    <row r="51" spans="2:40" ht="15" customHeight="1" x14ac:dyDescent="0.15">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row>
    <row r="52" spans="2:40" ht="17.25" x14ac:dyDescent="0.1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7"/>
      <c r="AM52" s="1"/>
      <c r="AN52" s="1"/>
    </row>
    <row r="53" spans="2:40" x14ac:dyDescent="0.15">
      <c r="AL53" s="4"/>
      <c r="AM53" s="1"/>
      <c r="AN53" s="1"/>
    </row>
    <row r="54" spans="2:40" x14ac:dyDescent="0.15">
      <c r="AL54" s="4"/>
      <c r="AM54" s="1"/>
      <c r="AN54" s="1"/>
    </row>
    <row r="55" spans="2:40" x14ac:dyDescent="0.15">
      <c r="AL55" s="4"/>
      <c r="AM55" s="1"/>
      <c r="AN55" s="1"/>
    </row>
    <row r="56" spans="2:40" x14ac:dyDescent="0.15">
      <c r="AL56" s="4"/>
      <c r="AM56" s="1"/>
      <c r="AN56" s="1"/>
    </row>
    <row r="57" spans="2:40" x14ac:dyDescent="0.15">
      <c r="AL57" s="4"/>
      <c r="AM57" s="1"/>
      <c r="AN57" s="1"/>
    </row>
    <row r="58" spans="2:40" x14ac:dyDescent="0.15">
      <c r="AL58" s="4"/>
      <c r="AM58" s="1"/>
      <c r="AN58" s="1"/>
    </row>
    <row r="59" spans="2:40" x14ac:dyDescent="0.15">
      <c r="AL59" s="4"/>
      <c r="AM59" s="1"/>
      <c r="AN59" s="1"/>
    </row>
    <row r="60" spans="2:40" x14ac:dyDescent="0.15">
      <c r="AL60" s="4"/>
      <c r="AM60" s="1"/>
      <c r="AN60" s="1"/>
    </row>
    <row r="61" spans="2:40" x14ac:dyDescent="0.15">
      <c r="AL61" s="4"/>
      <c r="AM61" s="1"/>
      <c r="AN61" s="1"/>
    </row>
    <row r="62" spans="2:40" x14ac:dyDescent="0.15">
      <c r="AL62" s="4"/>
      <c r="AM62" s="1"/>
      <c r="AN62" s="1"/>
    </row>
    <row r="63" spans="2:40" x14ac:dyDescent="0.15">
      <c r="AL63" s="4"/>
      <c r="AM63" s="1"/>
      <c r="AN63" s="1"/>
    </row>
    <row r="64" spans="2:40" x14ac:dyDescent="0.15">
      <c r="AL64" s="4"/>
      <c r="AM64" s="1"/>
      <c r="AN64" s="1"/>
    </row>
    <row r="65" spans="38:40" x14ac:dyDescent="0.15">
      <c r="AL65" s="4"/>
      <c r="AM65" s="1"/>
      <c r="AN65" s="1"/>
    </row>
    <row r="66" spans="38:40" x14ac:dyDescent="0.15">
      <c r="AL66" s="4"/>
      <c r="AM66" s="1"/>
      <c r="AN66" s="1"/>
    </row>
    <row r="67" spans="38:40" x14ac:dyDescent="0.15">
      <c r="AL67" s="4"/>
      <c r="AM67" s="1"/>
      <c r="AN67" s="1"/>
    </row>
    <row r="68" spans="38:40" x14ac:dyDescent="0.15">
      <c r="AL68" s="4"/>
      <c r="AM68" s="1"/>
      <c r="AN68" s="1"/>
    </row>
    <row r="69" spans="38:40" x14ac:dyDescent="0.15">
      <c r="AL69" s="4"/>
      <c r="AM69" s="1"/>
      <c r="AN69" s="1"/>
    </row>
    <row r="70" spans="38:40" x14ac:dyDescent="0.15">
      <c r="AL70" s="4"/>
      <c r="AM70" s="1"/>
      <c r="AN70" s="1"/>
    </row>
    <row r="71" spans="38:40" x14ac:dyDescent="0.15">
      <c r="AL71" s="4"/>
      <c r="AM71" s="1"/>
      <c r="AN71" s="1"/>
    </row>
    <row r="72" spans="38:40" x14ac:dyDescent="0.15">
      <c r="AL72" s="4"/>
      <c r="AM72" s="1"/>
      <c r="AN72" s="1"/>
    </row>
  </sheetData>
  <mergeCells count="171">
    <mergeCell ref="V25:W25"/>
    <mergeCell ref="X25:AA25"/>
    <mergeCell ref="J39:O39"/>
    <mergeCell ref="P39:U39"/>
    <mergeCell ref="V39:W39"/>
    <mergeCell ref="B37:C38"/>
    <mergeCell ref="D37:I38"/>
    <mergeCell ref="J37:O38"/>
    <mergeCell ref="P37:U38"/>
    <mergeCell ref="Z37:AA37"/>
    <mergeCell ref="B35:C36"/>
    <mergeCell ref="D35:I36"/>
    <mergeCell ref="J35:O36"/>
    <mergeCell ref="P35:U36"/>
    <mergeCell ref="B33:C34"/>
    <mergeCell ref="D33:I34"/>
    <mergeCell ref="B39:C39"/>
    <mergeCell ref="D39:I39"/>
    <mergeCell ref="X39:Y39"/>
    <mergeCell ref="Z39:AA39"/>
    <mergeCell ref="J33:O34"/>
    <mergeCell ref="P33:U34"/>
    <mergeCell ref="Z33:AA33"/>
    <mergeCell ref="B31:C32"/>
    <mergeCell ref="B42:C42"/>
    <mergeCell ref="R42:U43"/>
    <mergeCell ref="B43:C43"/>
    <mergeCell ref="AB43:AC43"/>
    <mergeCell ref="B46:AL46"/>
    <mergeCell ref="B44:C45"/>
    <mergeCell ref="D44:I44"/>
    <mergeCell ref="D45:I45"/>
    <mergeCell ref="AB42:AC42"/>
    <mergeCell ref="AH42:AL42"/>
    <mergeCell ref="D43:I43"/>
    <mergeCell ref="D42:I42"/>
    <mergeCell ref="R44:U45"/>
    <mergeCell ref="AB44:AC44"/>
    <mergeCell ref="AB45:AC45"/>
    <mergeCell ref="AD40:AE41"/>
    <mergeCell ref="AF40:AG41"/>
    <mergeCell ref="D41:I41"/>
    <mergeCell ref="J41:K41"/>
    <mergeCell ref="D40:I40"/>
    <mergeCell ref="AD39:AE39"/>
    <mergeCell ref="AF39:AG39"/>
    <mergeCell ref="C40:C41"/>
    <mergeCell ref="L40:O40"/>
    <mergeCell ref="P40:Q40"/>
    <mergeCell ref="R40:U40"/>
    <mergeCell ref="V40:W41"/>
    <mergeCell ref="P41:Q41"/>
    <mergeCell ref="R41:U41"/>
    <mergeCell ref="X40:Y41"/>
    <mergeCell ref="Z40:AA41"/>
    <mergeCell ref="AB40:AC41"/>
    <mergeCell ref="L41:O41"/>
    <mergeCell ref="AD37:AE37"/>
    <mergeCell ref="AF37:AG37"/>
    <mergeCell ref="AH37:AL37"/>
    <mergeCell ref="V38:W38"/>
    <mergeCell ref="X38:Y38"/>
    <mergeCell ref="Z38:AA38"/>
    <mergeCell ref="AB38:AC38"/>
    <mergeCell ref="AD38:AE38"/>
    <mergeCell ref="V37:W37"/>
    <mergeCell ref="X37:Y37"/>
    <mergeCell ref="AF38:AG38"/>
    <mergeCell ref="AH38:AL38"/>
    <mergeCell ref="AB37:AC37"/>
    <mergeCell ref="AD35:AE35"/>
    <mergeCell ref="AF35:AG35"/>
    <mergeCell ref="AH35:AL35"/>
    <mergeCell ref="V36:W36"/>
    <mergeCell ref="X36:Y36"/>
    <mergeCell ref="Z36:AA36"/>
    <mergeCell ref="AB36:AC36"/>
    <mergeCell ref="AD36:AE36"/>
    <mergeCell ref="AF36:AG36"/>
    <mergeCell ref="AH36:AL36"/>
    <mergeCell ref="V35:W35"/>
    <mergeCell ref="X35:Y35"/>
    <mergeCell ref="Z35:AA35"/>
    <mergeCell ref="AB35:AC35"/>
    <mergeCell ref="AH33:AL33"/>
    <mergeCell ref="V34:W34"/>
    <mergeCell ref="X34:Y34"/>
    <mergeCell ref="Z34:AA34"/>
    <mergeCell ref="AB34:AC34"/>
    <mergeCell ref="AD34:AE34"/>
    <mergeCell ref="X33:Y33"/>
    <mergeCell ref="AF34:AG34"/>
    <mergeCell ref="AH34:AL34"/>
    <mergeCell ref="AD31:AE31"/>
    <mergeCell ref="AF31:AG31"/>
    <mergeCell ref="AH31:AL31"/>
    <mergeCell ref="V32:W32"/>
    <mergeCell ref="X32:Y32"/>
    <mergeCell ref="Z32:AA32"/>
    <mergeCell ref="AB32:AC32"/>
    <mergeCell ref="AD32:AE32"/>
    <mergeCell ref="AF32:AG32"/>
    <mergeCell ref="AH32:AL32"/>
    <mergeCell ref="D31:I32"/>
    <mergeCell ref="J31:O32"/>
    <mergeCell ref="P31:U32"/>
    <mergeCell ref="V31:W31"/>
    <mergeCell ref="X31:Y31"/>
    <mergeCell ref="Z31:AA31"/>
    <mergeCell ref="AB31:AC31"/>
    <mergeCell ref="B29:C30"/>
    <mergeCell ref="D29:I30"/>
    <mergeCell ref="J29:O30"/>
    <mergeCell ref="P29:U30"/>
    <mergeCell ref="AB26:AC26"/>
    <mergeCell ref="AD26:AE26"/>
    <mergeCell ref="Z29:AA29"/>
    <mergeCell ref="AB29:AC29"/>
    <mergeCell ref="AD29:AE29"/>
    <mergeCell ref="AF29:AG29"/>
    <mergeCell ref="AH29:AL29"/>
    <mergeCell ref="V30:W30"/>
    <mergeCell ref="X30:Y30"/>
    <mergeCell ref="Z30:AA30"/>
    <mergeCell ref="AB30:AC30"/>
    <mergeCell ref="AD30:AE30"/>
    <mergeCell ref="V29:W29"/>
    <mergeCell ref="X29:Y29"/>
    <mergeCell ref="AF30:AG30"/>
    <mergeCell ref="AH30:AL30"/>
    <mergeCell ref="AB28:AC28"/>
    <mergeCell ref="A1:AL1"/>
    <mergeCell ref="B27:C28"/>
    <mergeCell ref="D27:I28"/>
    <mergeCell ref="J27:O28"/>
    <mergeCell ref="P27:U28"/>
    <mergeCell ref="B24:AL24"/>
    <mergeCell ref="B25:C26"/>
    <mergeCell ref="D25:I26"/>
    <mergeCell ref="J25:O26"/>
    <mergeCell ref="P25:U26"/>
    <mergeCell ref="AB25:AE25"/>
    <mergeCell ref="AF25:AG26"/>
    <mergeCell ref="AH25:AL26"/>
    <mergeCell ref="AH27:AL27"/>
    <mergeCell ref="V28:W28"/>
    <mergeCell ref="X28:Y28"/>
    <mergeCell ref="Z28:AA28"/>
    <mergeCell ref="AD28:AE28"/>
    <mergeCell ref="AF28:AG28"/>
    <mergeCell ref="AH28:AL28"/>
    <mergeCell ref="V26:W26"/>
    <mergeCell ref="X26:Y26"/>
    <mergeCell ref="B21:C23"/>
    <mergeCell ref="Z26:AA26"/>
    <mergeCell ref="D23:T23"/>
    <mergeCell ref="U23:V23"/>
    <mergeCell ref="X23:AD23"/>
    <mergeCell ref="AE23:AK23"/>
    <mergeCell ref="D21:U22"/>
    <mergeCell ref="V21:W21"/>
    <mergeCell ref="X21:X22"/>
    <mergeCell ref="Y21:AB21"/>
    <mergeCell ref="AC21:AC22"/>
    <mergeCell ref="AD21:AG21"/>
    <mergeCell ref="AH21:AH22"/>
    <mergeCell ref="AI21:AL21"/>
    <mergeCell ref="V22:W22"/>
    <mergeCell ref="Y22:AB22"/>
    <mergeCell ref="AD22:AG22"/>
    <mergeCell ref="AI22:AL22"/>
  </mergeCells>
  <phoneticPr fontId="4"/>
  <printOptions horizontalCentered="1"/>
  <pageMargins left="0.19685039370078741" right="0.19685039370078741" top="0.55118110236220474" bottom="0.15748031496062992" header="0.9055118110236221" footer="0.31496062992125984"/>
  <pageSetup paperSize="9" scale="6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C11A6-155A-4233-9D50-E13E1AF5AC5D}">
  <sheetPr>
    <tabColor rgb="FFFFC000"/>
  </sheetPr>
  <dimension ref="A1:AZ75"/>
  <sheetViews>
    <sheetView showGridLines="0" view="pageBreakPreview" topLeftCell="A11" zoomScale="70" zoomScaleNormal="70" zoomScaleSheetLayoutView="70" workbookViewId="0">
      <selection activeCell="D30" sqref="D30:U41"/>
    </sheetView>
  </sheetViews>
  <sheetFormatPr defaultRowHeight="12" x14ac:dyDescent="0.15"/>
  <cols>
    <col min="1" max="1" width="3.875" style="1" customWidth="1"/>
    <col min="2" max="3" width="3.125" style="1" customWidth="1"/>
    <col min="4" max="6" width="3.625" style="1" customWidth="1"/>
    <col min="7" max="21" width="3.125" style="1" customWidth="1"/>
    <col min="22" max="38" width="5.375" style="1" customWidth="1"/>
    <col min="39" max="39" width="6.375" style="4" customWidth="1"/>
    <col min="40" max="40" width="9.625" style="4" customWidth="1"/>
    <col min="41" max="41" width="9" style="1" customWidth="1"/>
    <col min="42" max="16384" width="9" style="1"/>
  </cols>
  <sheetData>
    <row r="1" spans="1:52" s="17" customFormat="1" ht="75" customHeight="1" x14ac:dyDescent="0.15">
      <c r="A1" s="211" t="s">
        <v>212</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row>
    <row r="2" spans="1:52" s="17" customFormat="1" ht="30" customHeight="1" x14ac:dyDescent="0.15">
      <c r="B2" s="20"/>
      <c r="C2" s="16" t="s">
        <v>193</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21"/>
    </row>
    <row r="3" spans="1:52" s="17" customFormat="1" ht="30" customHeight="1" x14ac:dyDescent="0.15">
      <c r="B3" s="22"/>
      <c r="C3" s="17" t="s">
        <v>191</v>
      </c>
      <c r="AN3" s="23"/>
    </row>
    <row r="4" spans="1:52" s="17" customFormat="1" ht="30" customHeight="1" x14ac:dyDescent="0.15">
      <c r="B4" s="22"/>
      <c r="C4" s="17" t="s">
        <v>277</v>
      </c>
      <c r="AN4" s="23"/>
    </row>
    <row r="5" spans="1:52" s="17" customFormat="1" ht="30" customHeight="1" x14ac:dyDescent="0.15">
      <c r="B5" s="22"/>
      <c r="C5" s="17" t="s">
        <v>192</v>
      </c>
      <c r="AN5" s="23"/>
    </row>
    <row r="6" spans="1:52" s="17" customFormat="1" ht="30" customHeight="1" x14ac:dyDescent="0.15">
      <c r="B6" s="22"/>
      <c r="C6" s="17" t="s">
        <v>197</v>
      </c>
      <c r="AN6" s="23"/>
    </row>
    <row r="7" spans="1:52" s="17" customFormat="1" ht="30" customHeight="1" x14ac:dyDescent="0.15">
      <c r="B7" s="22"/>
      <c r="C7" s="17" t="s">
        <v>194</v>
      </c>
      <c r="AN7" s="23"/>
      <c r="AR7" s="26"/>
      <c r="AS7" s="26"/>
      <c r="AT7" s="26"/>
      <c r="AU7" s="26"/>
      <c r="AV7" s="26"/>
      <c r="AW7" s="26"/>
      <c r="AX7" s="26"/>
      <c r="AY7" s="26"/>
      <c r="AZ7" s="26"/>
    </row>
    <row r="8" spans="1:52" s="17" customFormat="1" ht="30" customHeight="1" x14ac:dyDescent="0.15">
      <c r="B8" s="22"/>
      <c r="C8" s="17" t="s">
        <v>196</v>
      </c>
      <c r="AN8" s="23"/>
      <c r="AR8" s="26"/>
      <c r="AS8" s="26"/>
      <c r="AT8" s="26"/>
      <c r="AU8" s="26"/>
      <c r="AV8" s="26"/>
      <c r="AW8" s="26"/>
      <c r="AX8" s="26"/>
      <c r="AY8" s="26"/>
      <c r="AZ8" s="26"/>
    </row>
    <row r="9" spans="1:52" s="17" customFormat="1" ht="30" customHeight="1" x14ac:dyDescent="0.15">
      <c r="B9" s="22"/>
      <c r="C9" s="17" t="s">
        <v>274</v>
      </c>
      <c r="AN9" s="23"/>
      <c r="AR9" s="26"/>
      <c r="AS9" s="26"/>
      <c r="AT9" s="26"/>
      <c r="AU9" s="26"/>
      <c r="AV9" s="26"/>
      <c r="AW9" s="26"/>
      <c r="AX9" s="26"/>
      <c r="AY9" s="26"/>
      <c r="AZ9" s="26"/>
    </row>
    <row r="10" spans="1:52" s="17" customFormat="1" ht="30" customHeight="1" x14ac:dyDescent="0.15">
      <c r="B10" s="22"/>
      <c r="C10" s="17" t="s">
        <v>195</v>
      </c>
      <c r="AN10" s="23"/>
      <c r="AR10" s="26"/>
      <c r="AS10" s="26"/>
      <c r="AT10" s="26"/>
      <c r="AU10" s="26"/>
      <c r="AV10" s="26"/>
      <c r="AW10" s="26"/>
      <c r="AX10" s="26"/>
      <c r="AY10" s="26"/>
      <c r="AZ10" s="26"/>
    </row>
    <row r="11" spans="1:52" s="17" customFormat="1" ht="30" customHeight="1" x14ac:dyDescent="0.15">
      <c r="B11" s="22"/>
      <c r="C11" s="17" t="s">
        <v>276</v>
      </c>
      <c r="AN11" s="23"/>
      <c r="AR11" s="26"/>
      <c r="AS11" s="26"/>
      <c r="AT11" s="26"/>
      <c r="AU11" s="26"/>
      <c r="AV11" s="26"/>
      <c r="AW11" s="26"/>
      <c r="AX11" s="26"/>
      <c r="AY11" s="26"/>
      <c r="AZ11" s="26"/>
    </row>
    <row r="12" spans="1:52" s="17" customFormat="1" ht="30" customHeight="1" x14ac:dyDescent="0.15">
      <c r="B12" s="22"/>
      <c r="C12" s="17" t="s">
        <v>275</v>
      </c>
      <c r="AN12" s="23"/>
      <c r="AR12" s="26"/>
      <c r="AS12" s="26"/>
      <c r="AT12" s="26"/>
      <c r="AU12" s="26"/>
      <c r="AV12" s="26"/>
      <c r="AW12" s="26"/>
      <c r="AX12" s="26"/>
      <c r="AY12" s="26"/>
      <c r="AZ12" s="26"/>
    </row>
    <row r="13" spans="1:52" s="17" customFormat="1" ht="30" customHeight="1" x14ac:dyDescent="0.15">
      <c r="B13" s="22"/>
      <c r="D13" s="17" t="s">
        <v>209</v>
      </c>
      <c r="AN13" s="23"/>
      <c r="AR13" s="26"/>
      <c r="AS13" s="26"/>
      <c r="AT13" s="26"/>
      <c r="AU13" s="26"/>
      <c r="AV13" s="26"/>
      <c r="AW13" s="26"/>
      <c r="AX13" s="26"/>
      <c r="AY13" s="26"/>
      <c r="AZ13" s="26"/>
    </row>
    <row r="14" spans="1:52" s="17" customFormat="1" ht="30" customHeight="1" x14ac:dyDescent="0.15">
      <c r="B14" s="22" t="s">
        <v>13</v>
      </c>
      <c r="D14" s="17" t="s">
        <v>42</v>
      </c>
      <c r="AN14" s="23"/>
      <c r="AR14" s="26"/>
      <c r="AS14" s="26"/>
      <c r="AT14" s="26"/>
      <c r="AU14" s="26"/>
      <c r="AV14" s="26"/>
      <c r="AW14" s="26"/>
      <c r="AX14" s="26"/>
      <c r="AY14" s="26"/>
      <c r="AZ14" s="26"/>
    </row>
    <row r="15" spans="1:52" s="17" customFormat="1" ht="30" customHeight="1" x14ac:dyDescent="0.15">
      <c r="B15" s="24"/>
      <c r="C15" s="13"/>
      <c r="D15" s="13" t="s">
        <v>208</v>
      </c>
      <c r="E15" s="13" t="s">
        <v>279</v>
      </c>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25"/>
      <c r="AR15" s="26"/>
      <c r="AS15" s="26"/>
      <c r="AT15" s="26"/>
      <c r="AU15" s="26"/>
      <c r="AV15" s="26"/>
      <c r="AW15" s="26"/>
      <c r="AX15" s="26"/>
      <c r="AY15" s="26"/>
      <c r="AZ15" s="26"/>
    </row>
    <row r="16" spans="1:52" s="17" customFormat="1" ht="30" customHeight="1" x14ac:dyDescent="0.15">
      <c r="C16" s="17" t="s">
        <v>285</v>
      </c>
      <c r="AR16" s="26"/>
      <c r="AS16" s="26"/>
      <c r="AT16" s="26"/>
      <c r="AU16" s="26"/>
      <c r="AV16" s="26"/>
      <c r="AW16" s="26"/>
      <c r="AX16" s="26"/>
      <c r="AY16" s="26"/>
      <c r="AZ16" s="26"/>
    </row>
    <row r="17" spans="1:52" s="17" customFormat="1" ht="30" customHeight="1" x14ac:dyDescent="0.15">
      <c r="C17" s="17" t="s">
        <v>286</v>
      </c>
      <c r="AR17" s="26"/>
      <c r="AS17" s="26"/>
      <c r="AT17" s="26"/>
      <c r="AU17" s="26"/>
      <c r="AV17" s="26"/>
      <c r="AW17" s="26"/>
      <c r="AX17" s="26"/>
      <c r="AY17" s="26"/>
      <c r="AZ17" s="26"/>
    </row>
    <row r="18" spans="1:52" s="17" customFormat="1" ht="30" customHeight="1" x14ac:dyDescent="0.15">
      <c r="C18" s="17" t="s">
        <v>210</v>
      </c>
      <c r="D18" s="19"/>
      <c r="E18" s="19"/>
      <c r="F18" s="19"/>
      <c r="G18" s="19"/>
      <c r="H18" s="19"/>
      <c r="AR18" s="26"/>
      <c r="AS18" s="26"/>
      <c r="AT18" s="26"/>
      <c r="AU18" s="26"/>
      <c r="AV18" s="26"/>
      <c r="AW18" s="26"/>
      <c r="AX18" s="26"/>
      <c r="AY18" s="26"/>
      <c r="AZ18" s="26"/>
    </row>
    <row r="19" spans="1:52" s="17" customFormat="1" ht="30" customHeight="1" x14ac:dyDescent="0.15">
      <c r="C19" s="40" t="s">
        <v>207</v>
      </c>
      <c r="D19" s="19"/>
      <c r="E19" s="19"/>
      <c r="F19" s="19"/>
      <c r="G19" s="19"/>
      <c r="H19" s="19"/>
      <c r="AR19" s="26"/>
      <c r="AS19" s="26"/>
      <c r="AT19" s="26"/>
      <c r="AU19" s="26"/>
      <c r="AV19" s="26"/>
      <c r="AW19" s="26"/>
      <c r="AX19" s="26"/>
      <c r="AY19" s="26"/>
      <c r="AZ19" s="26"/>
    </row>
    <row r="20" spans="1:52" s="17" customFormat="1" ht="30" customHeight="1" x14ac:dyDescent="0.15">
      <c r="C20" s="40" t="s">
        <v>211</v>
      </c>
      <c r="D20" s="19"/>
      <c r="E20" s="19"/>
      <c r="F20" s="19"/>
      <c r="G20" s="19"/>
      <c r="H20" s="19"/>
      <c r="AR20" s="26"/>
      <c r="AS20" s="26"/>
      <c r="AT20" s="26"/>
      <c r="AU20" s="26"/>
      <c r="AV20" s="26"/>
      <c r="AW20" s="26"/>
      <c r="AX20" s="26"/>
      <c r="AY20" s="26"/>
      <c r="AZ20" s="26"/>
    </row>
    <row r="21" spans="1:52" s="17" customFormat="1" ht="30" customHeight="1" x14ac:dyDescent="0.15">
      <c r="C21" s="40" t="s">
        <v>32</v>
      </c>
      <c r="D21" s="19"/>
      <c r="E21" s="19"/>
      <c r="F21" s="19"/>
      <c r="G21" s="19"/>
      <c r="H21" s="19"/>
      <c r="AR21" s="26"/>
      <c r="AS21" s="26"/>
      <c r="AT21" s="26"/>
      <c r="AU21" s="26"/>
      <c r="AV21" s="26"/>
      <c r="AW21" s="26"/>
      <c r="AX21" s="26"/>
      <c r="AY21" s="26"/>
      <c r="AZ21" s="26"/>
    </row>
    <row r="22" spans="1:52" ht="24.75" customHeight="1" x14ac:dyDescent="0.15">
      <c r="C22" s="41" t="s">
        <v>206</v>
      </c>
      <c r="AM22" s="1"/>
      <c r="AN22" s="1"/>
      <c r="AR22" s="26"/>
      <c r="AS22" s="26"/>
      <c r="AT22" s="26"/>
      <c r="AU22" s="26"/>
      <c r="AV22" s="26"/>
      <c r="AW22" s="26"/>
      <c r="AX22" s="26"/>
      <c r="AY22" s="26"/>
      <c r="AZ22" s="26"/>
    </row>
    <row r="23" spans="1:52" ht="24.75" customHeight="1" x14ac:dyDescent="0.15">
      <c r="C23" s="15"/>
      <c r="AM23" s="1"/>
      <c r="AN23" s="1"/>
      <c r="AR23" s="26"/>
      <c r="AS23" s="26"/>
      <c r="AT23" s="26"/>
      <c r="AU23" s="26"/>
      <c r="AV23" s="26"/>
      <c r="AW23" s="26"/>
      <c r="AX23" s="26"/>
      <c r="AY23" s="26"/>
      <c r="AZ23" s="26"/>
    </row>
    <row r="24" spans="1:52" ht="27" customHeight="1" x14ac:dyDescent="0.15">
      <c r="B24" s="232" t="s">
        <v>2</v>
      </c>
      <c r="C24" s="233"/>
      <c r="D24" s="238" t="s">
        <v>269</v>
      </c>
      <c r="E24" s="239"/>
      <c r="F24" s="239"/>
      <c r="G24" s="239"/>
      <c r="H24" s="239"/>
      <c r="I24" s="239"/>
      <c r="J24" s="239"/>
      <c r="K24" s="239"/>
      <c r="L24" s="239"/>
      <c r="M24" s="239"/>
      <c r="N24" s="239"/>
      <c r="O24" s="239"/>
      <c r="P24" s="239"/>
      <c r="Q24" s="239"/>
      <c r="R24" s="239"/>
      <c r="S24" s="239"/>
      <c r="T24" s="239"/>
      <c r="U24" s="240"/>
      <c r="V24" s="244" t="s">
        <v>150</v>
      </c>
      <c r="W24" s="245"/>
      <c r="X24" s="246">
        <v>1</v>
      </c>
      <c r="Y24" s="248"/>
      <c r="Z24" s="248"/>
      <c r="AA24" s="248"/>
      <c r="AB24" s="248"/>
      <c r="AC24" s="246">
        <v>2</v>
      </c>
      <c r="AD24" s="248"/>
      <c r="AE24" s="248"/>
      <c r="AF24" s="248"/>
      <c r="AG24" s="248"/>
      <c r="AH24" s="246">
        <v>3</v>
      </c>
      <c r="AI24" s="248"/>
      <c r="AJ24" s="248"/>
      <c r="AK24" s="248"/>
      <c r="AL24" s="249"/>
      <c r="AM24" s="1"/>
      <c r="AN24" s="1"/>
      <c r="AR24" s="26"/>
      <c r="AS24" s="26"/>
      <c r="AT24" s="26"/>
      <c r="AU24" s="26"/>
      <c r="AV24" s="26"/>
      <c r="AW24" s="26"/>
      <c r="AX24" s="26"/>
      <c r="AY24" s="26"/>
      <c r="AZ24" s="26"/>
    </row>
    <row r="25" spans="1:52" ht="27" customHeight="1" x14ac:dyDescent="0.15">
      <c r="A25" s="5"/>
      <c r="B25" s="234"/>
      <c r="C25" s="235"/>
      <c r="D25" s="241"/>
      <c r="E25" s="242"/>
      <c r="F25" s="242"/>
      <c r="G25" s="242"/>
      <c r="H25" s="242"/>
      <c r="I25" s="242"/>
      <c r="J25" s="242"/>
      <c r="K25" s="242"/>
      <c r="L25" s="242"/>
      <c r="M25" s="242"/>
      <c r="N25" s="242"/>
      <c r="O25" s="242"/>
      <c r="P25" s="242"/>
      <c r="Q25" s="242"/>
      <c r="R25" s="242"/>
      <c r="S25" s="242"/>
      <c r="T25" s="242"/>
      <c r="U25" s="243"/>
      <c r="V25" s="250" t="s">
        <v>151</v>
      </c>
      <c r="W25" s="251"/>
      <c r="X25" s="247"/>
      <c r="Y25" s="167"/>
      <c r="Z25" s="167"/>
      <c r="AA25" s="167"/>
      <c r="AB25" s="167"/>
      <c r="AC25" s="247"/>
      <c r="AD25" s="167"/>
      <c r="AE25" s="167"/>
      <c r="AF25" s="167"/>
      <c r="AG25" s="167"/>
      <c r="AH25" s="247"/>
      <c r="AI25" s="167"/>
      <c r="AJ25" s="167"/>
      <c r="AK25" s="167"/>
      <c r="AL25" s="168"/>
      <c r="AM25" s="6"/>
      <c r="AN25" s="6"/>
      <c r="AR25" s="26"/>
      <c r="AS25" s="26"/>
      <c r="AT25" s="26"/>
      <c r="AU25" s="26"/>
      <c r="AV25" s="26"/>
      <c r="AW25" s="26"/>
      <c r="AX25" s="26"/>
      <c r="AY25" s="26"/>
      <c r="AZ25" s="26"/>
    </row>
    <row r="26" spans="1:52" ht="27" customHeight="1" x14ac:dyDescent="0.15">
      <c r="A26" s="5"/>
      <c r="B26" s="236"/>
      <c r="C26" s="237"/>
      <c r="D26" s="169" t="s">
        <v>270</v>
      </c>
      <c r="E26" s="170"/>
      <c r="F26" s="170"/>
      <c r="G26" s="170"/>
      <c r="H26" s="170"/>
      <c r="I26" s="170"/>
      <c r="J26" s="171"/>
      <c r="K26" s="171"/>
      <c r="L26" s="171"/>
      <c r="M26" s="171"/>
      <c r="N26" s="171"/>
      <c r="O26" s="171"/>
      <c r="P26" s="171"/>
      <c r="Q26" s="171"/>
      <c r="R26" s="171"/>
      <c r="S26" s="171"/>
      <c r="T26" s="171"/>
      <c r="U26" s="172" t="str">
        <f>IF(S26="","",VLOOKUP(#REF!,[1]基本データ!$B$6:$F$46,5,FALSE))</f>
        <v/>
      </c>
      <c r="V26" s="172"/>
      <c r="W26" s="120" t="str">
        <f>IF(J26="","","㎞）")</f>
        <v/>
      </c>
      <c r="X26" s="173"/>
      <c r="Y26" s="173"/>
      <c r="Z26" s="173"/>
      <c r="AA26" s="173"/>
      <c r="AB26" s="173"/>
      <c r="AC26" s="173"/>
      <c r="AD26" s="173"/>
      <c r="AE26" s="173"/>
      <c r="AF26" s="173"/>
      <c r="AG26" s="173"/>
      <c r="AH26" s="173"/>
      <c r="AI26" s="173"/>
      <c r="AJ26" s="173"/>
      <c r="AK26" s="173"/>
      <c r="AL26" s="121"/>
      <c r="AM26" s="6"/>
      <c r="AN26" s="6"/>
      <c r="AR26" s="26"/>
      <c r="AS26" s="26"/>
      <c r="AT26" s="26"/>
      <c r="AU26" s="26"/>
      <c r="AV26" s="26"/>
      <c r="AW26" s="26"/>
      <c r="AX26" s="26"/>
      <c r="AY26" s="26"/>
      <c r="AZ26" s="26"/>
    </row>
    <row r="27" spans="1:52" ht="24.75" customHeight="1" x14ac:dyDescent="0.15">
      <c r="A27" s="5"/>
      <c r="B27" s="279" t="s">
        <v>11</v>
      </c>
      <c r="C27" s="279"/>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6"/>
      <c r="AN27" s="6"/>
    </row>
    <row r="28" spans="1:52" ht="24.75" customHeight="1" x14ac:dyDescent="0.15">
      <c r="A28" s="5"/>
      <c r="B28" s="280" t="s">
        <v>3</v>
      </c>
      <c r="C28" s="281"/>
      <c r="D28" s="284" t="s">
        <v>4</v>
      </c>
      <c r="E28" s="285"/>
      <c r="F28" s="285"/>
      <c r="G28" s="285"/>
      <c r="H28" s="285"/>
      <c r="I28" s="286"/>
      <c r="J28" s="284" t="s">
        <v>5</v>
      </c>
      <c r="K28" s="285"/>
      <c r="L28" s="285"/>
      <c r="M28" s="285"/>
      <c r="N28" s="285"/>
      <c r="O28" s="286"/>
      <c r="P28" s="284" t="s">
        <v>6</v>
      </c>
      <c r="Q28" s="285"/>
      <c r="R28" s="285"/>
      <c r="S28" s="285"/>
      <c r="T28" s="285"/>
      <c r="U28" s="286"/>
      <c r="V28" s="329" t="s">
        <v>89</v>
      </c>
      <c r="W28" s="330"/>
      <c r="X28" s="329" t="s">
        <v>7</v>
      </c>
      <c r="Y28" s="331"/>
      <c r="Z28" s="331"/>
      <c r="AA28" s="330"/>
      <c r="AB28" s="290" t="s">
        <v>90</v>
      </c>
      <c r="AC28" s="290"/>
      <c r="AD28" s="290"/>
      <c r="AE28" s="290"/>
      <c r="AF28" s="291" t="s">
        <v>91</v>
      </c>
      <c r="AG28" s="291"/>
      <c r="AH28" s="293" t="s">
        <v>8</v>
      </c>
      <c r="AI28" s="294"/>
      <c r="AJ28" s="294"/>
      <c r="AK28" s="294"/>
      <c r="AL28" s="295"/>
      <c r="AM28" s="6"/>
      <c r="AN28" s="6"/>
    </row>
    <row r="29" spans="1:52" ht="24.75" customHeight="1" x14ac:dyDescent="0.15">
      <c r="A29" s="5"/>
      <c r="B29" s="282"/>
      <c r="C29" s="283"/>
      <c r="D29" s="287"/>
      <c r="E29" s="288"/>
      <c r="F29" s="288"/>
      <c r="G29" s="288"/>
      <c r="H29" s="288"/>
      <c r="I29" s="289"/>
      <c r="J29" s="287"/>
      <c r="K29" s="288"/>
      <c r="L29" s="288"/>
      <c r="M29" s="288"/>
      <c r="N29" s="288"/>
      <c r="O29" s="289"/>
      <c r="P29" s="287"/>
      <c r="Q29" s="288"/>
      <c r="R29" s="288"/>
      <c r="S29" s="288"/>
      <c r="T29" s="288"/>
      <c r="U29" s="289"/>
      <c r="V29" s="299" t="s">
        <v>92</v>
      </c>
      <c r="W29" s="300"/>
      <c r="X29" s="299" t="s">
        <v>93</v>
      </c>
      <c r="Y29" s="300"/>
      <c r="Z29" s="301" t="s">
        <v>94</v>
      </c>
      <c r="AA29" s="301"/>
      <c r="AB29" s="299" t="s">
        <v>95</v>
      </c>
      <c r="AC29" s="299"/>
      <c r="AD29" s="299" t="s">
        <v>96</v>
      </c>
      <c r="AE29" s="299"/>
      <c r="AF29" s="292"/>
      <c r="AG29" s="292"/>
      <c r="AH29" s="296"/>
      <c r="AI29" s="297"/>
      <c r="AJ29" s="297"/>
      <c r="AK29" s="297"/>
      <c r="AL29" s="298"/>
      <c r="AM29" s="6"/>
      <c r="AN29" s="6"/>
    </row>
    <row r="30" spans="1:52" ht="21" customHeight="1" x14ac:dyDescent="0.15">
      <c r="A30" s="5"/>
      <c r="B30" s="267">
        <v>46269</v>
      </c>
      <c r="C30" s="277"/>
      <c r="D30" s="278" t="s">
        <v>198</v>
      </c>
      <c r="E30" s="177"/>
      <c r="F30" s="177"/>
      <c r="G30" s="177"/>
      <c r="H30" s="177"/>
      <c r="I30" s="178"/>
      <c r="J30" s="176" t="s">
        <v>199</v>
      </c>
      <c r="K30" s="177"/>
      <c r="L30" s="177"/>
      <c r="M30" s="177"/>
      <c r="N30" s="177"/>
      <c r="O30" s="178"/>
      <c r="P30" s="176" t="s">
        <v>126</v>
      </c>
      <c r="Q30" s="177"/>
      <c r="R30" s="177"/>
      <c r="S30" s="177"/>
      <c r="T30" s="177"/>
      <c r="U30" s="178"/>
      <c r="V30" s="65"/>
      <c r="W30" s="9"/>
      <c r="X30" s="66"/>
      <c r="Y30" s="61"/>
      <c r="Z30" s="67"/>
      <c r="AA30" s="9"/>
      <c r="AB30" s="68"/>
      <c r="AC30" s="69"/>
      <c r="AD30" s="70"/>
      <c r="AE30" s="9"/>
      <c r="AF30" s="71"/>
      <c r="AG30" s="8"/>
      <c r="AH30" s="268"/>
      <c r="AI30" s="269"/>
      <c r="AJ30" s="269"/>
      <c r="AK30" s="269"/>
      <c r="AL30" s="270"/>
      <c r="AM30" s="6"/>
      <c r="AN30" s="6"/>
    </row>
    <row r="31" spans="1:52" s="2" customFormat="1" ht="28.5" customHeight="1" x14ac:dyDescent="0.15">
      <c r="B31" s="267"/>
      <c r="C31" s="277"/>
      <c r="D31" s="179"/>
      <c r="E31" s="180"/>
      <c r="F31" s="180"/>
      <c r="G31" s="180"/>
      <c r="H31" s="180"/>
      <c r="I31" s="181"/>
      <c r="J31" s="179"/>
      <c r="K31" s="180"/>
      <c r="L31" s="180"/>
      <c r="M31" s="180"/>
      <c r="N31" s="180"/>
      <c r="O31" s="181"/>
      <c r="P31" s="179"/>
      <c r="Q31" s="180"/>
      <c r="R31" s="180"/>
      <c r="S31" s="180"/>
      <c r="T31" s="180"/>
      <c r="U31" s="181"/>
      <c r="V31" s="195"/>
      <c r="W31" s="196"/>
      <c r="X31" s="197"/>
      <c r="Y31" s="197"/>
      <c r="Z31" s="198"/>
      <c r="AA31" s="199"/>
      <c r="AB31" s="200"/>
      <c r="AC31" s="200"/>
      <c r="AD31" s="198"/>
      <c r="AE31" s="199"/>
      <c r="AF31" s="198"/>
      <c r="AG31" s="199"/>
      <c r="AH31" s="262"/>
      <c r="AI31" s="263"/>
      <c r="AJ31" s="263"/>
      <c r="AK31" s="263"/>
      <c r="AL31" s="264"/>
      <c r="AM31" s="3"/>
      <c r="AN31" s="3"/>
    </row>
    <row r="32" spans="1:52" ht="24.75" customHeight="1" x14ac:dyDescent="0.15">
      <c r="A32" s="5"/>
      <c r="B32" s="267"/>
      <c r="C32" s="253"/>
      <c r="D32" s="176" t="s">
        <v>126</v>
      </c>
      <c r="E32" s="177"/>
      <c r="F32" s="177"/>
      <c r="G32" s="177"/>
      <c r="H32" s="177"/>
      <c r="I32" s="178"/>
      <c r="J32" s="176" t="s">
        <v>200</v>
      </c>
      <c r="K32" s="177"/>
      <c r="L32" s="177"/>
      <c r="M32" s="177"/>
      <c r="N32" s="177"/>
      <c r="O32" s="178"/>
      <c r="P32" s="176" t="s">
        <v>201</v>
      </c>
      <c r="Q32" s="177"/>
      <c r="R32" s="177"/>
      <c r="S32" s="177"/>
      <c r="T32" s="177"/>
      <c r="U32" s="178"/>
      <c r="V32" s="192"/>
      <c r="W32" s="265"/>
      <c r="X32" s="190"/>
      <c r="Y32" s="190"/>
      <c r="Z32" s="266"/>
      <c r="AA32" s="191"/>
      <c r="AB32" s="193"/>
      <c r="AC32" s="193"/>
      <c r="AD32" s="266"/>
      <c r="AE32" s="191"/>
      <c r="AF32" s="190"/>
      <c r="AG32" s="191"/>
      <c r="AH32" s="274"/>
      <c r="AI32" s="275"/>
      <c r="AJ32" s="275"/>
      <c r="AK32" s="275"/>
      <c r="AL32" s="276"/>
      <c r="AM32" s="6"/>
      <c r="AN32" s="6"/>
    </row>
    <row r="33" spans="1:40" s="5" customFormat="1" ht="24.75" customHeight="1" x14ac:dyDescent="0.15">
      <c r="B33" s="254"/>
      <c r="C33" s="255"/>
      <c r="D33" s="179"/>
      <c r="E33" s="180"/>
      <c r="F33" s="180"/>
      <c r="G33" s="180"/>
      <c r="H33" s="180"/>
      <c r="I33" s="181"/>
      <c r="J33" s="179"/>
      <c r="K33" s="180"/>
      <c r="L33" s="180"/>
      <c r="M33" s="180"/>
      <c r="N33" s="180"/>
      <c r="O33" s="181"/>
      <c r="P33" s="179"/>
      <c r="Q33" s="180"/>
      <c r="R33" s="180"/>
      <c r="S33" s="180"/>
      <c r="T33" s="180"/>
      <c r="U33" s="181"/>
      <c r="V33" s="195"/>
      <c r="W33" s="196"/>
      <c r="X33" s="197"/>
      <c r="Y33" s="197"/>
      <c r="Z33" s="198"/>
      <c r="AA33" s="199"/>
      <c r="AB33" s="200"/>
      <c r="AC33" s="200"/>
      <c r="AD33" s="198"/>
      <c r="AE33" s="199"/>
      <c r="AF33" s="197"/>
      <c r="AG33" s="199"/>
      <c r="AH33" s="195"/>
      <c r="AI33" s="200"/>
      <c r="AJ33" s="200"/>
      <c r="AK33" s="200"/>
      <c r="AL33" s="273"/>
      <c r="AM33" s="6"/>
      <c r="AN33" s="6"/>
    </row>
    <row r="34" spans="1:40" s="5" customFormat="1" ht="24.75" customHeight="1" x14ac:dyDescent="0.15">
      <c r="B34" s="267"/>
      <c r="C34" s="253"/>
      <c r="D34" s="176" t="s">
        <v>202</v>
      </c>
      <c r="E34" s="177"/>
      <c r="F34" s="177"/>
      <c r="G34" s="177"/>
      <c r="H34" s="177"/>
      <c r="I34" s="178"/>
      <c r="J34" s="176"/>
      <c r="K34" s="177"/>
      <c r="L34" s="177"/>
      <c r="M34" s="177"/>
      <c r="N34" s="177"/>
      <c r="O34" s="178"/>
      <c r="P34" s="176" t="s">
        <v>203</v>
      </c>
      <c r="Q34" s="177"/>
      <c r="R34" s="177"/>
      <c r="S34" s="177"/>
      <c r="T34" s="177"/>
      <c r="U34" s="178"/>
      <c r="V34" s="256"/>
      <c r="W34" s="272"/>
      <c r="X34" s="271"/>
      <c r="Y34" s="271"/>
      <c r="Z34" s="266"/>
      <c r="AA34" s="191"/>
      <c r="AB34" s="257"/>
      <c r="AC34" s="257"/>
      <c r="AD34" s="335"/>
      <c r="AE34" s="336"/>
      <c r="AF34" s="271"/>
      <c r="AG34" s="271"/>
      <c r="AH34" s="192"/>
      <c r="AI34" s="193"/>
      <c r="AJ34" s="193"/>
      <c r="AK34" s="193"/>
      <c r="AL34" s="194"/>
      <c r="AM34" s="6"/>
      <c r="AN34" s="6"/>
    </row>
    <row r="35" spans="1:40" s="5" customFormat="1" ht="24.75" customHeight="1" x14ac:dyDescent="0.15">
      <c r="B35" s="254"/>
      <c r="C35" s="255"/>
      <c r="D35" s="179"/>
      <c r="E35" s="180"/>
      <c r="F35" s="180"/>
      <c r="G35" s="180"/>
      <c r="H35" s="180"/>
      <c r="I35" s="181"/>
      <c r="J35" s="179"/>
      <c r="K35" s="180"/>
      <c r="L35" s="180"/>
      <c r="M35" s="180"/>
      <c r="N35" s="180"/>
      <c r="O35" s="181"/>
      <c r="P35" s="179"/>
      <c r="Q35" s="180"/>
      <c r="R35" s="180"/>
      <c r="S35" s="180"/>
      <c r="T35" s="180"/>
      <c r="U35" s="181"/>
      <c r="V35" s="256"/>
      <c r="W35" s="272"/>
      <c r="X35" s="198"/>
      <c r="Y35" s="199"/>
      <c r="Z35" s="198"/>
      <c r="AA35" s="199"/>
      <c r="AB35" s="200"/>
      <c r="AC35" s="200"/>
      <c r="AD35" s="198"/>
      <c r="AE35" s="199"/>
      <c r="AF35" s="197"/>
      <c r="AG35" s="199"/>
      <c r="AH35" s="195"/>
      <c r="AI35" s="200"/>
      <c r="AJ35" s="200"/>
      <c r="AK35" s="200"/>
      <c r="AL35" s="273"/>
      <c r="AM35" s="6"/>
      <c r="AN35" s="6"/>
    </row>
    <row r="36" spans="1:40" s="5" customFormat="1" ht="24.75" customHeight="1" x14ac:dyDescent="0.15">
      <c r="B36" s="267">
        <v>46270</v>
      </c>
      <c r="C36" s="253"/>
      <c r="D36" s="176" t="s">
        <v>203</v>
      </c>
      <c r="E36" s="177"/>
      <c r="F36" s="177"/>
      <c r="G36" s="177"/>
      <c r="H36" s="177"/>
      <c r="I36" s="178"/>
      <c r="J36" s="176"/>
      <c r="K36" s="177"/>
      <c r="L36" s="177"/>
      <c r="M36" s="177"/>
      <c r="N36" s="177"/>
      <c r="O36" s="178"/>
      <c r="P36" s="176" t="s">
        <v>204</v>
      </c>
      <c r="Q36" s="177"/>
      <c r="R36" s="177"/>
      <c r="S36" s="177"/>
      <c r="T36" s="177"/>
      <c r="U36" s="178"/>
      <c r="V36" s="65"/>
      <c r="W36" s="72"/>
      <c r="X36" s="271"/>
      <c r="Y36" s="271"/>
      <c r="Z36" s="266"/>
      <c r="AA36" s="191"/>
      <c r="AB36" s="68"/>
      <c r="AC36" s="69"/>
      <c r="AD36" s="70"/>
      <c r="AE36" s="9"/>
      <c r="AF36" s="71"/>
      <c r="AG36" s="8"/>
      <c r="AH36" s="268"/>
      <c r="AI36" s="269"/>
      <c r="AJ36" s="269"/>
      <c r="AK36" s="269"/>
      <c r="AL36" s="270"/>
      <c r="AM36" s="6"/>
      <c r="AN36" s="6"/>
    </row>
    <row r="37" spans="1:40" s="5" customFormat="1" ht="24.75" customHeight="1" x14ac:dyDescent="0.15">
      <c r="B37" s="254"/>
      <c r="C37" s="255"/>
      <c r="D37" s="179"/>
      <c r="E37" s="180"/>
      <c r="F37" s="180"/>
      <c r="G37" s="180"/>
      <c r="H37" s="180"/>
      <c r="I37" s="181"/>
      <c r="J37" s="179"/>
      <c r="K37" s="180"/>
      <c r="L37" s="180"/>
      <c r="M37" s="180"/>
      <c r="N37" s="180"/>
      <c r="O37" s="181"/>
      <c r="P37" s="179"/>
      <c r="Q37" s="180"/>
      <c r="R37" s="180"/>
      <c r="S37" s="180"/>
      <c r="T37" s="180"/>
      <c r="U37" s="181"/>
      <c r="V37" s="195"/>
      <c r="W37" s="196"/>
      <c r="X37" s="198"/>
      <c r="Y37" s="199"/>
      <c r="Z37" s="198"/>
      <c r="AA37" s="199"/>
      <c r="AB37" s="200"/>
      <c r="AC37" s="200"/>
      <c r="AD37" s="198"/>
      <c r="AE37" s="199"/>
      <c r="AF37" s="198"/>
      <c r="AG37" s="199"/>
      <c r="AH37" s="262"/>
      <c r="AI37" s="263"/>
      <c r="AJ37" s="263"/>
      <c r="AK37" s="263"/>
      <c r="AL37" s="264"/>
      <c r="AM37" s="6"/>
      <c r="AN37" s="6"/>
    </row>
    <row r="38" spans="1:40" s="5" customFormat="1" ht="24.75" customHeight="1" x14ac:dyDescent="0.15">
      <c r="B38" s="252"/>
      <c r="C38" s="253"/>
      <c r="D38" s="176" t="s">
        <v>204</v>
      </c>
      <c r="E38" s="177"/>
      <c r="F38" s="177"/>
      <c r="G38" s="177"/>
      <c r="H38" s="177"/>
      <c r="I38" s="178"/>
      <c r="J38" s="176" t="s">
        <v>287</v>
      </c>
      <c r="K38" s="177"/>
      <c r="L38" s="177"/>
      <c r="M38" s="177"/>
      <c r="N38" s="177"/>
      <c r="O38" s="178"/>
      <c r="P38" s="176" t="s">
        <v>288</v>
      </c>
      <c r="Q38" s="177"/>
      <c r="R38" s="177"/>
      <c r="S38" s="177"/>
      <c r="T38" s="177"/>
      <c r="U38" s="178"/>
      <c r="V38" s="192"/>
      <c r="W38" s="265"/>
      <c r="X38" s="266"/>
      <c r="Y38" s="191"/>
      <c r="Z38" s="266"/>
      <c r="AA38" s="191"/>
      <c r="AB38" s="257"/>
      <c r="AC38" s="257"/>
      <c r="AD38" s="192"/>
      <c r="AE38" s="265"/>
      <c r="AF38" s="190"/>
      <c r="AG38" s="191"/>
      <c r="AH38" s="259"/>
      <c r="AI38" s="260"/>
      <c r="AJ38" s="260"/>
      <c r="AK38" s="260"/>
      <c r="AL38" s="261"/>
      <c r="AM38" s="6"/>
      <c r="AN38" s="6"/>
    </row>
    <row r="39" spans="1:40" s="5" customFormat="1" ht="24.75" customHeight="1" x14ac:dyDescent="0.15">
      <c r="B39" s="254"/>
      <c r="C39" s="255"/>
      <c r="D39" s="179"/>
      <c r="E39" s="180"/>
      <c r="F39" s="180"/>
      <c r="G39" s="180"/>
      <c r="H39" s="180"/>
      <c r="I39" s="181"/>
      <c r="J39" s="179"/>
      <c r="K39" s="180"/>
      <c r="L39" s="180"/>
      <c r="M39" s="180"/>
      <c r="N39" s="180"/>
      <c r="O39" s="181"/>
      <c r="P39" s="179"/>
      <c r="Q39" s="180"/>
      <c r="R39" s="180"/>
      <c r="S39" s="180"/>
      <c r="T39" s="180"/>
      <c r="U39" s="181"/>
      <c r="V39" s="195"/>
      <c r="W39" s="196"/>
      <c r="X39" s="198"/>
      <c r="Y39" s="199"/>
      <c r="Z39" s="198"/>
      <c r="AA39" s="199"/>
      <c r="AB39" s="195"/>
      <c r="AC39" s="196"/>
      <c r="AD39" s="198"/>
      <c r="AE39" s="199"/>
      <c r="AF39" s="197"/>
      <c r="AG39" s="199"/>
      <c r="AH39" s="262"/>
      <c r="AI39" s="263"/>
      <c r="AJ39" s="263"/>
      <c r="AK39" s="263"/>
      <c r="AL39" s="264"/>
      <c r="AM39" s="6"/>
      <c r="AN39" s="6"/>
    </row>
    <row r="40" spans="1:40" s="5" customFormat="1" ht="24.75" customHeight="1" x14ac:dyDescent="0.15">
      <c r="B40" s="252"/>
      <c r="C40" s="253"/>
      <c r="D40" s="176" t="s">
        <v>126</v>
      </c>
      <c r="E40" s="177"/>
      <c r="F40" s="177"/>
      <c r="G40" s="177"/>
      <c r="H40" s="177"/>
      <c r="I40" s="178"/>
      <c r="J40" s="176" t="s">
        <v>205</v>
      </c>
      <c r="K40" s="177"/>
      <c r="L40" s="177"/>
      <c r="M40" s="177"/>
      <c r="N40" s="177"/>
      <c r="O40" s="178"/>
      <c r="P40" s="176" t="s">
        <v>18</v>
      </c>
      <c r="Q40" s="177"/>
      <c r="R40" s="177"/>
      <c r="S40" s="177"/>
      <c r="T40" s="177"/>
      <c r="U40" s="178"/>
      <c r="V40" s="192"/>
      <c r="W40" s="265"/>
      <c r="X40" s="266"/>
      <c r="Y40" s="191"/>
      <c r="Z40" s="266"/>
      <c r="AA40" s="191"/>
      <c r="AB40" s="257"/>
      <c r="AC40" s="257"/>
      <c r="AD40" s="266"/>
      <c r="AE40" s="191"/>
      <c r="AF40" s="190"/>
      <c r="AG40" s="191"/>
      <c r="AH40" s="192"/>
      <c r="AI40" s="193"/>
      <c r="AJ40" s="193"/>
      <c r="AK40" s="193"/>
      <c r="AL40" s="194"/>
      <c r="AM40" s="6"/>
      <c r="AN40" s="6"/>
    </row>
    <row r="41" spans="1:40" s="5" customFormat="1" ht="24.75" customHeight="1" x14ac:dyDescent="0.15">
      <c r="B41" s="254"/>
      <c r="C41" s="255"/>
      <c r="D41" s="179"/>
      <c r="E41" s="180"/>
      <c r="F41" s="180"/>
      <c r="G41" s="180"/>
      <c r="H41" s="180"/>
      <c r="I41" s="181"/>
      <c r="J41" s="179"/>
      <c r="K41" s="180"/>
      <c r="L41" s="180"/>
      <c r="M41" s="180"/>
      <c r="N41" s="180"/>
      <c r="O41" s="181"/>
      <c r="P41" s="179"/>
      <c r="Q41" s="180"/>
      <c r="R41" s="180"/>
      <c r="S41" s="180"/>
      <c r="T41" s="180"/>
      <c r="U41" s="181"/>
      <c r="V41" s="195"/>
      <c r="W41" s="196"/>
      <c r="X41" s="197"/>
      <c r="Y41" s="197"/>
      <c r="Z41" s="198"/>
      <c r="AA41" s="199"/>
      <c r="AB41" s="200"/>
      <c r="AC41" s="200"/>
      <c r="AD41" s="198"/>
      <c r="AE41" s="199"/>
      <c r="AF41" s="197"/>
      <c r="AG41" s="199"/>
      <c r="AH41" s="256"/>
      <c r="AI41" s="257"/>
      <c r="AJ41" s="257"/>
      <c r="AK41" s="257"/>
      <c r="AL41" s="258"/>
      <c r="AM41" s="6"/>
      <c r="AN41" s="6"/>
    </row>
    <row r="42" spans="1:40" s="5" customFormat="1" ht="22.5" customHeight="1" x14ac:dyDescent="0.15">
      <c r="A42" s="2"/>
      <c r="B42" s="318" t="s">
        <v>0</v>
      </c>
      <c r="C42" s="319"/>
      <c r="D42" s="320" t="s">
        <v>9</v>
      </c>
      <c r="E42" s="321"/>
      <c r="F42" s="321"/>
      <c r="G42" s="321"/>
      <c r="H42" s="321"/>
      <c r="I42" s="322"/>
      <c r="J42" s="332" t="s">
        <v>114</v>
      </c>
      <c r="K42" s="333"/>
      <c r="L42" s="333"/>
      <c r="M42" s="333"/>
      <c r="N42" s="333"/>
      <c r="O42" s="334"/>
      <c r="P42" s="333" t="s">
        <v>115</v>
      </c>
      <c r="Q42" s="333"/>
      <c r="R42" s="333"/>
      <c r="S42" s="333"/>
      <c r="T42" s="333"/>
      <c r="U42" s="334"/>
      <c r="V42" s="302" t="s">
        <v>1</v>
      </c>
      <c r="W42" s="303" t="s">
        <v>1</v>
      </c>
      <c r="X42" s="302" t="s">
        <v>1</v>
      </c>
      <c r="Y42" s="303" t="s">
        <v>1</v>
      </c>
      <c r="Z42" s="323" t="s">
        <v>1</v>
      </c>
      <c r="AA42" s="323" t="s">
        <v>1</v>
      </c>
      <c r="AB42" s="73"/>
      <c r="AC42" s="69" t="s">
        <v>99</v>
      </c>
      <c r="AD42" s="302" t="s">
        <v>1</v>
      </c>
      <c r="AE42" s="303"/>
      <c r="AF42" s="302" t="s">
        <v>1</v>
      </c>
      <c r="AG42" s="303"/>
      <c r="AH42" s="74"/>
      <c r="AI42" s="56"/>
      <c r="AJ42" s="56"/>
      <c r="AK42" s="56"/>
      <c r="AL42" s="57"/>
      <c r="AM42" s="3"/>
      <c r="AN42" s="3"/>
    </row>
    <row r="43" spans="1:40" s="5" customFormat="1" ht="22.5" customHeight="1" x14ac:dyDescent="0.15">
      <c r="A43" s="1"/>
      <c r="B43" s="118">
        <v>1</v>
      </c>
      <c r="C43" s="304">
        <v>3</v>
      </c>
      <c r="D43" s="189" t="s">
        <v>1</v>
      </c>
      <c r="E43" s="189"/>
      <c r="F43" s="189"/>
      <c r="G43" s="189"/>
      <c r="H43" s="189"/>
      <c r="I43" s="189"/>
      <c r="J43" s="75"/>
      <c r="K43" s="76" t="s">
        <v>10</v>
      </c>
      <c r="L43" s="306" t="s">
        <v>1</v>
      </c>
      <c r="M43" s="307"/>
      <c r="N43" s="307"/>
      <c r="O43" s="308"/>
      <c r="P43" s="309" t="s">
        <v>10</v>
      </c>
      <c r="Q43" s="310"/>
      <c r="R43" s="311" t="s">
        <v>1</v>
      </c>
      <c r="S43" s="312"/>
      <c r="T43" s="312"/>
      <c r="U43" s="313"/>
      <c r="V43" s="182"/>
      <c r="W43" s="183"/>
      <c r="X43" s="182"/>
      <c r="Y43" s="183"/>
      <c r="Z43" s="182"/>
      <c r="AA43" s="183"/>
      <c r="AB43" s="212"/>
      <c r="AC43" s="213"/>
      <c r="AD43" s="182"/>
      <c r="AE43" s="183"/>
      <c r="AF43" s="182"/>
      <c r="AG43" s="183"/>
      <c r="AH43" s="58"/>
      <c r="AI43" s="59"/>
      <c r="AJ43" s="59"/>
      <c r="AK43" s="59"/>
      <c r="AL43" s="60"/>
      <c r="AM43" s="4"/>
      <c r="AN43" s="4"/>
    </row>
    <row r="44" spans="1:40" s="5" customFormat="1" ht="22.5" customHeight="1" x14ac:dyDescent="0.15">
      <c r="A44" s="1"/>
      <c r="B44" s="119">
        <v>2</v>
      </c>
      <c r="C44" s="305"/>
      <c r="D44" s="186"/>
      <c r="E44" s="186"/>
      <c r="F44" s="186"/>
      <c r="G44" s="186"/>
      <c r="H44" s="186"/>
      <c r="I44" s="186"/>
      <c r="J44" s="187"/>
      <c r="K44" s="188"/>
      <c r="L44" s="314"/>
      <c r="M44" s="186"/>
      <c r="N44" s="186"/>
      <c r="O44" s="315"/>
      <c r="P44" s="316"/>
      <c r="Q44" s="317"/>
      <c r="R44" s="314"/>
      <c r="S44" s="186"/>
      <c r="T44" s="186"/>
      <c r="U44" s="315"/>
      <c r="V44" s="184"/>
      <c r="W44" s="185"/>
      <c r="X44" s="184"/>
      <c r="Y44" s="185"/>
      <c r="Z44" s="184"/>
      <c r="AA44" s="185"/>
      <c r="AB44" s="214"/>
      <c r="AC44" s="215"/>
      <c r="AD44" s="184"/>
      <c r="AE44" s="185"/>
      <c r="AF44" s="184"/>
      <c r="AG44" s="185"/>
      <c r="AH44" s="77"/>
      <c r="AI44" s="78"/>
      <c r="AJ44" s="78"/>
      <c r="AK44" s="78"/>
      <c r="AL44" s="79"/>
      <c r="AM44" s="4"/>
      <c r="AN44" s="4"/>
    </row>
    <row r="45" spans="1:40" s="5" customFormat="1" ht="22.5" customHeight="1" x14ac:dyDescent="0.15">
      <c r="A45" s="1"/>
      <c r="B45" s="201">
        <v>2</v>
      </c>
      <c r="C45" s="202"/>
      <c r="D45" s="175"/>
      <c r="E45" s="175"/>
      <c r="F45" s="175"/>
      <c r="G45" s="175"/>
      <c r="H45" s="175"/>
      <c r="I45" s="175"/>
      <c r="J45" s="80"/>
      <c r="K45" s="81"/>
      <c r="L45" s="82"/>
      <c r="M45" s="83"/>
      <c r="N45" s="83"/>
      <c r="O45" s="83"/>
      <c r="P45" s="80"/>
      <c r="Q45" s="81"/>
      <c r="R45" s="203"/>
      <c r="S45" s="204"/>
      <c r="T45" s="204"/>
      <c r="U45" s="205"/>
      <c r="V45" s="83"/>
      <c r="W45" s="83"/>
      <c r="X45" s="84"/>
      <c r="Y45" s="85"/>
      <c r="Z45" s="86"/>
      <c r="AA45" s="86"/>
      <c r="AB45" s="227"/>
      <c r="AC45" s="228"/>
      <c r="AD45" s="87"/>
      <c r="AE45" s="88"/>
      <c r="AF45" s="89"/>
      <c r="AG45" s="90"/>
      <c r="AH45" s="229"/>
      <c r="AI45" s="230"/>
      <c r="AJ45" s="230"/>
      <c r="AK45" s="230"/>
      <c r="AL45" s="231"/>
      <c r="AM45" s="4"/>
      <c r="AN45" s="4"/>
    </row>
    <row r="46" spans="1:40" s="5" customFormat="1" ht="22.5" customHeight="1" x14ac:dyDescent="0.15">
      <c r="A46" s="1"/>
      <c r="B46" s="209">
        <v>3</v>
      </c>
      <c r="C46" s="210"/>
      <c r="D46" s="174"/>
      <c r="E46" s="174"/>
      <c r="F46" s="174"/>
      <c r="G46" s="174"/>
      <c r="H46" s="174"/>
      <c r="I46" s="174"/>
      <c r="J46" s="91"/>
      <c r="K46" s="92"/>
      <c r="L46" s="93"/>
      <c r="M46" s="94"/>
      <c r="N46" s="94"/>
      <c r="O46" s="94"/>
      <c r="P46" s="91"/>
      <c r="Q46" s="92"/>
      <c r="R46" s="206"/>
      <c r="S46" s="207"/>
      <c r="T46" s="207"/>
      <c r="U46" s="208"/>
      <c r="V46" s="94"/>
      <c r="W46" s="94"/>
      <c r="X46" s="84"/>
      <c r="Y46" s="85"/>
      <c r="Z46" s="86"/>
      <c r="AA46" s="86"/>
      <c r="AB46" s="324"/>
      <c r="AC46" s="325"/>
      <c r="AD46" s="89"/>
      <c r="AE46" s="90"/>
      <c r="AF46" s="89"/>
      <c r="AG46" s="90"/>
      <c r="AH46" s="95"/>
      <c r="AI46" s="96"/>
      <c r="AJ46" s="96"/>
      <c r="AK46" s="96"/>
      <c r="AL46" s="97"/>
      <c r="AM46" s="4"/>
      <c r="AN46" s="4"/>
    </row>
    <row r="47" spans="1:40" s="5" customFormat="1" ht="22.5" customHeight="1" x14ac:dyDescent="0.15">
      <c r="A47" s="1"/>
      <c r="B47" s="219">
        <v>3</v>
      </c>
      <c r="C47" s="220"/>
      <c r="D47" s="223"/>
      <c r="E47" s="224"/>
      <c r="F47" s="224"/>
      <c r="G47" s="224"/>
      <c r="H47" s="224"/>
      <c r="I47" s="224"/>
      <c r="J47" s="98"/>
      <c r="K47" s="99"/>
      <c r="L47" s="82"/>
      <c r="M47" s="83"/>
      <c r="N47" s="83"/>
      <c r="O47" s="83"/>
      <c r="P47" s="98"/>
      <c r="Q47" s="99"/>
      <c r="R47" s="203"/>
      <c r="S47" s="204"/>
      <c r="T47" s="204"/>
      <c r="U47" s="205"/>
      <c r="V47" s="83"/>
      <c r="W47" s="83"/>
      <c r="X47" s="100"/>
      <c r="Y47" s="101"/>
      <c r="Z47" s="102"/>
      <c r="AA47" s="102"/>
      <c r="AB47" s="227"/>
      <c r="AC47" s="228"/>
      <c r="AD47" s="87"/>
      <c r="AE47" s="88"/>
      <c r="AF47" s="87"/>
      <c r="AG47" s="88"/>
      <c r="AH47" s="103"/>
      <c r="AI47" s="104"/>
      <c r="AJ47" s="104"/>
      <c r="AK47" s="104"/>
      <c r="AL47" s="105"/>
      <c r="AM47" s="4"/>
      <c r="AN47" s="4"/>
    </row>
    <row r="48" spans="1:40" s="5" customFormat="1" ht="22.5" customHeight="1" x14ac:dyDescent="0.15">
      <c r="A48" s="1"/>
      <c r="B48" s="221"/>
      <c r="C48" s="222"/>
      <c r="D48" s="225"/>
      <c r="E48" s="226"/>
      <c r="F48" s="226"/>
      <c r="G48" s="226"/>
      <c r="H48" s="226"/>
      <c r="I48" s="226"/>
      <c r="J48" s="106"/>
      <c r="K48" s="107"/>
      <c r="L48" s="108"/>
      <c r="M48" s="109"/>
      <c r="N48" s="109"/>
      <c r="O48" s="109"/>
      <c r="P48" s="106"/>
      <c r="Q48" s="107"/>
      <c r="R48" s="326"/>
      <c r="S48" s="327"/>
      <c r="T48" s="327"/>
      <c r="U48" s="328"/>
      <c r="V48" s="109"/>
      <c r="W48" s="109"/>
      <c r="X48" s="110"/>
      <c r="Y48" s="111"/>
      <c r="Z48" s="112"/>
      <c r="AA48" s="112"/>
      <c r="AB48" s="216"/>
      <c r="AC48" s="217"/>
      <c r="AD48" s="113"/>
      <c r="AE48" s="114"/>
      <c r="AF48" s="113"/>
      <c r="AG48" s="114"/>
      <c r="AH48" s="115"/>
      <c r="AI48" s="116"/>
      <c r="AJ48" s="116"/>
      <c r="AK48" s="116"/>
      <c r="AL48" s="117"/>
      <c r="AM48" s="4"/>
      <c r="AN48" s="4"/>
    </row>
    <row r="49" spans="1:40" s="5" customFormat="1" ht="22.5" customHeight="1" x14ac:dyDescent="0.15">
      <c r="A49" s="1"/>
      <c r="B49" s="218"/>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4"/>
      <c r="AN49" s="4"/>
    </row>
    <row r="50" spans="1:40" s="5" customFormat="1" ht="15.75" customHeight="1" x14ac:dyDescent="0.15">
      <c r="A50" s="1"/>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4"/>
      <c r="AN50" s="4"/>
    </row>
    <row r="51" spans="1:40" s="2" customFormat="1" ht="21" customHeight="1" x14ac:dyDescent="0.15">
      <c r="A51" s="1"/>
      <c r="B51" s="11"/>
      <c r="C51" s="11"/>
      <c r="D51" s="11"/>
      <c r="E51" s="12"/>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4"/>
      <c r="AN51" s="4"/>
    </row>
    <row r="52" spans="1:40" ht="15.75" customHeight="1" x14ac:dyDescent="0.1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row>
    <row r="53" spans="1:40" ht="18" customHeight="1" x14ac:dyDescent="0.1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row>
    <row r="54" spans="1:40" ht="15.75" customHeight="1" x14ac:dyDescent="0.1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row>
    <row r="55" spans="1:40" ht="18" customHeight="1" x14ac:dyDescent="0.15">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7"/>
      <c r="AM55" s="1"/>
      <c r="AN55" s="1"/>
    </row>
    <row r="56" spans="1:40" ht="15.75" customHeight="1" x14ac:dyDescent="0.15">
      <c r="AL56" s="4"/>
      <c r="AM56" s="1"/>
      <c r="AN56" s="1"/>
    </row>
    <row r="57" spans="1:40" ht="18" customHeight="1" x14ac:dyDescent="0.15">
      <c r="AL57" s="4"/>
      <c r="AM57" s="1"/>
      <c r="AN57" s="1"/>
    </row>
    <row r="58" spans="1:40" ht="9" hidden="1" customHeight="1" x14ac:dyDescent="0.15">
      <c r="AL58" s="4"/>
      <c r="AM58" s="1"/>
      <c r="AN58" s="1"/>
    </row>
    <row r="59" spans="1:40" ht="15" customHeight="1" x14ac:dyDescent="0.15">
      <c r="AL59" s="4"/>
      <c r="AM59" s="1"/>
      <c r="AN59" s="1"/>
    </row>
    <row r="60" spans="1:40" ht="30" customHeight="1" x14ac:dyDescent="0.15">
      <c r="AL60" s="4"/>
      <c r="AM60" s="1"/>
      <c r="AN60" s="1"/>
    </row>
    <row r="61" spans="1:40" ht="15" customHeight="1" x14ac:dyDescent="0.15">
      <c r="AL61" s="4"/>
      <c r="AM61" s="1"/>
      <c r="AN61" s="1"/>
    </row>
    <row r="62" spans="1:40" x14ac:dyDescent="0.15">
      <c r="AL62" s="4"/>
      <c r="AM62" s="1"/>
      <c r="AN62" s="1"/>
    </row>
    <row r="63" spans="1:40" x14ac:dyDescent="0.15">
      <c r="AL63" s="4"/>
      <c r="AM63" s="1"/>
      <c r="AN63" s="1"/>
    </row>
    <row r="64" spans="1:40" x14ac:dyDescent="0.15">
      <c r="AL64" s="4"/>
      <c r="AM64" s="1"/>
      <c r="AN64" s="1"/>
    </row>
    <row r="65" spans="38:40" x14ac:dyDescent="0.15">
      <c r="AL65" s="4"/>
      <c r="AM65" s="1"/>
      <c r="AN65" s="1"/>
    </row>
    <row r="66" spans="38:40" x14ac:dyDescent="0.15">
      <c r="AL66" s="4"/>
      <c r="AM66" s="1"/>
      <c r="AN66" s="1"/>
    </row>
    <row r="67" spans="38:40" x14ac:dyDescent="0.15">
      <c r="AL67" s="4"/>
      <c r="AM67" s="1"/>
      <c r="AN67" s="1"/>
    </row>
    <row r="68" spans="38:40" x14ac:dyDescent="0.15">
      <c r="AL68" s="4"/>
      <c r="AM68" s="1"/>
      <c r="AN68" s="1"/>
    </row>
    <row r="69" spans="38:40" x14ac:dyDescent="0.15">
      <c r="AL69" s="4"/>
      <c r="AM69" s="1"/>
      <c r="AN69" s="1"/>
    </row>
    <row r="70" spans="38:40" x14ac:dyDescent="0.15">
      <c r="AL70" s="4"/>
      <c r="AM70" s="1"/>
      <c r="AN70" s="1"/>
    </row>
    <row r="71" spans="38:40" x14ac:dyDescent="0.15">
      <c r="AL71" s="4"/>
      <c r="AM71" s="1"/>
      <c r="AN71" s="1"/>
    </row>
    <row r="72" spans="38:40" x14ac:dyDescent="0.15">
      <c r="AL72" s="4"/>
      <c r="AM72" s="1"/>
      <c r="AN72" s="1"/>
    </row>
    <row r="73" spans="38:40" x14ac:dyDescent="0.15">
      <c r="AL73" s="4"/>
      <c r="AM73" s="1"/>
      <c r="AN73" s="1"/>
    </row>
    <row r="74" spans="38:40" x14ac:dyDescent="0.15">
      <c r="AL74" s="4"/>
      <c r="AM74" s="1"/>
      <c r="AN74" s="1"/>
    </row>
    <row r="75" spans="38:40" x14ac:dyDescent="0.15">
      <c r="AL75" s="4"/>
      <c r="AM75" s="1"/>
      <c r="AN75" s="1"/>
    </row>
  </sheetData>
  <mergeCells count="171">
    <mergeCell ref="V28:W28"/>
    <mergeCell ref="X28:AA28"/>
    <mergeCell ref="J42:O42"/>
    <mergeCell ref="P42:U42"/>
    <mergeCell ref="V42:W42"/>
    <mergeCell ref="AD42:AE42"/>
    <mergeCell ref="AF42:AG42"/>
    <mergeCell ref="C43:C44"/>
    <mergeCell ref="L43:O43"/>
    <mergeCell ref="P43:Q43"/>
    <mergeCell ref="R43:U43"/>
    <mergeCell ref="V43:W44"/>
    <mergeCell ref="X43:Y44"/>
    <mergeCell ref="Z43:AA44"/>
    <mergeCell ref="L44:O44"/>
    <mergeCell ref="P44:Q44"/>
    <mergeCell ref="R44:U44"/>
    <mergeCell ref="B42:C42"/>
    <mergeCell ref="D42:I42"/>
    <mergeCell ref="X42:Y42"/>
    <mergeCell ref="Z42:AA42"/>
    <mergeCell ref="B40:C41"/>
    <mergeCell ref="D40:I41"/>
    <mergeCell ref="J40:O41"/>
    <mergeCell ref="B49:AL49"/>
    <mergeCell ref="B47:C48"/>
    <mergeCell ref="D47:I47"/>
    <mergeCell ref="D48:I48"/>
    <mergeCell ref="AB45:AC45"/>
    <mergeCell ref="AH45:AL45"/>
    <mergeCell ref="D46:I46"/>
    <mergeCell ref="D45:I45"/>
    <mergeCell ref="AB48:AC48"/>
    <mergeCell ref="B45:C45"/>
    <mergeCell ref="R45:U46"/>
    <mergeCell ref="B46:C46"/>
    <mergeCell ref="AB46:AC46"/>
    <mergeCell ref="R47:U48"/>
    <mergeCell ref="AB47:AC47"/>
    <mergeCell ref="P40:U41"/>
    <mergeCell ref="AB43:AC44"/>
    <mergeCell ref="AD43:AE44"/>
    <mergeCell ref="AF43:AG44"/>
    <mergeCell ref="D44:I44"/>
    <mergeCell ref="J44:K44"/>
    <mergeCell ref="D43:I43"/>
    <mergeCell ref="Z40:AA40"/>
    <mergeCell ref="AB40:AC40"/>
    <mergeCell ref="AD40:AE40"/>
    <mergeCell ref="AF40:AG40"/>
    <mergeCell ref="AH40:AL40"/>
    <mergeCell ref="V41:W41"/>
    <mergeCell ref="X41:Y41"/>
    <mergeCell ref="Z41:AA41"/>
    <mergeCell ref="AB41:AC41"/>
    <mergeCell ref="AD41:AE41"/>
    <mergeCell ref="V40:W40"/>
    <mergeCell ref="X40:Y40"/>
    <mergeCell ref="AF41:AG41"/>
    <mergeCell ref="AH41:AL41"/>
    <mergeCell ref="AD38:AE38"/>
    <mergeCell ref="AF38:AG38"/>
    <mergeCell ref="AH38:AL38"/>
    <mergeCell ref="V39:W39"/>
    <mergeCell ref="X39:Y39"/>
    <mergeCell ref="Z39:AA39"/>
    <mergeCell ref="AB39:AC39"/>
    <mergeCell ref="AD39:AE39"/>
    <mergeCell ref="AF39:AG39"/>
    <mergeCell ref="AH39:AL39"/>
    <mergeCell ref="B38:C39"/>
    <mergeCell ref="D38:I39"/>
    <mergeCell ref="J38:O39"/>
    <mergeCell ref="P38:U39"/>
    <mergeCell ref="V38:W38"/>
    <mergeCell ref="X38:Y38"/>
    <mergeCell ref="Z38:AA38"/>
    <mergeCell ref="AB38:AC38"/>
    <mergeCell ref="B36:C37"/>
    <mergeCell ref="D36:I37"/>
    <mergeCell ref="J36:O37"/>
    <mergeCell ref="P36:U37"/>
    <mergeCell ref="Z36:AA36"/>
    <mergeCell ref="AH36:AL36"/>
    <mergeCell ref="V37:W37"/>
    <mergeCell ref="X37:Y37"/>
    <mergeCell ref="Z37:AA37"/>
    <mergeCell ref="AB37:AC37"/>
    <mergeCell ref="AD37:AE37"/>
    <mergeCell ref="X36:Y36"/>
    <mergeCell ref="AF37:AG37"/>
    <mergeCell ref="AH37:AL37"/>
    <mergeCell ref="AD34:AE34"/>
    <mergeCell ref="AF34:AG34"/>
    <mergeCell ref="AH34:AL34"/>
    <mergeCell ref="V35:W35"/>
    <mergeCell ref="X35:Y35"/>
    <mergeCell ref="Z35:AA35"/>
    <mergeCell ref="AB35:AC35"/>
    <mergeCell ref="AD35:AE35"/>
    <mergeCell ref="AF35:AG35"/>
    <mergeCell ref="AH35:AL35"/>
    <mergeCell ref="B34:C35"/>
    <mergeCell ref="D34:I35"/>
    <mergeCell ref="J34:O35"/>
    <mergeCell ref="P34:U35"/>
    <mergeCell ref="V34:W34"/>
    <mergeCell ref="X34:Y34"/>
    <mergeCell ref="Z34:AA34"/>
    <mergeCell ref="AB34:AC34"/>
    <mergeCell ref="B32:C33"/>
    <mergeCell ref="D32:I33"/>
    <mergeCell ref="J32:O33"/>
    <mergeCell ref="P32:U33"/>
    <mergeCell ref="V33:W33"/>
    <mergeCell ref="X33:Y33"/>
    <mergeCell ref="Z33:AA33"/>
    <mergeCell ref="AB33:AC33"/>
    <mergeCell ref="AD33:AE33"/>
    <mergeCell ref="V32:W32"/>
    <mergeCell ref="X32:Y32"/>
    <mergeCell ref="AF33:AG33"/>
    <mergeCell ref="AH33:AL33"/>
    <mergeCell ref="X29:Y29"/>
    <mergeCell ref="Z29:AA29"/>
    <mergeCell ref="AB29:AC29"/>
    <mergeCell ref="AD29:AE29"/>
    <mergeCell ref="Z32:AA32"/>
    <mergeCell ref="AB32:AC32"/>
    <mergeCell ref="AD32:AE32"/>
    <mergeCell ref="AF32:AG32"/>
    <mergeCell ref="AH32:AL32"/>
    <mergeCell ref="A1:AN1"/>
    <mergeCell ref="B30:C31"/>
    <mergeCell ref="D30:I31"/>
    <mergeCell ref="J30:O31"/>
    <mergeCell ref="P30:U31"/>
    <mergeCell ref="B24:C26"/>
    <mergeCell ref="B27:AL27"/>
    <mergeCell ref="B28:C29"/>
    <mergeCell ref="D28:I29"/>
    <mergeCell ref="J28:O29"/>
    <mergeCell ref="P28:U29"/>
    <mergeCell ref="AB28:AE28"/>
    <mergeCell ref="AF28:AG29"/>
    <mergeCell ref="AH28:AL29"/>
    <mergeCell ref="AH30:AL30"/>
    <mergeCell ref="V31:W31"/>
    <mergeCell ref="X31:Y31"/>
    <mergeCell ref="Z31:AA31"/>
    <mergeCell ref="AB31:AC31"/>
    <mergeCell ref="AD31:AE31"/>
    <mergeCell ref="AF31:AG31"/>
    <mergeCell ref="AH31:AL31"/>
    <mergeCell ref="V29:W29"/>
    <mergeCell ref="D24:U25"/>
    <mergeCell ref="D26:T26"/>
    <mergeCell ref="U26:V26"/>
    <mergeCell ref="X26:AD26"/>
    <mergeCell ref="AE26:AK26"/>
    <mergeCell ref="V24:W24"/>
    <mergeCell ref="X24:X25"/>
    <mergeCell ref="Y24:AB24"/>
    <mergeCell ref="AC24:AC25"/>
    <mergeCell ref="AD24:AG24"/>
    <mergeCell ref="AH24:AH25"/>
    <mergeCell ref="AI24:AL24"/>
    <mergeCell ref="V25:W25"/>
    <mergeCell ref="Y25:AB25"/>
    <mergeCell ref="AD25:AG25"/>
    <mergeCell ref="AI25:AL25"/>
  </mergeCells>
  <phoneticPr fontId="4"/>
  <printOptions horizontalCentered="1" verticalCentered="1"/>
  <pageMargins left="0.19685039370078741" right="0.19685039370078741" top="0.55118110236220474" bottom="0.15748031496062992" header="0.9055118110236221" footer="0.31496062992125984"/>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Z71"/>
  <sheetViews>
    <sheetView showGridLines="0" view="pageBreakPreview" topLeftCell="A5" zoomScale="70" zoomScaleNormal="70" zoomScaleSheetLayoutView="70" workbookViewId="0">
      <selection sqref="A1:AN1"/>
    </sheetView>
  </sheetViews>
  <sheetFormatPr defaultRowHeight="12" x14ac:dyDescent="0.15"/>
  <cols>
    <col min="1" max="1" width="3.875" style="1" customWidth="1"/>
    <col min="2" max="3" width="3.125" style="1" customWidth="1"/>
    <col min="4" max="6" width="3.625" style="1" customWidth="1"/>
    <col min="7" max="21" width="3.125" style="1" customWidth="1"/>
    <col min="22" max="38" width="5.375" style="1" customWidth="1"/>
    <col min="39" max="39" width="6.375" style="4" customWidth="1"/>
    <col min="40" max="40" width="9.625" style="4" customWidth="1"/>
    <col min="41" max="41" width="9" style="1" customWidth="1"/>
    <col min="42" max="16384" width="9" style="1"/>
  </cols>
  <sheetData>
    <row r="1" spans="1:52" ht="75" customHeight="1" x14ac:dyDescent="0.15">
      <c r="A1" s="211" t="s">
        <v>215</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row>
    <row r="2" spans="1:52" s="17" customFormat="1" ht="30" customHeight="1" x14ac:dyDescent="0.15">
      <c r="B2" s="20"/>
      <c r="C2" s="16" t="s">
        <v>216</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21"/>
    </row>
    <row r="3" spans="1:52" s="17" customFormat="1" ht="30" customHeight="1" x14ac:dyDescent="0.15">
      <c r="B3" s="22"/>
      <c r="C3" s="17" t="s">
        <v>217</v>
      </c>
      <c r="AN3" s="23"/>
    </row>
    <row r="4" spans="1:52" s="17" customFormat="1" ht="30" customHeight="1" x14ac:dyDescent="0.15">
      <c r="B4" s="22"/>
      <c r="C4" s="17" t="s">
        <v>218</v>
      </c>
      <c r="AN4" s="23"/>
    </row>
    <row r="5" spans="1:52" s="17" customFormat="1" ht="30" customHeight="1" x14ac:dyDescent="0.15">
      <c r="B5" s="22"/>
      <c r="C5" s="17" t="s">
        <v>219</v>
      </c>
      <c r="AN5" s="23"/>
    </row>
    <row r="6" spans="1:52" s="17" customFormat="1" ht="30" customHeight="1" x14ac:dyDescent="0.15">
      <c r="B6" s="22"/>
      <c r="C6" s="17" t="s">
        <v>220</v>
      </c>
      <c r="AN6" s="23"/>
    </row>
    <row r="7" spans="1:52" s="17" customFormat="1" ht="30" customHeight="1" x14ac:dyDescent="0.15">
      <c r="B7" s="22"/>
      <c r="C7" s="10" t="s">
        <v>224</v>
      </c>
      <c r="AN7" s="23"/>
    </row>
    <row r="8" spans="1:52" s="17" customFormat="1" ht="30" customHeight="1" x14ac:dyDescent="0.15">
      <c r="B8" s="22"/>
      <c r="C8" s="10" t="s">
        <v>43</v>
      </c>
      <c r="AN8" s="23"/>
      <c r="AR8" s="26"/>
      <c r="AS8" s="26"/>
      <c r="AT8" s="26"/>
      <c r="AU8" s="26"/>
      <c r="AV8" s="26"/>
      <c r="AW8" s="26"/>
      <c r="AX8" s="26"/>
      <c r="AY8" s="26"/>
      <c r="AZ8" s="26"/>
    </row>
    <row r="9" spans="1:52" s="17" customFormat="1" ht="30" customHeight="1" x14ac:dyDescent="0.15">
      <c r="B9" s="22"/>
      <c r="C9" s="10" t="s">
        <v>225</v>
      </c>
      <c r="AN9" s="23"/>
      <c r="AR9" s="26"/>
      <c r="AS9" s="26"/>
      <c r="AT9" s="26"/>
      <c r="AU9" s="26"/>
      <c r="AV9" s="26"/>
      <c r="AW9" s="26"/>
      <c r="AX9" s="26"/>
      <c r="AY9" s="26"/>
      <c r="AZ9" s="26"/>
    </row>
    <row r="10" spans="1:52" s="17" customFormat="1" ht="30" customHeight="1" x14ac:dyDescent="0.15">
      <c r="B10" s="24"/>
      <c r="C10" s="18" t="s">
        <v>44</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25"/>
      <c r="AR10" s="26"/>
      <c r="AS10" s="26"/>
      <c r="AT10" s="26"/>
      <c r="AU10" s="26"/>
      <c r="AV10" s="26"/>
      <c r="AW10" s="26"/>
      <c r="AX10" s="26"/>
      <c r="AY10" s="26"/>
      <c r="AZ10" s="26"/>
    </row>
    <row r="11" spans="1:52" s="17" customFormat="1" ht="30" customHeight="1" x14ac:dyDescent="0.15">
      <c r="C11" s="17" t="s">
        <v>63</v>
      </c>
      <c r="AR11" s="26"/>
      <c r="AS11" s="26"/>
      <c r="AT11" s="26"/>
      <c r="AU11" s="26"/>
      <c r="AV11" s="26"/>
      <c r="AW11" s="26"/>
      <c r="AX11" s="26"/>
      <c r="AY11" s="26"/>
      <c r="AZ11" s="26"/>
    </row>
    <row r="12" spans="1:52" s="17" customFormat="1" ht="30" customHeight="1" x14ac:dyDescent="0.15">
      <c r="C12" s="17" t="s">
        <v>64</v>
      </c>
      <c r="AR12" s="26"/>
      <c r="AS12" s="26"/>
      <c r="AT12" s="26"/>
      <c r="AU12" s="26"/>
      <c r="AV12" s="26"/>
      <c r="AW12" s="26"/>
      <c r="AX12" s="26"/>
      <c r="AY12" s="26"/>
      <c r="AZ12" s="26"/>
    </row>
    <row r="13" spans="1:52" s="17" customFormat="1" ht="30" customHeight="1" x14ac:dyDescent="0.15">
      <c r="C13" s="10" t="s">
        <v>60</v>
      </c>
      <c r="AR13" s="26"/>
      <c r="AS13" s="26"/>
      <c r="AT13" s="26"/>
      <c r="AU13" s="26"/>
      <c r="AV13" s="26"/>
      <c r="AW13" s="26"/>
      <c r="AX13" s="26"/>
      <c r="AY13" s="26"/>
      <c r="AZ13" s="26"/>
    </row>
    <row r="14" spans="1:52" s="17" customFormat="1" ht="30" customHeight="1" x14ac:dyDescent="0.15">
      <c r="C14" s="39" t="s">
        <v>56</v>
      </c>
      <c r="AR14" s="26"/>
      <c r="AS14" s="26"/>
      <c r="AT14" s="26"/>
      <c r="AU14" s="26"/>
      <c r="AV14" s="26"/>
      <c r="AW14" s="26"/>
      <c r="AX14" s="26"/>
      <c r="AY14" s="26"/>
      <c r="AZ14" s="26"/>
    </row>
    <row r="15" spans="1:52" s="17" customFormat="1" ht="30" customHeight="1" x14ac:dyDescent="0.15">
      <c r="C15" s="40" t="s">
        <v>55</v>
      </c>
      <c r="D15" s="19"/>
      <c r="E15" s="19"/>
      <c r="F15" s="19"/>
      <c r="G15" s="19"/>
      <c r="H15" s="19"/>
      <c r="AR15" s="26"/>
      <c r="AS15" s="26"/>
      <c r="AT15" s="26"/>
      <c r="AU15" s="26"/>
      <c r="AV15" s="26"/>
      <c r="AW15" s="26"/>
      <c r="AX15" s="26"/>
      <c r="AY15" s="26"/>
      <c r="AZ15" s="26"/>
    </row>
    <row r="16" spans="1:52" ht="24.75" customHeight="1" x14ac:dyDescent="0.15">
      <c r="C16" s="41" t="s">
        <v>19</v>
      </c>
      <c r="AM16" s="1"/>
      <c r="AN16" s="1"/>
      <c r="AR16" s="26"/>
      <c r="AS16" s="26"/>
      <c r="AT16" s="26"/>
      <c r="AU16" s="26"/>
      <c r="AV16" s="26"/>
      <c r="AW16" s="26"/>
      <c r="AX16" s="26"/>
      <c r="AY16" s="26"/>
      <c r="AZ16" s="26"/>
    </row>
    <row r="17" spans="1:52" ht="24.75" customHeight="1" x14ac:dyDescent="0.15">
      <c r="C17" s="41" t="s">
        <v>21</v>
      </c>
      <c r="AM17" s="1"/>
      <c r="AN17" s="1"/>
      <c r="AR17" s="26"/>
      <c r="AS17" s="26"/>
      <c r="AT17" s="26"/>
      <c r="AU17" s="26"/>
      <c r="AV17" s="26"/>
      <c r="AW17" s="26"/>
      <c r="AX17" s="26"/>
      <c r="AY17" s="26"/>
      <c r="AZ17" s="26"/>
    </row>
    <row r="18" spans="1:52" ht="24.75" customHeight="1" x14ac:dyDescent="0.15">
      <c r="C18" s="41" t="s">
        <v>16</v>
      </c>
      <c r="AM18" s="1"/>
      <c r="AN18" s="1"/>
      <c r="AR18" s="26"/>
      <c r="AS18" s="26"/>
      <c r="AT18" s="26"/>
      <c r="AU18" s="26"/>
      <c r="AV18" s="26"/>
      <c r="AW18" s="26"/>
      <c r="AX18" s="26"/>
      <c r="AY18" s="26"/>
      <c r="AZ18" s="26"/>
    </row>
    <row r="19" spans="1:52" ht="24.75" customHeight="1" x14ac:dyDescent="0.15">
      <c r="C19" s="15"/>
      <c r="AM19" s="1"/>
      <c r="AN19" s="1"/>
      <c r="AR19" s="26"/>
      <c r="AS19" s="26"/>
      <c r="AT19" s="26"/>
      <c r="AU19" s="26"/>
      <c r="AV19" s="26"/>
      <c r="AW19" s="26"/>
      <c r="AX19" s="26"/>
      <c r="AY19" s="26"/>
      <c r="AZ19" s="26"/>
    </row>
    <row r="20" spans="1:52" ht="27" customHeight="1" x14ac:dyDescent="0.15">
      <c r="B20" s="232" t="s">
        <v>2</v>
      </c>
      <c r="C20" s="233"/>
      <c r="D20" s="338"/>
      <c r="E20" s="339"/>
      <c r="F20" s="339"/>
      <c r="G20" s="339"/>
      <c r="H20" s="339"/>
      <c r="I20" s="339"/>
      <c r="J20" s="339"/>
      <c r="K20" s="339"/>
      <c r="L20" s="339"/>
      <c r="M20" s="339"/>
      <c r="N20" s="339"/>
      <c r="O20" s="339"/>
      <c r="P20" s="339"/>
      <c r="Q20" s="339"/>
      <c r="R20" s="339"/>
      <c r="S20" s="339"/>
      <c r="T20" s="339"/>
      <c r="U20" s="340"/>
      <c r="V20" s="244" t="s">
        <v>150</v>
      </c>
      <c r="W20" s="245"/>
      <c r="X20" s="246">
        <v>1</v>
      </c>
      <c r="Y20" s="248"/>
      <c r="Z20" s="248"/>
      <c r="AA20" s="248"/>
      <c r="AB20" s="248"/>
      <c r="AC20" s="246">
        <v>2</v>
      </c>
      <c r="AD20" s="248"/>
      <c r="AE20" s="248"/>
      <c r="AF20" s="248"/>
      <c r="AG20" s="248"/>
      <c r="AH20" s="246">
        <v>3</v>
      </c>
      <c r="AI20" s="248"/>
      <c r="AJ20" s="248"/>
      <c r="AK20" s="248"/>
      <c r="AL20" s="249"/>
      <c r="AM20" s="1"/>
      <c r="AN20" s="1"/>
      <c r="AR20" s="26"/>
      <c r="AS20" s="26"/>
      <c r="AT20" s="26"/>
      <c r="AU20" s="26"/>
      <c r="AV20" s="26"/>
      <c r="AW20" s="26"/>
      <c r="AX20" s="26"/>
      <c r="AY20" s="26"/>
      <c r="AZ20" s="26"/>
    </row>
    <row r="21" spans="1:52" ht="27" customHeight="1" x14ac:dyDescent="0.15">
      <c r="A21" s="5"/>
      <c r="B21" s="234"/>
      <c r="C21" s="235"/>
      <c r="D21" s="341"/>
      <c r="E21" s="342"/>
      <c r="F21" s="342"/>
      <c r="G21" s="342"/>
      <c r="H21" s="342"/>
      <c r="I21" s="342"/>
      <c r="J21" s="342"/>
      <c r="K21" s="342"/>
      <c r="L21" s="342"/>
      <c r="M21" s="342"/>
      <c r="N21" s="342"/>
      <c r="O21" s="342"/>
      <c r="P21" s="342"/>
      <c r="Q21" s="342"/>
      <c r="R21" s="342"/>
      <c r="S21" s="342"/>
      <c r="T21" s="342"/>
      <c r="U21" s="343"/>
      <c r="V21" s="250" t="s">
        <v>151</v>
      </c>
      <c r="W21" s="251"/>
      <c r="X21" s="247"/>
      <c r="Y21" s="167"/>
      <c r="Z21" s="167"/>
      <c r="AA21" s="167"/>
      <c r="AB21" s="167"/>
      <c r="AC21" s="247"/>
      <c r="AD21" s="167"/>
      <c r="AE21" s="167"/>
      <c r="AF21" s="167"/>
      <c r="AG21" s="167"/>
      <c r="AH21" s="247"/>
      <c r="AI21" s="167"/>
      <c r="AJ21" s="167"/>
      <c r="AK21" s="167"/>
      <c r="AL21" s="168"/>
      <c r="AM21" s="6"/>
      <c r="AN21" s="6"/>
      <c r="AR21" s="26"/>
      <c r="AS21" s="26"/>
      <c r="AT21" s="26"/>
      <c r="AU21" s="26"/>
      <c r="AV21" s="26"/>
      <c r="AW21" s="26"/>
      <c r="AX21" s="26"/>
      <c r="AY21" s="26"/>
      <c r="AZ21" s="26"/>
    </row>
    <row r="22" spans="1:52" ht="27" customHeight="1" x14ac:dyDescent="0.15">
      <c r="A22" s="5"/>
      <c r="B22" s="236"/>
      <c r="C22" s="237"/>
      <c r="D22" s="344"/>
      <c r="E22" s="345"/>
      <c r="F22" s="345"/>
      <c r="G22" s="345"/>
      <c r="H22" s="345"/>
      <c r="I22" s="345"/>
      <c r="J22" s="171"/>
      <c r="K22" s="171"/>
      <c r="L22" s="171"/>
      <c r="M22" s="171"/>
      <c r="N22" s="171"/>
      <c r="O22" s="171"/>
      <c r="P22" s="171"/>
      <c r="Q22" s="171"/>
      <c r="R22" s="171"/>
      <c r="S22" s="171"/>
      <c r="T22" s="171"/>
      <c r="U22" s="172" t="str">
        <f>IF(S22="","",VLOOKUP(#REF!,[1]基本データ!$B$6:$F$46,5,FALSE))</f>
        <v/>
      </c>
      <c r="V22" s="172"/>
      <c r="W22" s="120" t="str">
        <f>IF(J22="","","㎞）")</f>
        <v/>
      </c>
      <c r="X22" s="173"/>
      <c r="Y22" s="173"/>
      <c r="Z22" s="173"/>
      <c r="AA22" s="173"/>
      <c r="AB22" s="173"/>
      <c r="AC22" s="173"/>
      <c r="AD22" s="173"/>
      <c r="AE22" s="173"/>
      <c r="AF22" s="173"/>
      <c r="AG22" s="173"/>
      <c r="AH22" s="173"/>
      <c r="AI22" s="173"/>
      <c r="AJ22" s="173"/>
      <c r="AK22" s="173"/>
      <c r="AL22" s="121"/>
      <c r="AM22" s="6"/>
      <c r="AN22" s="6"/>
    </row>
    <row r="23" spans="1:52" ht="24.75" customHeight="1" x14ac:dyDescent="0.15">
      <c r="A23" s="5"/>
      <c r="B23" s="279" t="s">
        <v>11</v>
      </c>
      <c r="C23" s="279"/>
      <c r="D23" s="279"/>
      <c r="E23" s="279"/>
      <c r="F23" s="27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6"/>
      <c r="AN23" s="6"/>
    </row>
    <row r="24" spans="1:52" ht="24.75" customHeight="1" x14ac:dyDescent="0.15">
      <c r="A24" s="5"/>
      <c r="B24" s="280" t="s">
        <v>3</v>
      </c>
      <c r="C24" s="281"/>
      <c r="D24" s="284" t="s">
        <v>4</v>
      </c>
      <c r="E24" s="285"/>
      <c r="F24" s="285"/>
      <c r="G24" s="285"/>
      <c r="H24" s="285"/>
      <c r="I24" s="286"/>
      <c r="J24" s="284" t="s">
        <v>5</v>
      </c>
      <c r="K24" s="285"/>
      <c r="L24" s="285"/>
      <c r="M24" s="285"/>
      <c r="N24" s="285"/>
      <c r="O24" s="286"/>
      <c r="P24" s="284" t="s">
        <v>6</v>
      </c>
      <c r="Q24" s="285"/>
      <c r="R24" s="285"/>
      <c r="S24" s="285"/>
      <c r="T24" s="285"/>
      <c r="U24" s="286"/>
      <c r="V24" s="329" t="s">
        <v>89</v>
      </c>
      <c r="W24" s="330"/>
      <c r="X24" s="329" t="s">
        <v>7</v>
      </c>
      <c r="Y24" s="331"/>
      <c r="Z24" s="331"/>
      <c r="AA24" s="330"/>
      <c r="AB24" s="290" t="s">
        <v>90</v>
      </c>
      <c r="AC24" s="290"/>
      <c r="AD24" s="290"/>
      <c r="AE24" s="290"/>
      <c r="AF24" s="291" t="s">
        <v>91</v>
      </c>
      <c r="AG24" s="291"/>
      <c r="AH24" s="293" t="s">
        <v>8</v>
      </c>
      <c r="AI24" s="294"/>
      <c r="AJ24" s="294"/>
      <c r="AK24" s="294"/>
      <c r="AL24" s="295"/>
      <c r="AM24" s="6"/>
      <c r="AN24" s="6"/>
    </row>
    <row r="25" spans="1:52" ht="24.75" customHeight="1" x14ac:dyDescent="0.15">
      <c r="A25" s="5"/>
      <c r="B25" s="282"/>
      <c r="C25" s="283"/>
      <c r="D25" s="287"/>
      <c r="E25" s="288"/>
      <c r="F25" s="288"/>
      <c r="G25" s="288"/>
      <c r="H25" s="288"/>
      <c r="I25" s="289"/>
      <c r="J25" s="287"/>
      <c r="K25" s="288"/>
      <c r="L25" s="288"/>
      <c r="M25" s="288"/>
      <c r="N25" s="288"/>
      <c r="O25" s="289"/>
      <c r="P25" s="287"/>
      <c r="Q25" s="288"/>
      <c r="R25" s="288"/>
      <c r="S25" s="288"/>
      <c r="T25" s="288"/>
      <c r="U25" s="289"/>
      <c r="V25" s="299" t="s">
        <v>92</v>
      </c>
      <c r="W25" s="300"/>
      <c r="X25" s="299" t="s">
        <v>93</v>
      </c>
      <c r="Y25" s="300"/>
      <c r="Z25" s="301" t="s">
        <v>94</v>
      </c>
      <c r="AA25" s="301"/>
      <c r="AB25" s="299" t="s">
        <v>95</v>
      </c>
      <c r="AC25" s="299"/>
      <c r="AD25" s="299" t="s">
        <v>96</v>
      </c>
      <c r="AE25" s="299"/>
      <c r="AF25" s="292"/>
      <c r="AG25" s="292"/>
      <c r="AH25" s="296"/>
      <c r="AI25" s="297"/>
      <c r="AJ25" s="297"/>
      <c r="AK25" s="297"/>
      <c r="AL25" s="298"/>
      <c r="AM25" s="6"/>
      <c r="AN25" s="6"/>
    </row>
    <row r="26" spans="1:52" ht="21" customHeight="1" x14ac:dyDescent="0.15">
      <c r="A26" s="5"/>
      <c r="B26" s="267">
        <v>44721</v>
      </c>
      <c r="C26" s="277"/>
      <c r="D26" s="278" t="s">
        <v>18</v>
      </c>
      <c r="E26" s="177"/>
      <c r="F26" s="177"/>
      <c r="G26" s="177"/>
      <c r="H26" s="177"/>
      <c r="I26" s="178"/>
      <c r="J26" s="176" t="s">
        <v>97</v>
      </c>
      <c r="K26" s="177"/>
      <c r="L26" s="177"/>
      <c r="M26" s="177"/>
      <c r="N26" s="177"/>
      <c r="O26" s="178"/>
      <c r="P26" s="176" t="s">
        <v>98</v>
      </c>
      <c r="Q26" s="177"/>
      <c r="R26" s="177"/>
      <c r="S26" s="177"/>
      <c r="T26" s="177"/>
      <c r="U26" s="178"/>
      <c r="V26" s="65"/>
      <c r="W26" s="9" t="s">
        <v>1</v>
      </c>
      <c r="X26" s="66"/>
      <c r="Y26" s="61" t="s">
        <v>1</v>
      </c>
      <c r="Z26" s="67"/>
      <c r="AA26" s="9" t="s">
        <v>1</v>
      </c>
      <c r="AB26" s="68">
        <v>6.3</v>
      </c>
      <c r="AC26" s="69" t="s">
        <v>99</v>
      </c>
      <c r="AD26" s="70"/>
      <c r="AE26" s="9" t="s">
        <v>1</v>
      </c>
      <c r="AF26" s="71"/>
      <c r="AG26" s="8" t="s">
        <v>1</v>
      </c>
      <c r="AH26" s="268"/>
      <c r="AI26" s="269"/>
      <c r="AJ26" s="269"/>
      <c r="AK26" s="269"/>
      <c r="AL26" s="270"/>
      <c r="AM26" s="6"/>
      <c r="AN26" s="6"/>
    </row>
    <row r="27" spans="1:52" s="2" customFormat="1" ht="28.5" customHeight="1" x14ac:dyDescent="0.15">
      <c r="B27" s="267"/>
      <c r="C27" s="277"/>
      <c r="D27" s="179"/>
      <c r="E27" s="180"/>
      <c r="F27" s="180"/>
      <c r="G27" s="180"/>
      <c r="H27" s="180"/>
      <c r="I27" s="181"/>
      <c r="J27" s="179"/>
      <c r="K27" s="180"/>
      <c r="L27" s="180"/>
      <c r="M27" s="180"/>
      <c r="N27" s="180"/>
      <c r="O27" s="181"/>
      <c r="P27" s="179"/>
      <c r="Q27" s="180"/>
      <c r="R27" s="180"/>
      <c r="S27" s="180"/>
      <c r="T27" s="180"/>
      <c r="U27" s="181"/>
      <c r="V27" s="195"/>
      <c r="W27" s="196"/>
      <c r="X27" s="197">
        <v>10230</v>
      </c>
      <c r="Y27" s="197"/>
      <c r="Z27" s="198">
        <v>6800</v>
      </c>
      <c r="AA27" s="199"/>
      <c r="AB27" s="200">
        <v>-10.5</v>
      </c>
      <c r="AC27" s="200"/>
      <c r="AD27" s="198"/>
      <c r="AE27" s="199"/>
      <c r="AF27" s="198"/>
      <c r="AG27" s="199"/>
      <c r="AH27" s="262" t="s">
        <v>100</v>
      </c>
      <c r="AI27" s="263"/>
      <c r="AJ27" s="263"/>
      <c r="AK27" s="263"/>
      <c r="AL27" s="264"/>
      <c r="AM27" s="3"/>
      <c r="AN27" s="3"/>
    </row>
    <row r="28" spans="1:52" ht="24.75" customHeight="1" x14ac:dyDescent="0.15">
      <c r="A28" s="5"/>
      <c r="B28" s="267">
        <v>44721</v>
      </c>
      <c r="C28" s="253"/>
      <c r="D28" s="176" t="s">
        <v>101</v>
      </c>
      <c r="E28" s="177"/>
      <c r="F28" s="177"/>
      <c r="G28" s="177"/>
      <c r="H28" s="177"/>
      <c r="I28" s="178"/>
      <c r="J28" s="176" t="s">
        <v>102</v>
      </c>
      <c r="K28" s="177"/>
      <c r="L28" s="177"/>
      <c r="M28" s="177"/>
      <c r="N28" s="177"/>
      <c r="O28" s="178"/>
      <c r="P28" s="176" t="s">
        <v>103</v>
      </c>
      <c r="Q28" s="177"/>
      <c r="R28" s="177"/>
      <c r="S28" s="177"/>
      <c r="T28" s="177"/>
      <c r="U28" s="178"/>
      <c r="V28" s="192"/>
      <c r="W28" s="265"/>
      <c r="X28" s="190"/>
      <c r="Y28" s="190"/>
      <c r="Z28" s="266"/>
      <c r="AA28" s="191"/>
      <c r="AB28" s="193"/>
      <c r="AC28" s="193"/>
      <c r="AD28" s="266">
        <v>680</v>
      </c>
      <c r="AE28" s="191"/>
      <c r="AF28" s="190"/>
      <c r="AG28" s="191"/>
      <c r="AH28" s="274" t="s">
        <v>104</v>
      </c>
      <c r="AI28" s="275"/>
      <c r="AJ28" s="275"/>
      <c r="AK28" s="275"/>
      <c r="AL28" s="276"/>
      <c r="AM28" s="6"/>
      <c r="AN28" s="6"/>
    </row>
    <row r="29" spans="1:52" s="5" customFormat="1" ht="24.75" customHeight="1" x14ac:dyDescent="0.15">
      <c r="B29" s="254"/>
      <c r="C29" s="255"/>
      <c r="D29" s="179"/>
      <c r="E29" s="180"/>
      <c r="F29" s="180"/>
      <c r="G29" s="180"/>
      <c r="H29" s="180"/>
      <c r="I29" s="181"/>
      <c r="J29" s="179"/>
      <c r="K29" s="180"/>
      <c r="L29" s="180"/>
      <c r="M29" s="180"/>
      <c r="N29" s="180"/>
      <c r="O29" s="181"/>
      <c r="P29" s="179"/>
      <c r="Q29" s="180"/>
      <c r="R29" s="180"/>
      <c r="S29" s="180"/>
      <c r="T29" s="180"/>
      <c r="U29" s="181"/>
      <c r="V29" s="195"/>
      <c r="W29" s="196"/>
      <c r="X29" s="197">
        <v>160</v>
      </c>
      <c r="Y29" s="197"/>
      <c r="Z29" s="198"/>
      <c r="AA29" s="199"/>
      <c r="AB29" s="200"/>
      <c r="AC29" s="200"/>
      <c r="AD29" s="198"/>
      <c r="AE29" s="199"/>
      <c r="AF29" s="197"/>
      <c r="AG29" s="199"/>
      <c r="AH29" s="195"/>
      <c r="AI29" s="200"/>
      <c r="AJ29" s="200"/>
      <c r="AK29" s="200"/>
      <c r="AL29" s="273"/>
      <c r="AM29" s="6"/>
      <c r="AN29" s="6"/>
    </row>
    <row r="30" spans="1:52" s="5" customFormat="1" ht="24.75" customHeight="1" x14ac:dyDescent="0.15">
      <c r="B30" s="267">
        <v>44722</v>
      </c>
      <c r="C30" s="253"/>
      <c r="D30" s="176"/>
      <c r="E30" s="177"/>
      <c r="F30" s="177"/>
      <c r="G30" s="177"/>
      <c r="H30" s="177"/>
      <c r="I30" s="178"/>
      <c r="J30" s="176" t="s">
        <v>105</v>
      </c>
      <c r="K30" s="177"/>
      <c r="L30" s="177"/>
      <c r="M30" s="177"/>
      <c r="N30" s="177"/>
      <c r="O30" s="178"/>
      <c r="P30" s="176"/>
      <c r="Q30" s="177"/>
      <c r="R30" s="177"/>
      <c r="S30" s="177"/>
      <c r="T30" s="177"/>
      <c r="U30" s="178"/>
      <c r="V30" s="256"/>
      <c r="W30" s="272"/>
      <c r="X30" s="271"/>
      <c r="Y30" s="271"/>
      <c r="Z30" s="266"/>
      <c r="AA30" s="191"/>
      <c r="AB30" s="257"/>
      <c r="AC30" s="257"/>
      <c r="AD30" s="335"/>
      <c r="AE30" s="336"/>
      <c r="AF30" s="271"/>
      <c r="AG30" s="271"/>
      <c r="AH30" s="192" t="str">
        <f t="shared" ref="AH30:AH31" si="0">IF(AB30&lt;0,"通勤手当相当分","")</f>
        <v/>
      </c>
      <c r="AI30" s="193"/>
      <c r="AJ30" s="193"/>
      <c r="AK30" s="193"/>
      <c r="AL30" s="194"/>
      <c r="AM30" s="6"/>
      <c r="AN30" s="6"/>
    </row>
    <row r="31" spans="1:52" s="5" customFormat="1" ht="24.75" customHeight="1" x14ac:dyDescent="0.15">
      <c r="B31" s="254"/>
      <c r="C31" s="255"/>
      <c r="D31" s="179"/>
      <c r="E31" s="180"/>
      <c r="F31" s="180"/>
      <c r="G31" s="180"/>
      <c r="H31" s="180"/>
      <c r="I31" s="181"/>
      <c r="J31" s="179"/>
      <c r="K31" s="180"/>
      <c r="L31" s="180"/>
      <c r="M31" s="180"/>
      <c r="N31" s="180"/>
      <c r="O31" s="181"/>
      <c r="P31" s="179"/>
      <c r="Q31" s="180"/>
      <c r="R31" s="180"/>
      <c r="S31" s="180"/>
      <c r="T31" s="180"/>
      <c r="U31" s="181"/>
      <c r="V31" s="256"/>
      <c r="W31" s="272"/>
      <c r="X31" s="198"/>
      <c r="Y31" s="199"/>
      <c r="Z31" s="198"/>
      <c r="AA31" s="199"/>
      <c r="AB31" s="200"/>
      <c r="AC31" s="200"/>
      <c r="AD31" s="198"/>
      <c r="AE31" s="199"/>
      <c r="AF31" s="197"/>
      <c r="AG31" s="199"/>
      <c r="AH31" s="195" t="str">
        <f t="shared" si="0"/>
        <v/>
      </c>
      <c r="AI31" s="200"/>
      <c r="AJ31" s="200"/>
      <c r="AK31" s="200"/>
      <c r="AL31" s="273"/>
      <c r="AM31" s="6"/>
      <c r="AN31" s="6"/>
    </row>
    <row r="32" spans="1:52" s="5" customFormat="1" ht="24.75" customHeight="1" x14ac:dyDescent="0.15">
      <c r="B32" s="267">
        <v>44723</v>
      </c>
      <c r="C32" s="253"/>
      <c r="D32" s="176" t="s">
        <v>103</v>
      </c>
      <c r="E32" s="177"/>
      <c r="F32" s="177"/>
      <c r="G32" s="177"/>
      <c r="H32" s="177"/>
      <c r="I32" s="178"/>
      <c r="J32" s="176" t="s">
        <v>106</v>
      </c>
      <c r="K32" s="177"/>
      <c r="L32" s="177"/>
      <c r="M32" s="177"/>
      <c r="N32" s="177"/>
      <c r="O32" s="178"/>
      <c r="P32" s="176" t="s">
        <v>98</v>
      </c>
      <c r="Q32" s="177"/>
      <c r="R32" s="177"/>
      <c r="S32" s="177"/>
      <c r="T32" s="177"/>
      <c r="U32" s="178"/>
      <c r="V32" s="65"/>
      <c r="W32" s="72"/>
      <c r="X32" s="271">
        <v>160</v>
      </c>
      <c r="Y32" s="271"/>
      <c r="Z32" s="266"/>
      <c r="AA32" s="191"/>
      <c r="AB32" s="68"/>
      <c r="AC32" s="69"/>
      <c r="AD32" s="70"/>
      <c r="AE32" s="9"/>
      <c r="AF32" s="71"/>
      <c r="AG32" s="8"/>
      <c r="AH32" s="268"/>
      <c r="AI32" s="269"/>
      <c r="AJ32" s="269"/>
      <c r="AK32" s="269"/>
      <c r="AL32" s="270"/>
      <c r="AM32" s="6"/>
      <c r="AN32" s="6"/>
    </row>
    <row r="33" spans="1:40" s="5" customFormat="1" ht="24.75" customHeight="1" x14ac:dyDescent="0.15">
      <c r="B33" s="254"/>
      <c r="C33" s="255"/>
      <c r="D33" s="179"/>
      <c r="E33" s="180"/>
      <c r="F33" s="180"/>
      <c r="G33" s="180"/>
      <c r="H33" s="180"/>
      <c r="I33" s="181"/>
      <c r="J33" s="179"/>
      <c r="K33" s="180"/>
      <c r="L33" s="180"/>
      <c r="M33" s="180"/>
      <c r="N33" s="180"/>
      <c r="O33" s="181"/>
      <c r="P33" s="179"/>
      <c r="Q33" s="180"/>
      <c r="R33" s="180"/>
      <c r="S33" s="180"/>
      <c r="T33" s="180"/>
      <c r="U33" s="181"/>
      <c r="V33" s="195"/>
      <c r="W33" s="196"/>
      <c r="X33" s="198"/>
      <c r="Y33" s="199"/>
      <c r="Z33" s="198"/>
      <c r="AA33" s="199"/>
      <c r="AB33" s="200"/>
      <c r="AC33" s="200"/>
      <c r="AD33" s="198"/>
      <c r="AE33" s="199"/>
      <c r="AF33" s="198"/>
      <c r="AG33" s="199"/>
      <c r="AH33" s="262"/>
      <c r="AI33" s="263"/>
      <c r="AJ33" s="263"/>
      <c r="AK33" s="263"/>
      <c r="AL33" s="264"/>
      <c r="AM33" s="6"/>
      <c r="AN33" s="6"/>
    </row>
    <row r="34" spans="1:40" s="5" customFormat="1" ht="24.75" customHeight="1" x14ac:dyDescent="0.15">
      <c r="B34" s="252">
        <v>44723</v>
      </c>
      <c r="C34" s="253"/>
      <c r="D34" s="176" t="s">
        <v>107</v>
      </c>
      <c r="E34" s="177"/>
      <c r="F34" s="177"/>
      <c r="G34" s="177"/>
      <c r="H34" s="177"/>
      <c r="I34" s="178"/>
      <c r="J34" s="176" t="s">
        <v>108</v>
      </c>
      <c r="K34" s="177"/>
      <c r="L34" s="177"/>
      <c r="M34" s="177"/>
      <c r="N34" s="177"/>
      <c r="O34" s="178"/>
      <c r="P34" s="176" t="s">
        <v>109</v>
      </c>
      <c r="Q34" s="177"/>
      <c r="R34" s="177"/>
      <c r="S34" s="177"/>
      <c r="T34" s="177"/>
      <c r="U34" s="178"/>
      <c r="V34" s="192"/>
      <c r="W34" s="265"/>
      <c r="X34" s="266"/>
      <c r="Y34" s="191"/>
      <c r="Z34" s="266"/>
      <c r="AA34" s="191"/>
      <c r="AB34" s="257"/>
      <c r="AC34" s="257"/>
      <c r="AD34" s="192">
        <v>210</v>
      </c>
      <c r="AE34" s="265"/>
      <c r="AF34" s="190"/>
      <c r="AG34" s="191"/>
      <c r="AH34" s="259" t="s">
        <v>110</v>
      </c>
      <c r="AI34" s="260"/>
      <c r="AJ34" s="260"/>
      <c r="AK34" s="260"/>
      <c r="AL34" s="261"/>
      <c r="AM34" s="6"/>
      <c r="AN34" s="6"/>
    </row>
    <row r="35" spans="1:40" s="5" customFormat="1" ht="24.75" customHeight="1" x14ac:dyDescent="0.15">
      <c r="B35" s="254"/>
      <c r="C35" s="255"/>
      <c r="D35" s="179"/>
      <c r="E35" s="180"/>
      <c r="F35" s="180"/>
      <c r="G35" s="180"/>
      <c r="H35" s="180"/>
      <c r="I35" s="181"/>
      <c r="J35" s="179"/>
      <c r="K35" s="180"/>
      <c r="L35" s="180"/>
      <c r="M35" s="180"/>
      <c r="N35" s="180"/>
      <c r="O35" s="181"/>
      <c r="P35" s="179"/>
      <c r="Q35" s="180"/>
      <c r="R35" s="180"/>
      <c r="S35" s="180"/>
      <c r="T35" s="180"/>
      <c r="U35" s="181"/>
      <c r="V35" s="195"/>
      <c r="W35" s="196"/>
      <c r="X35" s="198"/>
      <c r="Y35" s="199"/>
      <c r="Z35" s="198"/>
      <c r="AA35" s="199"/>
      <c r="AB35" s="195"/>
      <c r="AC35" s="196"/>
      <c r="AD35" s="198"/>
      <c r="AE35" s="199"/>
      <c r="AF35" s="197"/>
      <c r="AG35" s="199"/>
      <c r="AH35" s="262"/>
      <c r="AI35" s="263"/>
      <c r="AJ35" s="263"/>
      <c r="AK35" s="263"/>
      <c r="AL35" s="264"/>
      <c r="AM35" s="6"/>
      <c r="AN35" s="6"/>
    </row>
    <row r="36" spans="1:40" s="5" customFormat="1" ht="24.75" customHeight="1" x14ac:dyDescent="0.15">
      <c r="B36" s="252">
        <v>44723</v>
      </c>
      <c r="C36" s="253"/>
      <c r="D36" s="176" t="s">
        <v>111</v>
      </c>
      <c r="E36" s="177"/>
      <c r="F36" s="177"/>
      <c r="G36" s="177"/>
      <c r="H36" s="177"/>
      <c r="I36" s="178"/>
      <c r="J36" s="176" t="s">
        <v>112</v>
      </c>
      <c r="K36" s="177"/>
      <c r="L36" s="177"/>
      <c r="M36" s="177"/>
      <c r="N36" s="177"/>
      <c r="O36" s="178"/>
      <c r="P36" s="176" t="s">
        <v>113</v>
      </c>
      <c r="Q36" s="177"/>
      <c r="R36" s="177"/>
      <c r="S36" s="177"/>
      <c r="T36" s="177"/>
      <c r="U36" s="178"/>
      <c r="V36" s="192"/>
      <c r="W36" s="265"/>
      <c r="X36" s="266">
        <v>10230</v>
      </c>
      <c r="Y36" s="191"/>
      <c r="Z36" s="266">
        <v>6800</v>
      </c>
      <c r="AA36" s="191"/>
      <c r="AB36" s="257">
        <v>6.3</v>
      </c>
      <c r="AC36" s="257"/>
      <c r="AD36" s="266"/>
      <c r="AE36" s="191"/>
      <c r="AF36" s="190"/>
      <c r="AG36" s="191"/>
      <c r="AH36" s="192" t="str">
        <f t="shared" ref="AH36:AH37" si="1">IF(AB36&lt;0,"通勤手当相当分","")</f>
        <v/>
      </c>
      <c r="AI36" s="193"/>
      <c r="AJ36" s="193"/>
      <c r="AK36" s="193"/>
      <c r="AL36" s="194"/>
      <c r="AM36" s="6"/>
      <c r="AN36" s="6"/>
    </row>
    <row r="37" spans="1:40" s="5" customFormat="1" ht="24.75" customHeight="1" x14ac:dyDescent="0.15">
      <c r="B37" s="254"/>
      <c r="C37" s="255"/>
      <c r="D37" s="179"/>
      <c r="E37" s="180"/>
      <c r="F37" s="180"/>
      <c r="G37" s="180"/>
      <c r="H37" s="180"/>
      <c r="I37" s="181"/>
      <c r="J37" s="179"/>
      <c r="K37" s="180"/>
      <c r="L37" s="180"/>
      <c r="M37" s="180"/>
      <c r="N37" s="180"/>
      <c r="O37" s="181"/>
      <c r="P37" s="179"/>
      <c r="Q37" s="180"/>
      <c r="R37" s="180"/>
      <c r="S37" s="180"/>
      <c r="T37" s="180"/>
      <c r="U37" s="181"/>
      <c r="V37" s="195"/>
      <c r="W37" s="196"/>
      <c r="X37" s="197"/>
      <c r="Y37" s="197"/>
      <c r="Z37" s="198"/>
      <c r="AA37" s="199"/>
      <c r="AB37" s="200"/>
      <c r="AC37" s="200"/>
      <c r="AD37" s="198"/>
      <c r="AE37" s="199"/>
      <c r="AF37" s="197"/>
      <c r="AG37" s="199"/>
      <c r="AH37" s="256" t="str">
        <f t="shared" si="1"/>
        <v/>
      </c>
      <c r="AI37" s="257"/>
      <c r="AJ37" s="257"/>
      <c r="AK37" s="257"/>
      <c r="AL37" s="258"/>
      <c r="AM37" s="6"/>
      <c r="AN37" s="6"/>
    </row>
    <row r="38" spans="1:40" s="5" customFormat="1" ht="22.5" customHeight="1" x14ac:dyDescent="0.15">
      <c r="A38" s="2"/>
      <c r="B38" s="318" t="s">
        <v>0</v>
      </c>
      <c r="C38" s="319"/>
      <c r="D38" s="320" t="s">
        <v>9</v>
      </c>
      <c r="E38" s="321"/>
      <c r="F38" s="321"/>
      <c r="G38" s="321"/>
      <c r="H38" s="321"/>
      <c r="I38" s="322"/>
      <c r="J38" s="332" t="s">
        <v>114</v>
      </c>
      <c r="K38" s="333"/>
      <c r="L38" s="333"/>
      <c r="M38" s="333"/>
      <c r="N38" s="333"/>
      <c r="O38" s="334"/>
      <c r="P38" s="333" t="s">
        <v>115</v>
      </c>
      <c r="Q38" s="333"/>
      <c r="R38" s="333"/>
      <c r="S38" s="333"/>
      <c r="T38" s="333"/>
      <c r="U38" s="334"/>
      <c r="V38" s="302" t="s">
        <v>1</v>
      </c>
      <c r="W38" s="303" t="s">
        <v>1</v>
      </c>
      <c r="X38" s="302" t="s">
        <v>1</v>
      </c>
      <c r="Y38" s="303" t="s">
        <v>1</v>
      </c>
      <c r="Z38" s="323" t="s">
        <v>1</v>
      </c>
      <c r="AA38" s="323" t="s">
        <v>1</v>
      </c>
      <c r="AB38" s="73">
        <v>6</v>
      </c>
      <c r="AC38" s="69" t="s">
        <v>99</v>
      </c>
      <c r="AD38" s="302" t="s">
        <v>1</v>
      </c>
      <c r="AE38" s="303"/>
      <c r="AF38" s="302" t="s">
        <v>1</v>
      </c>
      <c r="AG38" s="303"/>
      <c r="AH38" s="74"/>
      <c r="AI38" s="56"/>
      <c r="AJ38" s="56"/>
      <c r="AK38" s="56"/>
      <c r="AL38" s="57"/>
      <c r="AM38" s="3"/>
      <c r="AN38" s="3"/>
    </row>
    <row r="39" spans="1:40" s="5" customFormat="1" ht="22.5" customHeight="1" x14ac:dyDescent="0.15">
      <c r="A39" s="1"/>
      <c r="B39" s="118" t="s">
        <v>117</v>
      </c>
      <c r="C39" s="304">
        <v>3</v>
      </c>
      <c r="D39" s="189" t="s">
        <v>1</v>
      </c>
      <c r="E39" s="189"/>
      <c r="F39" s="189"/>
      <c r="G39" s="189"/>
      <c r="H39" s="189"/>
      <c r="I39" s="189"/>
      <c r="J39" s="75"/>
      <c r="K39" s="76" t="s">
        <v>10</v>
      </c>
      <c r="L39" s="306" t="s">
        <v>1</v>
      </c>
      <c r="M39" s="307"/>
      <c r="N39" s="307"/>
      <c r="O39" s="308"/>
      <c r="P39" s="309" t="s">
        <v>10</v>
      </c>
      <c r="Q39" s="310"/>
      <c r="R39" s="311" t="s">
        <v>1</v>
      </c>
      <c r="S39" s="312"/>
      <c r="T39" s="312"/>
      <c r="U39" s="313"/>
      <c r="V39" s="182"/>
      <c r="W39" s="183"/>
      <c r="X39" s="182">
        <f>X26+X27+X28+X29+X30+X31+X32+X33+X34+X35+X36+X37</f>
        <v>20780</v>
      </c>
      <c r="Y39" s="183"/>
      <c r="Z39" s="182">
        <f>Z26+Z27+Z28+Z29+Z30+Z31+Z32+Z33+Z34+Z35+Z36+Z37</f>
        <v>13600</v>
      </c>
      <c r="AA39" s="183"/>
      <c r="AB39" s="212">
        <v>150</v>
      </c>
      <c r="AC39" s="213"/>
      <c r="AD39" s="182">
        <v>890</v>
      </c>
      <c r="AE39" s="183"/>
      <c r="AF39" s="182"/>
      <c r="AG39" s="183"/>
      <c r="AH39" s="58"/>
      <c r="AI39" s="59"/>
      <c r="AJ39" s="59"/>
      <c r="AK39" s="59"/>
      <c r="AL39" s="60"/>
      <c r="AM39" s="4"/>
      <c r="AN39" s="4"/>
    </row>
    <row r="40" spans="1:40" s="5" customFormat="1" ht="22.5" customHeight="1" x14ac:dyDescent="0.15">
      <c r="A40" s="1"/>
      <c r="B40" s="119">
        <v>2</v>
      </c>
      <c r="C40" s="305"/>
      <c r="D40" s="186">
        <f>L40+R40+V39+X39+Z39+AD39+AF39+AB39-5000</f>
        <v>77220</v>
      </c>
      <c r="E40" s="186"/>
      <c r="F40" s="186"/>
      <c r="G40" s="186"/>
      <c r="H40" s="186"/>
      <c r="I40" s="186"/>
      <c r="J40" s="187">
        <v>2</v>
      </c>
      <c r="K40" s="188"/>
      <c r="L40" s="314">
        <v>42000</v>
      </c>
      <c r="M40" s="186"/>
      <c r="N40" s="186"/>
      <c r="O40" s="315"/>
      <c r="P40" s="316">
        <v>2</v>
      </c>
      <c r="Q40" s="317"/>
      <c r="R40" s="314">
        <v>4800</v>
      </c>
      <c r="S40" s="186"/>
      <c r="T40" s="186"/>
      <c r="U40" s="315"/>
      <c r="V40" s="184"/>
      <c r="W40" s="185"/>
      <c r="X40" s="184"/>
      <c r="Y40" s="185"/>
      <c r="Z40" s="184"/>
      <c r="AA40" s="185"/>
      <c r="AB40" s="214"/>
      <c r="AC40" s="215"/>
      <c r="AD40" s="184"/>
      <c r="AE40" s="185"/>
      <c r="AF40" s="184"/>
      <c r="AG40" s="185"/>
      <c r="AH40" s="77"/>
      <c r="AI40" s="78"/>
      <c r="AJ40" s="78"/>
      <c r="AK40" s="78"/>
      <c r="AL40" s="79"/>
      <c r="AM40" s="4"/>
      <c r="AN40" s="4"/>
    </row>
    <row r="41" spans="1:40" s="5" customFormat="1" ht="22.5" customHeight="1" x14ac:dyDescent="0.15">
      <c r="A41" s="1"/>
      <c r="B41" s="201">
        <v>2</v>
      </c>
      <c r="C41" s="202"/>
      <c r="D41" s="175" t="s">
        <v>116</v>
      </c>
      <c r="E41" s="175"/>
      <c r="F41" s="175"/>
      <c r="G41" s="175"/>
      <c r="H41" s="175"/>
      <c r="I41" s="175"/>
      <c r="J41" s="80"/>
      <c r="K41" s="81"/>
      <c r="L41" s="82"/>
      <c r="M41" s="83"/>
      <c r="N41" s="83"/>
      <c r="O41" s="83"/>
      <c r="P41" s="80"/>
      <c r="Q41" s="81"/>
      <c r="R41" s="203"/>
      <c r="S41" s="204"/>
      <c r="T41" s="204"/>
      <c r="U41" s="205"/>
      <c r="V41" s="83"/>
      <c r="W41" s="83"/>
      <c r="X41" s="84"/>
      <c r="Y41" s="85"/>
      <c r="Z41" s="86"/>
      <c r="AA41" s="86"/>
      <c r="AB41" s="227"/>
      <c r="AC41" s="228"/>
      <c r="AD41" s="87"/>
      <c r="AE41" s="88"/>
      <c r="AF41" s="89"/>
      <c r="AG41" s="90"/>
      <c r="AH41" s="229"/>
      <c r="AI41" s="230"/>
      <c r="AJ41" s="230"/>
      <c r="AK41" s="230"/>
      <c r="AL41" s="231"/>
      <c r="AM41" s="4"/>
      <c r="AN41" s="4"/>
    </row>
    <row r="42" spans="1:40" s="5" customFormat="1" ht="22.5" customHeight="1" x14ac:dyDescent="0.15">
      <c r="A42" s="1"/>
      <c r="B42" s="209">
        <v>3</v>
      </c>
      <c r="C42" s="210"/>
      <c r="D42" s="174"/>
      <c r="E42" s="174"/>
      <c r="F42" s="174"/>
      <c r="G42" s="174"/>
      <c r="H42" s="174"/>
      <c r="I42" s="174"/>
      <c r="J42" s="91"/>
      <c r="K42" s="92"/>
      <c r="L42" s="93"/>
      <c r="M42" s="94"/>
      <c r="N42" s="94"/>
      <c r="O42" s="94"/>
      <c r="P42" s="91"/>
      <c r="Q42" s="92"/>
      <c r="R42" s="206"/>
      <c r="S42" s="207"/>
      <c r="T42" s="207"/>
      <c r="U42" s="208"/>
      <c r="V42" s="94"/>
      <c r="W42" s="94"/>
      <c r="X42" s="84"/>
      <c r="Y42" s="85"/>
      <c r="Z42" s="86"/>
      <c r="AA42" s="86"/>
      <c r="AB42" s="324"/>
      <c r="AC42" s="325"/>
      <c r="AD42" s="89"/>
      <c r="AE42" s="90"/>
      <c r="AF42" s="89"/>
      <c r="AG42" s="90"/>
      <c r="AH42" s="95"/>
      <c r="AI42" s="96"/>
      <c r="AJ42" s="96"/>
      <c r="AK42" s="96"/>
      <c r="AL42" s="97"/>
      <c r="AM42" s="4"/>
      <c r="AN42" s="4"/>
    </row>
    <row r="43" spans="1:40" s="5" customFormat="1" ht="22.5" customHeight="1" x14ac:dyDescent="0.15">
      <c r="A43" s="1"/>
      <c r="B43" s="219">
        <v>3</v>
      </c>
      <c r="C43" s="220"/>
      <c r="D43" s="223"/>
      <c r="E43" s="224"/>
      <c r="F43" s="224"/>
      <c r="G43" s="224"/>
      <c r="H43" s="224"/>
      <c r="I43" s="224"/>
      <c r="J43" s="98"/>
      <c r="K43" s="99"/>
      <c r="L43" s="82"/>
      <c r="M43" s="83"/>
      <c r="N43" s="83"/>
      <c r="O43" s="83"/>
      <c r="P43" s="98"/>
      <c r="Q43" s="99"/>
      <c r="R43" s="203"/>
      <c r="S43" s="204"/>
      <c r="T43" s="204"/>
      <c r="U43" s="205"/>
      <c r="V43" s="83"/>
      <c r="W43" s="83"/>
      <c r="X43" s="100"/>
      <c r="Y43" s="101"/>
      <c r="Z43" s="102"/>
      <c r="AA43" s="102"/>
      <c r="AB43" s="227"/>
      <c r="AC43" s="228"/>
      <c r="AD43" s="87"/>
      <c r="AE43" s="88"/>
      <c r="AF43" s="87"/>
      <c r="AG43" s="88"/>
      <c r="AH43" s="103"/>
      <c r="AI43" s="104"/>
      <c r="AJ43" s="104"/>
      <c r="AK43" s="104"/>
      <c r="AL43" s="105"/>
      <c r="AM43" s="4"/>
      <c r="AN43" s="4"/>
    </row>
    <row r="44" spans="1:40" s="5" customFormat="1" ht="22.5" customHeight="1" x14ac:dyDescent="0.15">
      <c r="A44" s="1"/>
      <c r="B44" s="221"/>
      <c r="C44" s="222"/>
      <c r="D44" s="225"/>
      <c r="E44" s="226"/>
      <c r="F44" s="226"/>
      <c r="G44" s="226"/>
      <c r="H44" s="226"/>
      <c r="I44" s="226"/>
      <c r="J44" s="106"/>
      <c r="K44" s="107"/>
      <c r="L44" s="108"/>
      <c r="M44" s="109"/>
      <c r="N44" s="109"/>
      <c r="O44" s="109"/>
      <c r="P44" s="106"/>
      <c r="Q44" s="107"/>
      <c r="R44" s="326"/>
      <c r="S44" s="327"/>
      <c r="T44" s="327"/>
      <c r="U44" s="328"/>
      <c r="V44" s="109"/>
      <c r="W44" s="109"/>
      <c r="X44" s="110"/>
      <c r="Y44" s="111"/>
      <c r="Z44" s="112"/>
      <c r="AA44" s="112"/>
      <c r="AB44" s="216"/>
      <c r="AC44" s="217"/>
      <c r="AD44" s="113"/>
      <c r="AE44" s="114"/>
      <c r="AF44" s="113"/>
      <c r="AG44" s="114"/>
      <c r="AH44" s="115"/>
      <c r="AI44" s="116"/>
      <c r="AJ44" s="116"/>
      <c r="AK44" s="116"/>
      <c r="AL44" s="117"/>
      <c r="AM44" s="4"/>
      <c r="AN44" s="4"/>
    </row>
    <row r="45" spans="1:40" s="5" customFormat="1" ht="22.5" customHeight="1" x14ac:dyDescent="0.15">
      <c r="A45" s="1"/>
      <c r="B45" s="218"/>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4"/>
      <c r="AN45" s="4"/>
    </row>
    <row r="46" spans="1:40" s="5" customFormat="1" ht="15.75" customHeight="1" x14ac:dyDescent="0.15">
      <c r="A46" s="1"/>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4"/>
      <c r="AN46" s="4"/>
    </row>
    <row r="47" spans="1:40" s="2" customFormat="1" ht="21" customHeight="1" x14ac:dyDescent="0.15">
      <c r="A47" s="1"/>
      <c r="B47" s="11"/>
      <c r="C47" s="11"/>
      <c r="D47" s="11"/>
      <c r="E47" s="12"/>
      <c r="F47" s="12"/>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4"/>
      <c r="AN47" s="4"/>
    </row>
    <row r="48" spans="1:40" ht="15.75" customHeight="1" x14ac:dyDescent="0.15">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row>
    <row r="49" spans="2:40" ht="18" customHeight="1" x14ac:dyDescent="0.15">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row>
    <row r="50" spans="2:40" ht="15.75" customHeight="1" x14ac:dyDescent="0.15">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row>
    <row r="51" spans="2:40" ht="18" customHeight="1" x14ac:dyDescent="0.15">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7"/>
      <c r="AM51" s="1"/>
      <c r="AN51" s="1"/>
    </row>
    <row r="52" spans="2:40" ht="15.75" customHeight="1" x14ac:dyDescent="0.15">
      <c r="AL52" s="4"/>
      <c r="AM52" s="1"/>
      <c r="AN52" s="1"/>
    </row>
    <row r="53" spans="2:40" ht="18" customHeight="1" x14ac:dyDescent="0.15">
      <c r="AL53" s="4"/>
      <c r="AM53" s="1"/>
      <c r="AN53" s="1"/>
    </row>
    <row r="54" spans="2:40" ht="9" hidden="1" customHeight="1" x14ac:dyDescent="0.15">
      <c r="AL54" s="4"/>
      <c r="AM54" s="1"/>
      <c r="AN54" s="1"/>
    </row>
    <row r="55" spans="2:40" ht="15" customHeight="1" x14ac:dyDescent="0.15">
      <c r="AL55" s="4"/>
      <c r="AM55" s="1"/>
      <c r="AN55" s="1"/>
    </row>
    <row r="56" spans="2:40" ht="30" customHeight="1" x14ac:dyDescent="0.15">
      <c r="AL56" s="4"/>
      <c r="AM56" s="1"/>
      <c r="AN56" s="1"/>
    </row>
    <row r="57" spans="2:40" ht="15" customHeight="1" x14ac:dyDescent="0.15">
      <c r="AL57" s="4"/>
      <c r="AM57" s="1"/>
      <c r="AN57" s="1"/>
    </row>
    <row r="58" spans="2:40" x14ac:dyDescent="0.15">
      <c r="AL58" s="4"/>
      <c r="AM58" s="1"/>
      <c r="AN58" s="1"/>
    </row>
    <row r="59" spans="2:40" x14ac:dyDescent="0.15">
      <c r="AL59" s="4"/>
      <c r="AM59" s="1"/>
      <c r="AN59" s="1"/>
    </row>
    <row r="60" spans="2:40" x14ac:dyDescent="0.15">
      <c r="AL60" s="4"/>
      <c r="AM60" s="1"/>
      <c r="AN60" s="1"/>
    </row>
    <row r="61" spans="2:40" x14ac:dyDescent="0.15">
      <c r="AL61" s="4"/>
      <c r="AM61" s="1"/>
      <c r="AN61" s="1"/>
    </row>
    <row r="62" spans="2:40" x14ac:dyDescent="0.15">
      <c r="AL62" s="4"/>
      <c r="AM62" s="1"/>
      <c r="AN62" s="1"/>
    </row>
    <row r="63" spans="2:40" x14ac:dyDescent="0.15">
      <c r="AL63" s="4"/>
      <c r="AM63" s="1"/>
      <c r="AN63" s="1"/>
    </row>
    <row r="64" spans="2:40" x14ac:dyDescent="0.15">
      <c r="AL64" s="4"/>
      <c r="AM64" s="1"/>
      <c r="AN64" s="1"/>
    </row>
    <row r="65" spans="38:40" x14ac:dyDescent="0.15">
      <c r="AL65" s="4"/>
      <c r="AM65" s="1"/>
      <c r="AN65" s="1"/>
    </row>
    <row r="66" spans="38:40" x14ac:dyDescent="0.15">
      <c r="AL66" s="4"/>
      <c r="AM66" s="1"/>
      <c r="AN66" s="1"/>
    </row>
    <row r="67" spans="38:40" x14ac:dyDescent="0.15">
      <c r="AL67" s="4"/>
      <c r="AM67" s="1"/>
      <c r="AN67" s="1"/>
    </row>
    <row r="68" spans="38:40" x14ac:dyDescent="0.15">
      <c r="AL68" s="4"/>
      <c r="AM68" s="1"/>
      <c r="AN68" s="1"/>
    </row>
    <row r="69" spans="38:40" x14ac:dyDescent="0.15">
      <c r="AL69" s="4"/>
      <c r="AM69" s="1"/>
      <c r="AN69" s="1"/>
    </row>
    <row r="70" spans="38:40" x14ac:dyDescent="0.15">
      <c r="AL70" s="4"/>
      <c r="AM70" s="1"/>
      <c r="AN70" s="1"/>
    </row>
    <row r="71" spans="38:40" x14ac:dyDescent="0.15">
      <c r="AL71" s="4"/>
      <c r="AM71" s="1"/>
      <c r="AN71" s="1"/>
    </row>
  </sheetData>
  <mergeCells count="171">
    <mergeCell ref="AB42:AC42"/>
    <mergeCell ref="R43:U44"/>
    <mergeCell ref="AB43:AC43"/>
    <mergeCell ref="V24:W24"/>
    <mergeCell ref="X24:AA24"/>
    <mergeCell ref="J38:O38"/>
    <mergeCell ref="P38:U38"/>
    <mergeCell ref="V38:W38"/>
    <mergeCell ref="B26:C27"/>
    <mergeCell ref="D26:I27"/>
    <mergeCell ref="J26:O27"/>
    <mergeCell ref="P26:U27"/>
    <mergeCell ref="Z28:AA28"/>
    <mergeCell ref="AB28:AC28"/>
    <mergeCell ref="B30:C31"/>
    <mergeCell ref="D30:I31"/>
    <mergeCell ref="J30:O31"/>
    <mergeCell ref="P30:U31"/>
    <mergeCell ref="V30:W30"/>
    <mergeCell ref="X30:Y30"/>
    <mergeCell ref="Z30:AA30"/>
    <mergeCell ref="P40:Q40"/>
    <mergeCell ref="R40:U40"/>
    <mergeCell ref="B38:C38"/>
    <mergeCell ref="B41:C41"/>
    <mergeCell ref="R41:U42"/>
    <mergeCell ref="B42:C42"/>
    <mergeCell ref="V25:W25"/>
    <mergeCell ref="X25:Y25"/>
    <mergeCell ref="Z25:AA25"/>
    <mergeCell ref="X28:Y28"/>
    <mergeCell ref="B34:C35"/>
    <mergeCell ref="D34:I35"/>
    <mergeCell ref="J34:O35"/>
    <mergeCell ref="P34:U35"/>
    <mergeCell ref="V34:W34"/>
    <mergeCell ref="X34:Y34"/>
    <mergeCell ref="Z34:AA34"/>
    <mergeCell ref="V35:W35"/>
    <mergeCell ref="X35:Y35"/>
    <mergeCell ref="Z35:AA35"/>
    <mergeCell ref="B36:C37"/>
    <mergeCell ref="D36:I37"/>
    <mergeCell ref="J36:O37"/>
    <mergeCell ref="P36:U37"/>
    <mergeCell ref="D41:I41"/>
    <mergeCell ref="AB25:AC25"/>
    <mergeCell ref="AD25:AE25"/>
    <mergeCell ref="B20:C22"/>
    <mergeCell ref="B23:AL23"/>
    <mergeCell ref="B24:C25"/>
    <mergeCell ref="D24:I25"/>
    <mergeCell ref="J24:O25"/>
    <mergeCell ref="P24:U25"/>
    <mergeCell ref="AB24:AE24"/>
    <mergeCell ref="AF24:AG25"/>
    <mergeCell ref="AH24:AL25"/>
    <mergeCell ref="X22:AD22"/>
    <mergeCell ref="AE22:AK22"/>
    <mergeCell ref="AF29:AG29"/>
    <mergeCell ref="AH29:AL29"/>
    <mergeCell ref="AH26:AL26"/>
    <mergeCell ref="V27:W27"/>
    <mergeCell ref="X27:Y27"/>
    <mergeCell ref="Z27:AA27"/>
    <mergeCell ref="AB27:AC27"/>
    <mergeCell ref="AD27:AE27"/>
    <mergeCell ref="AF27:AG27"/>
    <mergeCell ref="AH27:AL27"/>
    <mergeCell ref="AB30:AC30"/>
    <mergeCell ref="B28:C29"/>
    <mergeCell ref="D28:I29"/>
    <mergeCell ref="J28:O29"/>
    <mergeCell ref="P28:U29"/>
    <mergeCell ref="AD30:AE30"/>
    <mergeCell ref="AF30:AG30"/>
    <mergeCell ref="AH30:AL30"/>
    <mergeCell ref="V31:W31"/>
    <mergeCell ref="X31:Y31"/>
    <mergeCell ref="Z31:AA31"/>
    <mergeCell ref="AB31:AC31"/>
    <mergeCell ref="AD31:AE31"/>
    <mergeCell ref="AF31:AG31"/>
    <mergeCell ref="AH31:AL31"/>
    <mergeCell ref="AD28:AE28"/>
    <mergeCell ref="AF28:AG28"/>
    <mergeCell ref="AH28:AL28"/>
    <mergeCell ref="V29:W29"/>
    <mergeCell ref="X29:Y29"/>
    <mergeCell ref="Z29:AA29"/>
    <mergeCell ref="AB29:AC29"/>
    <mergeCell ref="AD29:AE29"/>
    <mergeCell ref="V28:W28"/>
    <mergeCell ref="AB34:AC34"/>
    <mergeCell ref="B32:C33"/>
    <mergeCell ref="D32:I33"/>
    <mergeCell ref="J32:O33"/>
    <mergeCell ref="P32:U33"/>
    <mergeCell ref="Z32:AA32"/>
    <mergeCell ref="AD34:AE34"/>
    <mergeCell ref="AF34:AG34"/>
    <mergeCell ref="AH34:AL34"/>
    <mergeCell ref="AH32:AL32"/>
    <mergeCell ref="V33:W33"/>
    <mergeCell ref="X33:Y33"/>
    <mergeCell ref="Z33:AA33"/>
    <mergeCell ref="AB33:AC33"/>
    <mergeCell ref="AD33:AE33"/>
    <mergeCell ref="X32:Y32"/>
    <mergeCell ref="AF33:AG33"/>
    <mergeCell ref="AH33:AL33"/>
    <mergeCell ref="AB35:AC35"/>
    <mergeCell ref="AD35:AE35"/>
    <mergeCell ref="AF35:AG35"/>
    <mergeCell ref="AH35:AL35"/>
    <mergeCell ref="AH36:AL36"/>
    <mergeCell ref="V37:W37"/>
    <mergeCell ref="X37:Y37"/>
    <mergeCell ref="Z37:AA37"/>
    <mergeCell ref="AB37:AC37"/>
    <mergeCell ref="AD37:AE37"/>
    <mergeCell ref="V36:W36"/>
    <mergeCell ref="X36:Y36"/>
    <mergeCell ref="AF37:AG37"/>
    <mergeCell ref="AH37:AL37"/>
    <mergeCell ref="AD39:AE40"/>
    <mergeCell ref="AF39:AG40"/>
    <mergeCell ref="D40:I40"/>
    <mergeCell ref="J40:K40"/>
    <mergeCell ref="D39:I39"/>
    <mergeCell ref="Z36:AA36"/>
    <mergeCell ref="AB36:AC36"/>
    <mergeCell ref="AD36:AE36"/>
    <mergeCell ref="AF36:AG36"/>
    <mergeCell ref="AD38:AE38"/>
    <mergeCell ref="AF38:AG38"/>
    <mergeCell ref="D38:I38"/>
    <mergeCell ref="X38:Y38"/>
    <mergeCell ref="Z38:AA38"/>
    <mergeCell ref="L39:O39"/>
    <mergeCell ref="P39:Q39"/>
    <mergeCell ref="R39:U39"/>
    <mergeCell ref="V39:W40"/>
    <mergeCell ref="X39:Y40"/>
    <mergeCell ref="Z39:AA40"/>
    <mergeCell ref="L40:O40"/>
    <mergeCell ref="AB39:AC40"/>
    <mergeCell ref="AB44:AC44"/>
    <mergeCell ref="A1:AN1"/>
    <mergeCell ref="B45:AL45"/>
    <mergeCell ref="B43:C44"/>
    <mergeCell ref="D43:I43"/>
    <mergeCell ref="D44:I44"/>
    <mergeCell ref="AB41:AC41"/>
    <mergeCell ref="AH41:AL41"/>
    <mergeCell ref="D42:I42"/>
    <mergeCell ref="D20:U21"/>
    <mergeCell ref="V20:W20"/>
    <mergeCell ref="X20:X21"/>
    <mergeCell ref="Y20:AB20"/>
    <mergeCell ref="AC20:AC21"/>
    <mergeCell ref="AD20:AG20"/>
    <mergeCell ref="AH20:AH21"/>
    <mergeCell ref="AI20:AL20"/>
    <mergeCell ref="V21:W21"/>
    <mergeCell ref="Y21:AB21"/>
    <mergeCell ref="AD21:AG21"/>
    <mergeCell ref="AI21:AL21"/>
    <mergeCell ref="D22:T22"/>
    <mergeCell ref="U22:V22"/>
    <mergeCell ref="C39:C40"/>
  </mergeCells>
  <phoneticPr fontId="4"/>
  <printOptions horizontalCentered="1" verticalCentered="1"/>
  <pageMargins left="0.19685039370078741" right="0.19685039370078741" top="0.55118110236220474" bottom="0.15748031496062992" header="0.9055118110236221" footer="0.31496062992125984"/>
  <pageSetup paperSize="9" scale="5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7F5C5-A9F5-4AF3-9078-1A183D076E14}">
  <sheetPr>
    <tabColor rgb="FFFFC000"/>
  </sheetPr>
  <dimension ref="A1:AZ79"/>
  <sheetViews>
    <sheetView showGridLines="0" tabSelected="1" view="pageBreakPreview" zoomScale="70" zoomScaleNormal="70" zoomScaleSheetLayoutView="70" workbookViewId="0">
      <selection sqref="A1:AN1"/>
    </sheetView>
  </sheetViews>
  <sheetFormatPr defaultRowHeight="12" x14ac:dyDescent="0.15"/>
  <cols>
    <col min="1" max="1" width="3.875" style="1" customWidth="1"/>
    <col min="2" max="3" width="3.125" style="1" customWidth="1"/>
    <col min="4" max="6" width="3.625" style="1" customWidth="1"/>
    <col min="7" max="21" width="3.125" style="1" customWidth="1"/>
    <col min="22" max="38" width="5.375" style="1" customWidth="1"/>
    <col min="39" max="39" width="6.375" style="4" customWidth="1"/>
    <col min="40" max="40" width="11.25" style="4" customWidth="1"/>
    <col min="41" max="41" width="9" style="1" customWidth="1"/>
    <col min="42" max="16384" width="9" style="1"/>
  </cols>
  <sheetData>
    <row r="1" spans="1:40" ht="96.75" customHeight="1" x14ac:dyDescent="0.15">
      <c r="A1" s="211" t="s">
        <v>295</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row>
    <row r="2" spans="1:40" s="17" customFormat="1" ht="30" customHeight="1" x14ac:dyDescent="0.15">
      <c r="B2" s="20"/>
      <c r="C2" s="16" t="s">
        <v>228</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21"/>
    </row>
    <row r="3" spans="1:40" s="17" customFormat="1" ht="30" customHeight="1" x14ac:dyDescent="0.15">
      <c r="B3" s="22"/>
      <c r="C3" s="17" t="s">
        <v>231</v>
      </c>
      <c r="AN3" s="23"/>
    </row>
    <row r="4" spans="1:40" s="17" customFormat="1" ht="30" customHeight="1" x14ac:dyDescent="0.15">
      <c r="B4" s="22"/>
      <c r="C4" s="17" t="s">
        <v>278</v>
      </c>
      <c r="AN4" s="23"/>
    </row>
    <row r="5" spans="1:40" s="17" customFormat="1" ht="30" customHeight="1" x14ac:dyDescent="0.15">
      <c r="B5" s="22"/>
      <c r="C5" s="17" t="s">
        <v>233</v>
      </c>
      <c r="AN5" s="23"/>
    </row>
    <row r="6" spans="1:40" s="17" customFormat="1" ht="30" customHeight="1" x14ac:dyDescent="0.15">
      <c r="B6" s="22"/>
      <c r="C6" s="17" t="s">
        <v>227</v>
      </c>
      <c r="AN6" s="23"/>
    </row>
    <row r="7" spans="1:40" s="17" customFormat="1" ht="30" customHeight="1" x14ac:dyDescent="0.15">
      <c r="B7" s="22"/>
      <c r="C7" s="17" t="s">
        <v>281</v>
      </c>
      <c r="AN7" s="23"/>
    </row>
    <row r="8" spans="1:40" s="17" customFormat="1" ht="30" customHeight="1" x14ac:dyDescent="0.15">
      <c r="B8" s="22"/>
      <c r="C8" s="17" t="s">
        <v>230</v>
      </c>
      <c r="AN8" s="23"/>
    </row>
    <row r="9" spans="1:40" s="17" customFormat="1" ht="30" customHeight="1" x14ac:dyDescent="0.15">
      <c r="B9" s="22"/>
      <c r="C9" s="17" t="s">
        <v>280</v>
      </c>
      <c r="AN9" s="23"/>
    </row>
    <row r="10" spans="1:40" s="17" customFormat="1" ht="30" customHeight="1" x14ac:dyDescent="0.15">
      <c r="B10" s="22"/>
      <c r="C10" s="17" t="s">
        <v>235</v>
      </c>
      <c r="AN10" s="23"/>
    </row>
    <row r="11" spans="1:40" s="17" customFormat="1" ht="30" customHeight="1" x14ac:dyDescent="0.15">
      <c r="B11" s="22"/>
      <c r="C11" s="17" t="s">
        <v>234</v>
      </c>
      <c r="AN11" s="23"/>
    </row>
    <row r="12" spans="1:40" s="17" customFormat="1" ht="30" customHeight="1" x14ac:dyDescent="0.15">
      <c r="B12" s="22"/>
      <c r="C12" s="17" t="s">
        <v>229</v>
      </c>
      <c r="AN12" s="23"/>
    </row>
    <row r="13" spans="1:40" s="17" customFormat="1" ht="30" customHeight="1" x14ac:dyDescent="0.15">
      <c r="B13" s="22"/>
      <c r="C13" s="17" t="s">
        <v>237</v>
      </c>
      <c r="AN13" s="23"/>
    </row>
    <row r="14" spans="1:40" s="17" customFormat="1" ht="30" customHeight="1" x14ac:dyDescent="0.15">
      <c r="B14" s="22"/>
      <c r="C14" s="17" t="s">
        <v>236</v>
      </c>
      <c r="AN14" s="23"/>
    </row>
    <row r="15" spans="1:40" s="17" customFormat="1" ht="30" customHeight="1" x14ac:dyDescent="0.15">
      <c r="B15" s="22"/>
      <c r="C15" s="17" t="s">
        <v>226</v>
      </c>
      <c r="AN15" s="23"/>
    </row>
    <row r="16" spans="1:40" s="17" customFormat="1" ht="30" customHeight="1" x14ac:dyDescent="0.15">
      <c r="B16" s="22"/>
      <c r="C16" s="17" t="s">
        <v>239</v>
      </c>
      <c r="AN16" s="23"/>
    </row>
    <row r="17" spans="1:52" s="17" customFormat="1" ht="30" customHeight="1" x14ac:dyDescent="0.15">
      <c r="B17" s="22"/>
      <c r="C17" s="17" t="s">
        <v>240</v>
      </c>
      <c r="AN17" s="23"/>
    </row>
    <row r="18" spans="1:52" s="17" customFormat="1" ht="30" customHeight="1" x14ac:dyDescent="0.15">
      <c r="B18" s="22"/>
      <c r="C18" s="17" t="s">
        <v>241</v>
      </c>
      <c r="AN18" s="23"/>
    </row>
    <row r="19" spans="1:52" s="17" customFormat="1" ht="30" customHeight="1" x14ac:dyDescent="0.15">
      <c r="B19" s="22"/>
      <c r="D19" s="17" t="s">
        <v>238</v>
      </c>
      <c r="AN19" s="23"/>
    </row>
    <row r="20" spans="1:52" s="17" customFormat="1" ht="30" customHeight="1" x14ac:dyDescent="0.15">
      <c r="B20" s="22" t="s">
        <v>13</v>
      </c>
      <c r="D20" s="17" t="s">
        <v>42</v>
      </c>
      <c r="AN20" s="23"/>
    </row>
    <row r="21" spans="1:52" s="17" customFormat="1" ht="30" customHeight="1" x14ac:dyDescent="0.15">
      <c r="B21" s="24"/>
      <c r="C21" s="13"/>
      <c r="D21" s="13" t="s">
        <v>208</v>
      </c>
      <c r="E21" s="13" t="s">
        <v>232</v>
      </c>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25"/>
      <c r="AR21" s="26"/>
      <c r="AS21" s="26"/>
      <c r="AT21" s="26"/>
      <c r="AU21" s="26"/>
      <c r="AV21" s="26"/>
      <c r="AW21" s="26"/>
      <c r="AX21" s="26"/>
      <c r="AY21" s="26"/>
      <c r="AZ21" s="26"/>
    </row>
    <row r="22" spans="1:52" s="17" customFormat="1" ht="30" customHeight="1" x14ac:dyDescent="0.15">
      <c r="C22" s="17" t="s">
        <v>285</v>
      </c>
      <c r="AR22" s="26"/>
      <c r="AS22" s="26"/>
      <c r="AT22" s="26"/>
      <c r="AU22" s="26"/>
      <c r="AV22" s="26"/>
      <c r="AW22" s="26"/>
      <c r="AX22" s="26"/>
      <c r="AY22" s="26"/>
      <c r="AZ22" s="26"/>
    </row>
    <row r="23" spans="1:52" s="17" customFormat="1" ht="30" customHeight="1" x14ac:dyDescent="0.15">
      <c r="C23" s="17" t="s">
        <v>290</v>
      </c>
      <c r="AR23" s="26"/>
      <c r="AS23" s="26"/>
      <c r="AT23" s="26"/>
      <c r="AU23" s="26"/>
      <c r="AV23" s="26"/>
      <c r="AW23" s="26"/>
      <c r="AX23" s="26"/>
      <c r="AY23" s="26"/>
      <c r="AZ23" s="26"/>
    </row>
    <row r="24" spans="1:52" s="17" customFormat="1" ht="30" customHeight="1" x14ac:dyDescent="0.15">
      <c r="C24" s="10" t="s">
        <v>289</v>
      </c>
      <c r="AR24" s="26"/>
      <c r="AS24" s="26"/>
      <c r="AT24" s="26"/>
      <c r="AU24" s="26"/>
      <c r="AV24" s="26"/>
      <c r="AW24" s="26"/>
      <c r="AX24" s="26"/>
      <c r="AY24" s="26"/>
      <c r="AZ24" s="26"/>
    </row>
    <row r="25" spans="1:52" ht="24.75" customHeight="1" x14ac:dyDescent="0.15">
      <c r="C25" s="41" t="s">
        <v>294</v>
      </c>
      <c r="AM25" s="1"/>
      <c r="AN25" s="1"/>
      <c r="AR25" s="26"/>
      <c r="AS25" s="26"/>
      <c r="AT25" s="26"/>
      <c r="AU25" s="26"/>
      <c r="AV25" s="26"/>
      <c r="AW25" s="26"/>
      <c r="AX25" s="26"/>
      <c r="AY25" s="26"/>
      <c r="AZ25" s="26"/>
    </row>
    <row r="26" spans="1:52" ht="24.75" customHeight="1" x14ac:dyDescent="0.15">
      <c r="C26" s="41"/>
      <c r="AM26" s="1"/>
      <c r="AN26" s="1"/>
      <c r="AR26" s="26"/>
      <c r="AS26" s="26"/>
      <c r="AT26" s="26"/>
      <c r="AU26" s="26"/>
      <c r="AV26" s="26"/>
      <c r="AW26" s="26"/>
      <c r="AX26" s="26"/>
      <c r="AY26" s="26"/>
      <c r="AZ26" s="26"/>
    </row>
    <row r="27" spans="1:52" ht="24.75" customHeight="1" x14ac:dyDescent="0.15">
      <c r="C27" s="15"/>
      <c r="AM27" s="1"/>
      <c r="AN27" s="1"/>
      <c r="AR27" s="26"/>
      <c r="AS27" s="26"/>
      <c r="AT27" s="26"/>
      <c r="AU27" s="26"/>
      <c r="AV27" s="26"/>
      <c r="AW27" s="26"/>
      <c r="AX27" s="26"/>
      <c r="AY27" s="26"/>
      <c r="AZ27" s="26"/>
    </row>
    <row r="28" spans="1:52" ht="27" customHeight="1" x14ac:dyDescent="0.15">
      <c r="B28" s="232" t="s">
        <v>2</v>
      </c>
      <c r="C28" s="233"/>
      <c r="D28" s="238" t="s">
        <v>269</v>
      </c>
      <c r="E28" s="239"/>
      <c r="F28" s="239"/>
      <c r="G28" s="239"/>
      <c r="H28" s="239"/>
      <c r="I28" s="239"/>
      <c r="J28" s="239"/>
      <c r="K28" s="239"/>
      <c r="L28" s="239"/>
      <c r="M28" s="239"/>
      <c r="N28" s="239"/>
      <c r="O28" s="239"/>
      <c r="P28" s="239"/>
      <c r="Q28" s="239"/>
      <c r="R28" s="239"/>
      <c r="S28" s="239"/>
      <c r="T28" s="239"/>
      <c r="U28" s="240"/>
      <c r="V28" s="244" t="s">
        <v>150</v>
      </c>
      <c r="W28" s="245"/>
      <c r="X28" s="246">
        <v>1</v>
      </c>
      <c r="Y28" s="248"/>
      <c r="Z28" s="248"/>
      <c r="AA28" s="248"/>
      <c r="AB28" s="248"/>
      <c r="AC28" s="246">
        <v>2</v>
      </c>
      <c r="AD28" s="248"/>
      <c r="AE28" s="248"/>
      <c r="AF28" s="248"/>
      <c r="AG28" s="248"/>
      <c r="AH28" s="246">
        <v>3</v>
      </c>
      <c r="AI28" s="248"/>
      <c r="AJ28" s="248"/>
      <c r="AK28" s="248"/>
      <c r="AL28" s="249"/>
      <c r="AM28" s="1"/>
      <c r="AN28" s="1"/>
      <c r="AR28" s="26"/>
      <c r="AS28" s="26"/>
      <c r="AT28" s="26"/>
      <c r="AU28" s="26"/>
      <c r="AV28" s="26"/>
      <c r="AW28" s="26"/>
      <c r="AX28" s="26"/>
      <c r="AY28" s="26"/>
      <c r="AZ28" s="26"/>
    </row>
    <row r="29" spans="1:52" ht="27" customHeight="1" x14ac:dyDescent="0.15">
      <c r="A29" s="5"/>
      <c r="B29" s="234"/>
      <c r="C29" s="235"/>
      <c r="D29" s="241"/>
      <c r="E29" s="242"/>
      <c r="F29" s="242"/>
      <c r="G29" s="242"/>
      <c r="H29" s="242"/>
      <c r="I29" s="242"/>
      <c r="J29" s="242"/>
      <c r="K29" s="242"/>
      <c r="L29" s="242"/>
      <c r="M29" s="242"/>
      <c r="N29" s="242"/>
      <c r="O29" s="242"/>
      <c r="P29" s="242"/>
      <c r="Q29" s="242"/>
      <c r="R29" s="242"/>
      <c r="S29" s="242"/>
      <c r="T29" s="242"/>
      <c r="U29" s="243"/>
      <c r="V29" s="250" t="s">
        <v>151</v>
      </c>
      <c r="W29" s="251"/>
      <c r="X29" s="247"/>
      <c r="Y29" s="167"/>
      <c r="Z29" s="167"/>
      <c r="AA29" s="167"/>
      <c r="AB29" s="167"/>
      <c r="AC29" s="247"/>
      <c r="AD29" s="167"/>
      <c r="AE29" s="167"/>
      <c r="AF29" s="167"/>
      <c r="AG29" s="167"/>
      <c r="AH29" s="247"/>
      <c r="AI29" s="167"/>
      <c r="AJ29" s="167"/>
      <c r="AK29" s="167"/>
      <c r="AL29" s="168"/>
      <c r="AM29" s="6"/>
      <c r="AN29" s="6"/>
      <c r="AR29" s="26"/>
      <c r="AS29" s="26"/>
      <c r="AT29" s="26"/>
      <c r="AU29" s="26"/>
      <c r="AV29" s="26"/>
      <c r="AW29" s="26"/>
      <c r="AX29" s="26"/>
      <c r="AY29" s="26"/>
      <c r="AZ29" s="26"/>
    </row>
    <row r="30" spans="1:52" ht="27" customHeight="1" x14ac:dyDescent="0.15">
      <c r="A30" s="5"/>
      <c r="B30" s="236"/>
      <c r="C30" s="237"/>
      <c r="D30" s="169" t="s">
        <v>270</v>
      </c>
      <c r="E30" s="170"/>
      <c r="F30" s="170"/>
      <c r="G30" s="170"/>
      <c r="H30" s="170"/>
      <c r="I30" s="170"/>
      <c r="J30" s="171"/>
      <c r="K30" s="171"/>
      <c r="L30" s="171"/>
      <c r="M30" s="171"/>
      <c r="N30" s="171"/>
      <c r="O30" s="171"/>
      <c r="P30" s="171"/>
      <c r="Q30" s="171"/>
      <c r="R30" s="171"/>
      <c r="S30" s="171"/>
      <c r="T30" s="171"/>
      <c r="U30" s="172"/>
      <c r="V30" s="172"/>
      <c r="W30" s="120"/>
      <c r="X30" s="173"/>
      <c r="Y30" s="173"/>
      <c r="Z30" s="173"/>
      <c r="AA30" s="173"/>
      <c r="AB30" s="173"/>
      <c r="AC30" s="173"/>
      <c r="AD30" s="173"/>
      <c r="AE30" s="173"/>
      <c r="AF30" s="173"/>
      <c r="AG30" s="173"/>
      <c r="AH30" s="173"/>
      <c r="AI30" s="173"/>
      <c r="AJ30" s="173"/>
      <c r="AK30" s="173"/>
      <c r="AL30" s="121"/>
      <c r="AM30" s="6"/>
      <c r="AN30" s="6"/>
    </row>
    <row r="31" spans="1:52" ht="24.75" customHeight="1" x14ac:dyDescent="0.15">
      <c r="A31" s="5"/>
      <c r="B31" s="279" t="s">
        <v>11</v>
      </c>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6"/>
      <c r="AN31" s="6"/>
    </row>
    <row r="32" spans="1:52" ht="24.75" customHeight="1" x14ac:dyDescent="0.15">
      <c r="A32" s="5"/>
      <c r="B32" s="280" t="s">
        <v>3</v>
      </c>
      <c r="C32" s="281"/>
      <c r="D32" s="284" t="s">
        <v>4</v>
      </c>
      <c r="E32" s="285"/>
      <c r="F32" s="285"/>
      <c r="G32" s="285"/>
      <c r="H32" s="285"/>
      <c r="I32" s="286"/>
      <c r="J32" s="284" t="s">
        <v>5</v>
      </c>
      <c r="K32" s="285"/>
      <c r="L32" s="285"/>
      <c r="M32" s="285"/>
      <c r="N32" s="285"/>
      <c r="O32" s="286"/>
      <c r="P32" s="284" t="s">
        <v>6</v>
      </c>
      <c r="Q32" s="285"/>
      <c r="R32" s="285"/>
      <c r="S32" s="285"/>
      <c r="T32" s="285"/>
      <c r="U32" s="286"/>
      <c r="V32" s="329" t="s">
        <v>89</v>
      </c>
      <c r="W32" s="330"/>
      <c r="X32" s="329" t="s">
        <v>7</v>
      </c>
      <c r="Y32" s="331"/>
      <c r="Z32" s="331"/>
      <c r="AA32" s="330"/>
      <c r="AB32" s="290" t="s">
        <v>90</v>
      </c>
      <c r="AC32" s="290"/>
      <c r="AD32" s="290"/>
      <c r="AE32" s="290"/>
      <c r="AF32" s="291" t="s">
        <v>91</v>
      </c>
      <c r="AG32" s="291"/>
      <c r="AH32" s="293" t="s">
        <v>8</v>
      </c>
      <c r="AI32" s="294"/>
      <c r="AJ32" s="294"/>
      <c r="AK32" s="294"/>
      <c r="AL32" s="295"/>
      <c r="AM32" s="6"/>
      <c r="AN32" s="6"/>
    </row>
    <row r="33" spans="1:40" ht="24.75" customHeight="1" x14ac:dyDescent="0.15">
      <c r="A33" s="5"/>
      <c r="B33" s="282"/>
      <c r="C33" s="283"/>
      <c r="D33" s="287"/>
      <c r="E33" s="288"/>
      <c r="F33" s="288"/>
      <c r="G33" s="288"/>
      <c r="H33" s="288"/>
      <c r="I33" s="289"/>
      <c r="J33" s="287"/>
      <c r="K33" s="288"/>
      <c r="L33" s="288"/>
      <c r="M33" s="288"/>
      <c r="N33" s="288"/>
      <c r="O33" s="289"/>
      <c r="P33" s="287"/>
      <c r="Q33" s="288"/>
      <c r="R33" s="288"/>
      <c r="S33" s="288"/>
      <c r="T33" s="288"/>
      <c r="U33" s="289"/>
      <c r="V33" s="299" t="s">
        <v>92</v>
      </c>
      <c r="W33" s="300"/>
      <c r="X33" s="299" t="s">
        <v>93</v>
      </c>
      <c r="Y33" s="300"/>
      <c r="Z33" s="301" t="s">
        <v>94</v>
      </c>
      <c r="AA33" s="301"/>
      <c r="AB33" s="299" t="s">
        <v>95</v>
      </c>
      <c r="AC33" s="299"/>
      <c r="AD33" s="299" t="s">
        <v>96</v>
      </c>
      <c r="AE33" s="299"/>
      <c r="AF33" s="292"/>
      <c r="AG33" s="292"/>
      <c r="AH33" s="296"/>
      <c r="AI33" s="297"/>
      <c r="AJ33" s="297"/>
      <c r="AK33" s="297"/>
      <c r="AL33" s="298"/>
      <c r="AM33" s="6"/>
      <c r="AN33" s="6"/>
    </row>
    <row r="34" spans="1:40" ht="21" customHeight="1" x14ac:dyDescent="0.15">
      <c r="A34" s="5"/>
      <c r="B34" s="267"/>
      <c r="C34" s="277"/>
      <c r="D34" s="278"/>
      <c r="E34" s="177"/>
      <c r="F34" s="177"/>
      <c r="G34" s="177"/>
      <c r="H34" s="177"/>
      <c r="I34" s="178"/>
      <c r="J34" s="176"/>
      <c r="K34" s="177"/>
      <c r="L34" s="177"/>
      <c r="M34" s="177"/>
      <c r="N34" s="177"/>
      <c r="O34" s="178"/>
      <c r="P34" s="176"/>
      <c r="Q34" s="177"/>
      <c r="R34" s="177"/>
      <c r="S34" s="177"/>
      <c r="T34" s="177"/>
      <c r="U34" s="178"/>
      <c r="V34" s="65"/>
      <c r="W34" s="9" t="s">
        <v>1</v>
      </c>
      <c r="X34" s="66"/>
      <c r="Y34" s="61" t="s">
        <v>1</v>
      </c>
      <c r="Z34" s="67"/>
      <c r="AA34" s="9" t="s">
        <v>1</v>
      </c>
      <c r="AB34" s="68">
        <v>6.3</v>
      </c>
      <c r="AC34" s="69" t="s">
        <v>99</v>
      </c>
      <c r="AD34" s="70"/>
      <c r="AE34" s="9" t="s">
        <v>1</v>
      </c>
      <c r="AF34" s="71"/>
      <c r="AG34" s="8" t="s">
        <v>1</v>
      </c>
      <c r="AH34" s="268"/>
      <c r="AI34" s="269"/>
      <c r="AJ34" s="269"/>
      <c r="AK34" s="269"/>
      <c r="AL34" s="270"/>
      <c r="AM34" s="6"/>
      <c r="AN34" s="6"/>
    </row>
    <row r="35" spans="1:40" s="2" customFormat="1" ht="28.5" customHeight="1" x14ac:dyDescent="0.15">
      <c r="B35" s="267"/>
      <c r="C35" s="277"/>
      <c r="D35" s="179"/>
      <c r="E35" s="180"/>
      <c r="F35" s="180"/>
      <c r="G35" s="180"/>
      <c r="H35" s="180"/>
      <c r="I35" s="181"/>
      <c r="J35" s="179"/>
      <c r="K35" s="180"/>
      <c r="L35" s="180"/>
      <c r="M35" s="180"/>
      <c r="N35" s="180"/>
      <c r="O35" s="181"/>
      <c r="P35" s="179"/>
      <c r="Q35" s="180"/>
      <c r="R35" s="180"/>
      <c r="S35" s="180"/>
      <c r="T35" s="180"/>
      <c r="U35" s="181"/>
      <c r="V35" s="195"/>
      <c r="W35" s="196"/>
      <c r="X35" s="197"/>
      <c r="Y35" s="197"/>
      <c r="Z35" s="198"/>
      <c r="AA35" s="199"/>
      <c r="AB35" s="200"/>
      <c r="AC35" s="200"/>
      <c r="AD35" s="198"/>
      <c r="AE35" s="199"/>
      <c r="AF35" s="198"/>
      <c r="AG35" s="199"/>
      <c r="AH35" s="262"/>
      <c r="AI35" s="263"/>
      <c r="AJ35" s="263"/>
      <c r="AK35" s="263"/>
      <c r="AL35" s="264"/>
      <c r="AM35" s="3"/>
      <c r="AN35" s="3"/>
    </row>
    <row r="36" spans="1:40" ht="24.75" customHeight="1" x14ac:dyDescent="0.15">
      <c r="A36" s="5"/>
      <c r="B36" s="267"/>
      <c r="C36" s="253"/>
      <c r="D36" s="176"/>
      <c r="E36" s="177"/>
      <c r="F36" s="177"/>
      <c r="G36" s="177"/>
      <c r="H36" s="177"/>
      <c r="I36" s="178"/>
      <c r="J36" s="176" t="s">
        <v>255</v>
      </c>
      <c r="K36" s="177"/>
      <c r="L36" s="177"/>
      <c r="M36" s="177"/>
      <c r="N36" s="177"/>
      <c r="O36" s="178"/>
      <c r="P36" s="176"/>
      <c r="Q36" s="177"/>
      <c r="R36" s="177"/>
      <c r="S36" s="177"/>
      <c r="T36" s="177"/>
      <c r="U36" s="178"/>
      <c r="V36" s="192"/>
      <c r="W36" s="265"/>
      <c r="X36" s="190"/>
      <c r="Y36" s="190"/>
      <c r="Z36" s="266"/>
      <c r="AA36" s="191"/>
      <c r="AB36" s="193"/>
      <c r="AC36" s="193"/>
      <c r="AD36" s="266"/>
      <c r="AE36" s="191"/>
      <c r="AF36" s="190"/>
      <c r="AG36" s="191"/>
      <c r="AH36" s="274"/>
      <c r="AI36" s="275"/>
      <c r="AJ36" s="275"/>
      <c r="AK36" s="275"/>
      <c r="AL36" s="276"/>
      <c r="AM36" s="6"/>
      <c r="AN36" s="6"/>
    </row>
    <row r="37" spans="1:40" s="5" customFormat="1" ht="24.75" customHeight="1" x14ac:dyDescent="0.15">
      <c r="B37" s="254"/>
      <c r="C37" s="255"/>
      <c r="D37" s="179"/>
      <c r="E37" s="180"/>
      <c r="F37" s="180"/>
      <c r="G37" s="180"/>
      <c r="H37" s="180"/>
      <c r="I37" s="181"/>
      <c r="J37" s="179"/>
      <c r="K37" s="180"/>
      <c r="L37" s="180"/>
      <c r="M37" s="180"/>
      <c r="N37" s="180"/>
      <c r="O37" s="181"/>
      <c r="P37" s="179"/>
      <c r="Q37" s="180"/>
      <c r="R37" s="180"/>
      <c r="S37" s="180"/>
      <c r="T37" s="180"/>
      <c r="U37" s="181"/>
      <c r="V37" s="195"/>
      <c r="W37" s="196"/>
      <c r="X37" s="197"/>
      <c r="Y37" s="197"/>
      <c r="Z37" s="198"/>
      <c r="AA37" s="199"/>
      <c r="AB37" s="200"/>
      <c r="AC37" s="200"/>
      <c r="AD37" s="198"/>
      <c r="AE37" s="199"/>
      <c r="AF37" s="197"/>
      <c r="AG37" s="199"/>
      <c r="AH37" s="195"/>
      <c r="AI37" s="200"/>
      <c r="AJ37" s="200"/>
      <c r="AK37" s="200"/>
      <c r="AL37" s="273"/>
      <c r="AM37" s="6"/>
      <c r="AN37" s="6"/>
    </row>
    <row r="38" spans="1:40" s="5" customFormat="1" ht="24.75" customHeight="1" x14ac:dyDescent="0.15">
      <c r="B38" s="267"/>
      <c r="C38" s="253"/>
      <c r="D38" s="176"/>
      <c r="E38" s="177"/>
      <c r="F38" s="177"/>
      <c r="G38" s="177"/>
      <c r="H38" s="177"/>
      <c r="I38" s="178"/>
      <c r="J38" s="176"/>
      <c r="K38" s="177"/>
      <c r="L38" s="177"/>
      <c r="M38" s="177"/>
      <c r="N38" s="177"/>
      <c r="O38" s="178"/>
      <c r="P38" s="176"/>
      <c r="Q38" s="177"/>
      <c r="R38" s="177"/>
      <c r="S38" s="177"/>
      <c r="T38" s="177"/>
      <c r="U38" s="178"/>
      <c r="V38" s="256"/>
      <c r="W38" s="272"/>
      <c r="X38" s="271"/>
      <c r="Y38" s="271"/>
      <c r="Z38" s="266"/>
      <c r="AA38" s="191"/>
      <c r="AB38" s="257"/>
      <c r="AC38" s="257"/>
      <c r="AD38" s="335"/>
      <c r="AE38" s="336"/>
      <c r="AF38" s="271"/>
      <c r="AG38" s="271"/>
      <c r="AH38" s="192"/>
      <c r="AI38" s="193"/>
      <c r="AJ38" s="193"/>
      <c r="AK38" s="193"/>
      <c r="AL38" s="194"/>
      <c r="AM38" s="6"/>
      <c r="AN38" s="6"/>
    </row>
    <row r="39" spans="1:40" s="5" customFormat="1" ht="24.75" customHeight="1" x14ac:dyDescent="0.15">
      <c r="B39" s="254"/>
      <c r="C39" s="255"/>
      <c r="D39" s="179"/>
      <c r="E39" s="180"/>
      <c r="F39" s="180"/>
      <c r="G39" s="180"/>
      <c r="H39" s="180"/>
      <c r="I39" s="181"/>
      <c r="J39" s="179"/>
      <c r="K39" s="180"/>
      <c r="L39" s="180"/>
      <c r="M39" s="180"/>
      <c r="N39" s="180"/>
      <c r="O39" s="181"/>
      <c r="P39" s="179"/>
      <c r="Q39" s="180"/>
      <c r="R39" s="180"/>
      <c r="S39" s="180"/>
      <c r="T39" s="180"/>
      <c r="U39" s="181"/>
      <c r="V39" s="256"/>
      <c r="W39" s="272"/>
      <c r="X39" s="198"/>
      <c r="Y39" s="199"/>
      <c r="Z39" s="198"/>
      <c r="AA39" s="199"/>
      <c r="AB39" s="200"/>
      <c r="AC39" s="200"/>
      <c r="AD39" s="198"/>
      <c r="AE39" s="199"/>
      <c r="AF39" s="197"/>
      <c r="AG39" s="199"/>
      <c r="AH39" s="195"/>
      <c r="AI39" s="200"/>
      <c r="AJ39" s="200"/>
      <c r="AK39" s="200"/>
      <c r="AL39" s="273"/>
      <c r="AM39" s="6"/>
      <c r="AN39" s="6"/>
    </row>
    <row r="40" spans="1:40" s="5" customFormat="1" ht="24.75" customHeight="1" x14ac:dyDescent="0.15">
      <c r="B40" s="267"/>
      <c r="C40" s="253"/>
      <c r="D40" s="176"/>
      <c r="E40" s="177"/>
      <c r="F40" s="177"/>
      <c r="G40" s="177"/>
      <c r="H40" s="177"/>
      <c r="I40" s="178"/>
      <c r="J40" s="176"/>
      <c r="K40" s="177"/>
      <c r="L40" s="177"/>
      <c r="M40" s="177"/>
      <c r="N40" s="177"/>
      <c r="O40" s="178"/>
      <c r="P40" s="176"/>
      <c r="Q40" s="177"/>
      <c r="R40" s="177"/>
      <c r="S40" s="177"/>
      <c r="T40" s="177"/>
      <c r="U40" s="178"/>
      <c r="V40" s="65"/>
      <c r="W40" s="72"/>
      <c r="X40" s="271"/>
      <c r="Y40" s="271"/>
      <c r="Z40" s="266"/>
      <c r="AA40" s="191"/>
      <c r="AB40" s="68"/>
      <c r="AC40" s="69"/>
      <c r="AD40" s="70"/>
      <c r="AE40" s="9"/>
      <c r="AF40" s="71"/>
      <c r="AG40" s="8"/>
      <c r="AH40" s="268"/>
      <c r="AI40" s="269"/>
      <c r="AJ40" s="269"/>
      <c r="AK40" s="269"/>
      <c r="AL40" s="270"/>
      <c r="AM40" s="6"/>
      <c r="AN40" s="6"/>
    </row>
    <row r="41" spans="1:40" s="5" customFormat="1" ht="24.75" customHeight="1" x14ac:dyDescent="0.15">
      <c r="B41" s="254"/>
      <c r="C41" s="255"/>
      <c r="D41" s="179"/>
      <c r="E41" s="180"/>
      <c r="F41" s="180"/>
      <c r="G41" s="180"/>
      <c r="H41" s="180"/>
      <c r="I41" s="181"/>
      <c r="J41" s="179"/>
      <c r="K41" s="180"/>
      <c r="L41" s="180"/>
      <c r="M41" s="180"/>
      <c r="N41" s="180"/>
      <c r="O41" s="181"/>
      <c r="P41" s="179"/>
      <c r="Q41" s="180"/>
      <c r="R41" s="180"/>
      <c r="S41" s="180"/>
      <c r="T41" s="180"/>
      <c r="U41" s="181"/>
      <c r="V41" s="195"/>
      <c r="W41" s="196"/>
      <c r="X41" s="198"/>
      <c r="Y41" s="199"/>
      <c r="Z41" s="198"/>
      <c r="AA41" s="199"/>
      <c r="AB41" s="200"/>
      <c r="AC41" s="200"/>
      <c r="AD41" s="198"/>
      <c r="AE41" s="199"/>
      <c r="AF41" s="198"/>
      <c r="AG41" s="199"/>
      <c r="AH41" s="262"/>
      <c r="AI41" s="263"/>
      <c r="AJ41" s="263"/>
      <c r="AK41" s="263"/>
      <c r="AL41" s="264"/>
      <c r="AM41" s="6"/>
      <c r="AN41" s="6"/>
    </row>
    <row r="42" spans="1:40" s="5" customFormat="1" ht="24.75" customHeight="1" x14ac:dyDescent="0.15">
      <c r="B42" s="252"/>
      <c r="C42" s="253"/>
      <c r="D42" s="176"/>
      <c r="E42" s="177"/>
      <c r="F42" s="177"/>
      <c r="G42" s="177"/>
      <c r="H42" s="177"/>
      <c r="I42" s="178"/>
      <c r="J42" s="176"/>
      <c r="K42" s="177"/>
      <c r="L42" s="177"/>
      <c r="M42" s="177"/>
      <c r="N42" s="177"/>
      <c r="O42" s="178"/>
      <c r="P42" s="176"/>
      <c r="Q42" s="177"/>
      <c r="R42" s="177"/>
      <c r="S42" s="177"/>
      <c r="T42" s="177"/>
      <c r="U42" s="178"/>
      <c r="V42" s="192"/>
      <c r="W42" s="265"/>
      <c r="X42" s="266"/>
      <c r="Y42" s="191"/>
      <c r="Z42" s="266"/>
      <c r="AA42" s="191"/>
      <c r="AB42" s="257"/>
      <c r="AC42" s="257"/>
      <c r="AD42" s="192"/>
      <c r="AE42" s="265"/>
      <c r="AF42" s="190"/>
      <c r="AG42" s="191"/>
      <c r="AH42" s="259"/>
      <c r="AI42" s="260"/>
      <c r="AJ42" s="260"/>
      <c r="AK42" s="260"/>
      <c r="AL42" s="261"/>
      <c r="AM42" s="6"/>
      <c r="AN42" s="6"/>
    </row>
    <row r="43" spans="1:40" s="5" customFormat="1" ht="24.75" customHeight="1" x14ac:dyDescent="0.15">
      <c r="B43" s="254"/>
      <c r="C43" s="255"/>
      <c r="D43" s="179"/>
      <c r="E43" s="180"/>
      <c r="F43" s="180"/>
      <c r="G43" s="180"/>
      <c r="H43" s="180"/>
      <c r="I43" s="181"/>
      <c r="J43" s="179"/>
      <c r="K43" s="180"/>
      <c r="L43" s="180"/>
      <c r="M43" s="180"/>
      <c r="N43" s="180"/>
      <c r="O43" s="181"/>
      <c r="P43" s="179"/>
      <c r="Q43" s="180"/>
      <c r="R43" s="180"/>
      <c r="S43" s="180"/>
      <c r="T43" s="180"/>
      <c r="U43" s="181"/>
      <c r="V43" s="195"/>
      <c r="W43" s="196"/>
      <c r="X43" s="198"/>
      <c r="Y43" s="199"/>
      <c r="Z43" s="198"/>
      <c r="AA43" s="199"/>
      <c r="AB43" s="195"/>
      <c r="AC43" s="196"/>
      <c r="AD43" s="198"/>
      <c r="AE43" s="199"/>
      <c r="AF43" s="197"/>
      <c r="AG43" s="199"/>
      <c r="AH43" s="262"/>
      <c r="AI43" s="263"/>
      <c r="AJ43" s="263"/>
      <c r="AK43" s="263"/>
      <c r="AL43" s="264"/>
      <c r="AM43" s="6"/>
      <c r="AN43" s="6"/>
    </row>
    <row r="44" spans="1:40" s="5" customFormat="1" ht="24.75" customHeight="1" x14ac:dyDescent="0.15">
      <c r="B44" s="252"/>
      <c r="C44" s="253"/>
      <c r="D44" s="176"/>
      <c r="E44" s="177"/>
      <c r="F44" s="177"/>
      <c r="G44" s="177"/>
      <c r="H44" s="177"/>
      <c r="I44" s="178"/>
      <c r="J44" s="176"/>
      <c r="K44" s="177"/>
      <c r="L44" s="177"/>
      <c r="M44" s="177"/>
      <c r="N44" s="177"/>
      <c r="O44" s="178"/>
      <c r="P44" s="176"/>
      <c r="Q44" s="177"/>
      <c r="R44" s="177"/>
      <c r="S44" s="177"/>
      <c r="T44" s="177"/>
      <c r="U44" s="178"/>
      <c r="V44" s="192"/>
      <c r="W44" s="265"/>
      <c r="X44" s="266"/>
      <c r="Y44" s="191"/>
      <c r="Z44" s="266"/>
      <c r="AA44" s="191"/>
      <c r="AB44" s="257"/>
      <c r="AC44" s="257"/>
      <c r="AD44" s="266"/>
      <c r="AE44" s="191"/>
      <c r="AF44" s="190"/>
      <c r="AG44" s="191"/>
      <c r="AH44" s="192"/>
      <c r="AI44" s="193"/>
      <c r="AJ44" s="193"/>
      <c r="AK44" s="193"/>
      <c r="AL44" s="194"/>
      <c r="AM44" s="6"/>
      <c r="AN44" s="6"/>
    </row>
    <row r="45" spans="1:40" s="5" customFormat="1" ht="24.75" customHeight="1" x14ac:dyDescent="0.15">
      <c r="B45" s="254"/>
      <c r="C45" s="255"/>
      <c r="D45" s="179"/>
      <c r="E45" s="180"/>
      <c r="F45" s="180"/>
      <c r="G45" s="180"/>
      <c r="H45" s="180"/>
      <c r="I45" s="181"/>
      <c r="J45" s="179"/>
      <c r="K45" s="180"/>
      <c r="L45" s="180"/>
      <c r="M45" s="180"/>
      <c r="N45" s="180"/>
      <c r="O45" s="181"/>
      <c r="P45" s="179"/>
      <c r="Q45" s="180"/>
      <c r="R45" s="180"/>
      <c r="S45" s="180"/>
      <c r="T45" s="180"/>
      <c r="U45" s="181"/>
      <c r="V45" s="195"/>
      <c r="W45" s="196"/>
      <c r="X45" s="197"/>
      <c r="Y45" s="197"/>
      <c r="Z45" s="198"/>
      <c r="AA45" s="199"/>
      <c r="AB45" s="200"/>
      <c r="AC45" s="200"/>
      <c r="AD45" s="198"/>
      <c r="AE45" s="199"/>
      <c r="AF45" s="197"/>
      <c r="AG45" s="199"/>
      <c r="AH45" s="256" t="str">
        <f t="shared" ref="AH45" si="0">IF(AB45&lt;0,"通勤手当相当分","")</f>
        <v/>
      </c>
      <c r="AI45" s="257"/>
      <c r="AJ45" s="257"/>
      <c r="AK45" s="257"/>
      <c r="AL45" s="258"/>
      <c r="AM45" s="6"/>
      <c r="AN45" s="6"/>
    </row>
    <row r="46" spans="1:40" s="5" customFormat="1" ht="22.5" customHeight="1" x14ac:dyDescent="0.15">
      <c r="A46" s="2"/>
      <c r="B46" s="318" t="s">
        <v>0</v>
      </c>
      <c r="C46" s="319"/>
      <c r="D46" s="320" t="s">
        <v>9</v>
      </c>
      <c r="E46" s="321"/>
      <c r="F46" s="321"/>
      <c r="G46" s="321"/>
      <c r="H46" s="321"/>
      <c r="I46" s="322"/>
      <c r="J46" s="332" t="s">
        <v>114</v>
      </c>
      <c r="K46" s="333"/>
      <c r="L46" s="333"/>
      <c r="M46" s="333"/>
      <c r="N46" s="333"/>
      <c r="O46" s="334"/>
      <c r="P46" s="333" t="s">
        <v>115</v>
      </c>
      <c r="Q46" s="333"/>
      <c r="R46" s="333"/>
      <c r="S46" s="333"/>
      <c r="T46" s="333"/>
      <c r="U46" s="334"/>
      <c r="V46" s="302" t="s">
        <v>1</v>
      </c>
      <c r="W46" s="303" t="s">
        <v>1</v>
      </c>
      <c r="X46" s="302" t="s">
        <v>1</v>
      </c>
      <c r="Y46" s="303" t="s">
        <v>1</v>
      </c>
      <c r="Z46" s="323" t="s">
        <v>1</v>
      </c>
      <c r="AA46" s="323" t="s">
        <v>1</v>
      </c>
      <c r="AB46" s="73"/>
      <c r="AC46" s="69" t="s">
        <v>99</v>
      </c>
      <c r="AD46" s="302" t="s">
        <v>1</v>
      </c>
      <c r="AE46" s="303"/>
      <c r="AF46" s="302" t="s">
        <v>1</v>
      </c>
      <c r="AG46" s="303"/>
      <c r="AH46" s="74"/>
      <c r="AI46" s="56"/>
      <c r="AJ46" s="56"/>
      <c r="AK46" s="56"/>
      <c r="AL46" s="57"/>
      <c r="AM46" s="3"/>
      <c r="AN46" s="3"/>
    </row>
    <row r="47" spans="1:40" s="5" customFormat="1" ht="22.5" customHeight="1" x14ac:dyDescent="0.15">
      <c r="A47" s="1"/>
      <c r="B47" s="118">
        <v>1</v>
      </c>
      <c r="C47" s="304">
        <v>3</v>
      </c>
      <c r="D47" s="189" t="s">
        <v>1</v>
      </c>
      <c r="E47" s="189"/>
      <c r="F47" s="189"/>
      <c r="G47" s="189"/>
      <c r="H47" s="189"/>
      <c r="I47" s="189"/>
      <c r="J47" s="75"/>
      <c r="K47" s="76" t="s">
        <v>10</v>
      </c>
      <c r="L47" s="306" t="s">
        <v>1</v>
      </c>
      <c r="M47" s="307"/>
      <c r="N47" s="307"/>
      <c r="O47" s="308"/>
      <c r="P47" s="309" t="s">
        <v>10</v>
      </c>
      <c r="Q47" s="310"/>
      <c r="R47" s="311" t="s">
        <v>1</v>
      </c>
      <c r="S47" s="312"/>
      <c r="T47" s="312"/>
      <c r="U47" s="313"/>
      <c r="V47" s="182"/>
      <c r="W47" s="183"/>
      <c r="X47" s="182"/>
      <c r="Y47" s="183"/>
      <c r="Z47" s="182"/>
      <c r="AA47" s="183"/>
      <c r="AB47" s="212"/>
      <c r="AC47" s="213"/>
      <c r="AD47" s="182"/>
      <c r="AE47" s="183"/>
      <c r="AF47" s="182"/>
      <c r="AG47" s="183"/>
      <c r="AH47" s="58"/>
      <c r="AI47" s="59"/>
      <c r="AJ47" s="59"/>
      <c r="AK47" s="59"/>
      <c r="AL47" s="60"/>
      <c r="AM47" s="4"/>
      <c r="AN47" s="4"/>
    </row>
    <row r="48" spans="1:40" s="5" customFormat="1" ht="22.5" customHeight="1" x14ac:dyDescent="0.15">
      <c r="A48" s="1"/>
      <c r="B48" s="119">
        <v>2</v>
      </c>
      <c r="C48" s="305"/>
      <c r="D48" s="186"/>
      <c r="E48" s="186"/>
      <c r="F48" s="186"/>
      <c r="G48" s="186"/>
      <c r="H48" s="186"/>
      <c r="I48" s="186"/>
      <c r="J48" s="187"/>
      <c r="K48" s="188"/>
      <c r="L48" s="314"/>
      <c r="M48" s="186"/>
      <c r="N48" s="186"/>
      <c r="O48" s="315"/>
      <c r="P48" s="316"/>
      <c r="Q48" s="317"/>
      <c r="R48" s="314"/>
      <c r="S48" s="186"/>
      <c r="T48" s="186"/>
      <c r="U48" s="315"/>
      <c r="V48" s="184"/>
      <c r="W48" s="185"/>
      <c r="X48" s="184"/>
      <c r="Y48" s="185"/>
      <c r="Z48" s="184"/>
      <c r="AA48" s="185"/>
      <c r="AB48" s="214"/>
      <c r="AC48" s="215"/>
      <c r="AD48" s="184"/>
      <c r="AE48" s="185"/>
      <c r="AF48" s="184"/>
      <c r="AG48" s="185"/>
      <c r="AH48" s="77"/>
      <c r="AI48" s="78"/>
      <c r="AJ48" s="78"/>
      <c r="AK48" s="78"/>
      <c r="AL48" s="79"/>
      <c r="AM48" s="4"/>
      <c r="AN48" s="4"/>
    </row>
    <row r="49" spans="1:40" s="5" customFormat="1" ht="22.5" customHeight="1" x14ac:dyDescent="0.15">
      <c r="A49" s="1"/>
      <c r="B49" s="201">
        <v>2</v>
      </c>
      <c r="C49" s="202"/>
      <c r="D49" s="175"/>
      <c r="E49" s="175"/>
      <c r="F49" s="175"/>
      <c r="G49" s="175"/>
      <c r="H49" s="175"/>
      <c r="I49" s="175"/>
      <c r="J49" s="80"/>
      <c r="K49" s="81"/>
      <c r="L49" s="82"/>
      <c r="M49" s="83"/>
      <c r="N49" s="83"/>
      <c r="O49" s="83"/>
      <c r="P49" s="80"/>
      <c r="Q49" s="81"/>
      <c r="R49" s="203"/>
      <c r="S49" s="204"/>
      <c r="T49" s="204"/>
      <c r="U49" s="205"/>
      <c r="V49" s="83"/>
      <c r="W49" s="83"/>
      <c r="X49" s="84"/>
      <c r="Y49" s="85"/>
      <c r="Z49" s="86"/>
      <c r="AA49" s="86"/>
      <c r="AB49" s="227"/>
      <c r="AC49" s="228"/>
      <c r="AD49" s="87"/>
      <c r="AE49" s="88"/>
      <c r="AF49" s="89"/>
      <c r="AG49" s="90"/>
      <c r="AH49" s="229"/>
      <c r="AI49" s="230"/>
      <c r="AJ49" s="230"/>
      <c r="AK49" s="230"/>
      <c r="AL49" s="231"/>
      <c r="AM49" s="4"/>
      <c r="AN49" s="4"/>
    </row>
    <row r="50" spans="1:40" s="5" customFormat="1" ht="22.5" customHeight="1" x14ac:dyDescent="0.15">
      <c r="A50" s="1"/>
      <c r="B50" s="209">
        <v>3</v>
      </c>
      <c r="C50" s="210"/>
      <c r="D50" s="174"/>
      <c r="E50" s="174"/>
      <c r="F50" s="174"/>
      <c r="G50" s="174"/>
      <c r="H50" s="174"/>
      <c r="I50" s="174"/>
      <c r="J50" s="91"/>
      <c r="K50" s="92"/>
      <c r="L50" s="93"/>
      <c r="M50" s="94"/>
      <c r="N50" s="94"/>
      <c r="O50" s="94"/>
      <c r="P50" s="91"/>
      <c r="Q50" s="92"/>
      <c r="R50" s="206"/>
      <c r="S50" s="207"/>
      <c r="T50" s="207"/>
      <c r="U50" s="208"/>
      <c r="V50" s="94"/>
      <c r="W50" s="94"/>
      <c r="X50" s="84"/>
      <c r="Y50" s="85"/>
      <c r="Z50" s="86"/>
      <c r="AA50" s="86"/>
      <c r="AB50" s="324"/>
      <c r="AC50" s="325"/>
      <c r="AD50" s="89"/>
      <c r="AE50" s="90"/>
      <c r="AF50" s="89"/>
      <c r="AG50" s="90"/>
      <c r="AH50" s="95"/>
      <c r="AI50" s="96"/>
      <c r="AJ50" s="96"/>
      <c r="AK50" s="96"/>
      <c r="AL50" s="97"/>
      <c r="AM50" s="4"/>
      <c r="AN50" s="4"/>
    </row>
    <row r="51" spans="1:40" s="5" customFormat="1" ht="22.5" customHeight="1" x14ac:dyDescent="0.15">
      <c r="A51" s="1"/>
      <c r="B51" s="219">
        <v>3</v>
      </c>
      <c r="C51" s="220"/>
      <c r="D51" s="223"/>
      <c r="E51" s="224"/>
      <c r="F51" s="224"/>
      <c r="G51" s="224"/>
      <c r="H51" s="224"/>
      <c r="I51" s="224"/>
      <c r="J51" s="98"/>
      <c r="K51" s="99"/>
      <c r="L51" s="82"/>
      <c r="M51" s="83"/>
      <c r="N51" s="83"/>
      <c r="O51" s="83"/>
      <c r="P51" s="98"/>
      <c r="Q51" s="99"/>
      <c r="R51" s="203"/>
      <c r="S51" s="204"/>
      <c r="T51" s="204"/>
      <c r="U51" s="205"/>
      <c r="V51" s="83"/>
      <c r="W51" s="83"/>
      <c r="X51" s="100"/>
      <c r="Y51" s="101"/>
      <c r="Z51" s="102"/>
      <c r="AA51" s="102"/>
      <c r="AB51" s="227"/>
      <c r="AC51" s="228"/>
      <c r="AD51" s="87"/>
      <c r="AE51" s="88"/>
      <c r="AF51" s="87"/>
      <c r="AG51" s="88"/>
      <c r="AH51" s="103"/>
      <c r="AI51" s="104"/>
      <c r="AJ51" s="104"/>
      <c r="AK51" s="104"/>
      <c r="AL51" s="105"/>
      <c r="AM51" s="4"/>
      <c r="AN51" s="4"/>
    </row>
    <row r="52" spans="1:40" s="5" customFormat="1" ht="22.5" customHeight="1" x14ac:dyDescent="0.15">
      <c r="A52" s="1"/>
      <c r="B52" s="221"/>
      <c r="C52" s="222"/>
      <c r="D52" s="225"/>
      <c r="E52" s="226"/>
      <c r="F52" s="226"/>
      <c r="G52" s="226"/>
      <c r="H52" s="226"/>
      <c r="I52" s="226"/>
      <c r="J52" s="106"/>
      <c r="K52" s="107"/>
      <c r="L52" s="108"/>
      <c r="M52" s="109"/>
      <c r="N52" s="109"/>
      <c r="O52" s="109"/>
      <c r="P52" s="106"/>
      <c r="Q52" s="107"/>
      <c r="R52" s="326"/>
      <c r="S52" s="327"/>
      <c r="T52" s="327"/>
      <c r="U52" s="328"/>
      <c r="V52" s="109"/>
      <c r="W52" s="109"/>
      <c r="X52" s="110"/>
      <c r="Y52" s="111"/>
      <c r="Z52" s="112"/>
      <c r="AA52" s="112"/>
      <c r="AB52" s="216"/>
      <c r="AC52" s="217"/>
      <c r="AD52" s="113"/>
      <c r="AE52" s="114"/>
      <c r="AF52" s="113"/>
      <c r="AG52" s="114"/>
      <c r="AH52" s="115"/>
      <c r="AI52" s="116"/>
      <c r="AJ52" s="116"/>
      <c r="AK52" s="116"/>
      <c r="AL52" s="117"/>
      <c r="AM52" s="4"/>
      <c r="AN52" s="4"/>
    </row>
    <row r="53" spans="1:40" s="5" customFormat="1" ht="22.5" customHeight="1" x14ac:dyDescent="0.15">
      <c r="A53" s="1"/>
      <c r="B53" s="218"/>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4"/>
      <c r="AN53" s="4"/>
    </row>
    <row r="54" spans="1:40" s="5" customFormat="1" ht="15.75" customHeight="1" x14ac:dyDescent="0.15">
      <c r="A54" s="1"/>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4"/>
      <c r="AN54" s="4"/>
    </row>
    <row r="55" spans="1:40" s="2" customFormat="1" ht="21" customHeight="1" x14ac:dyDescent="0.15">
      <c r="A55" s="1"/>
      <c r="B55" s="11"/>
      <c r="C55" s="11"/>
      <c r="D55" s="11"/>
      <c r="E55" s="12"/>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4"/>
      <c r="AN55" s="4"/>
    </row>
    <row r="56" spans="1:40" ht="15.75" customHeight="1" x14ac:dyDescent="0.15">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row>
    <row r="57" spans="1:40" ht="18" customHeight="1" x14ac:dyDescent="0.15">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row>
    <row r="58" spans="1:40" ht="15.75" customHeight="1" x14ac:dyDescent="0.1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row>
    <row r="59" spans="1:40" ht="18" customHeight="1" x14ac:dyDescent="0.1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7"/>
      <c r="AM59" s="1"/>
      <c r="AN59" s="1"/>
    </row>
    <row r="60" spans="1:40" ht="15.75" customHeight="1" x14ac:dyDescent="0.15">
      <c r="AL60" s="4"/>
      <c r="AM60" s="1"/>
      <c r="AN60" s="1"/>
    </row>
    <row r="61" spans="1:40" ht="18" customHeight="1" x14ac:dyDescent="0.15">
      <c r="AL61" s="4"/>
      <c r="AM61" s="1"/>
      <c r="AN61" s="1"/>
    </row>
    <row r="62" spans="1:40" ht="9" hidden="1" customHeight="1" x14ac:dyDescent="0.15">
      <c r="AL62" s="4"/>
      <c r="AM62" s="1"/>
      <c r="AN62" s="1"/>
    </row>
    <row r="63" spans="1:40" ht="15" customHeight="1" x14ac:dyDescent="0.15">
      <c r="AL63" s="4"/>
      <c r="AM63" s="1"/>
      <c r="AN63" s="1"/>
    </row>
    <row r="64" spans="1:40" ht="30" customHeight="1" x14ac:dyDescent="0.15">
      <c r="AL64" s="4"/>
      <c r="AM64" s="1"/>
      <c r="AN64" s="1"/>
    </row>
    <row r="65" spans="38:40" ht="15" customHeight="1" x14ac:dyDescent="0.15">
      <c r="AL65" s="4"/>
      <c r="AM65" s="1"/>
      <c r="AN65" s="1"/>
    </row>
    <row r="66" spans="38:40" x14ac:dyDescent="0.15">
      <c r="AL66" s="4"/>
      <c r="AM66" s="1"/>
      <c r="AN66" s="1"/>
    </row>
    <row r="67" spans="38:40" x14ac:dyDescent="0.15">
      <c r="AL67" s="4"/>
      <c r="AM67" s="1"/>
      <c r="AN67" s="1"/>
    </row>
    <row r="68" spans="38:40" x14ac:dyDescent="0.15">
      <c r="AL68" s="4"/>
      <c r="AM68" s="1"/>
      <c r="AN68" s="1"/>
    </row>
    <row r="69" spans="38:40" x14ac:dyDescent="0.15">
      <c r="AL69" s="4"/>
      <c r="AM69" s="1"/>
      <c r="AN69" s="1"/>
    </row>
    <row r="70" spans="38:40" x14ac:dyDescent="0.15">
      <c r="AL70" s="4"/>
      <c r="AM70" s="1"/>
      <c r="AN70" s="1"/>
    </row>
    <row r="71" spans="38:40" x14ac:dyDescent="0.15">
      <c r="AL71" s="4"/>
      <c r="AM71" s="1"/>
      <c r="AN71" s="1"/>
    </row>
    <row r="72" spans="38:40" x14ac:dyDescent="0.15">
      <c r="AL72" s="4"/>
      <c r="AM72" s="1"/>
      <c r="AN72" s="1"/>
    </row>
    <row r="73" spans="38:40" x14ac:dyDescent="0.15">
      <c r="AL73" s="4"/>
      <c r="AM73" s="1"/>
      <c r="AN73" s="1"/>
    </row>
    <row r="74" spans="38:40" x14ac:dyDescent="0.15">
      <c r="AL74" s="4"/>
      <c r="AM74" s="1"/>
      <c r="AN74" s="1"/>
    </row>
    <row r="75" spans="38:40" x14ac:dyDescent="0.15">
      <c r="AL75" s="4"/>
      <c r="AM75" s="1"/>
      <c r="AN75" s="1"/>
    </row>
    <row r="76" spans="38:40" x14ac:dyDescent="0.15">
      <c r="AL76" s="4"/>
      <c r="AM76" s="1"/>
      <c r="AN76" s="1"/>
    </row>
    <row r="77" spans="38:40" x14ac:dyDescent="0.15">
      <c r="AL77" s="4"/>
      <c r="AM77" s="1"/>
      <c r="AN77" s="1"/>
    </row>
    <row r="78" spans="38:40" x14ac:dyDescent="0.15">
      <c r="AL78" s="4"/>
      <c r="AM78" s="1"/>
      <c r="AN78" s="1"/>
    </row>
    <row r="79" spans="38:40" x14ac:dyDescent="0.15">
      <c r="AL79" s="4"/>
      <c r="AM79" s="1"/>
      <c r="AN79" s="1"/>
    </row>
  </sheetData>
  <mergeCells count="171">
    <mergeCell ref="R48:U48"/>
    <mergeCell ref="B53:AL53"/>
    <mergeCell ref="B51:C52"/>
    <mergeCell ref="D51:I51"/>
    <mergeCell ref="R51:U52"/>
    <mergeCell ref="AB51:AC51"/>
    <mergeCell ref="D52:I52"/>
    <mergeCell ref="AB52:AC52"/>
    <mergeCell ref="B49:C49"/>
    <mergeCell ref="D49:I49"/>
    <mergeCell ref="R49:U50"/>
    <mergeCell ref="AB49:AC49"/>
    <mergeCell ref="AH49:AL49"/>
    <mergeCell ref="B50:C50"/>
    <mergeCell ref="D50:I50"/>
    <mergeCell ref="AB50:AC50"/>
    <mergeCell ref="Z46:AA46"/>
    <mergeCell ref="AD46:AE46"/>
    <mergeCell ref="AF46:AG46"/>
    <mergeCell ref="C47:C48"/>
    <mergeCell ref="D47:I47"/>
    <mergeCell ref="L47:O47"/>
    <mergeCell ref="P47:Q47"/>
    <mergeCell ref="R47:U47"/>
    <mergeCell ref="V47:W48"/>
    <mergeCell ref="X47:Y48"/>
    <mergeCell ref="B46:C46"/>
    <mergeCell ref="D46:I46"/>
    <mergeCell ref="J46:O46"/>
    <mergeCell ref="P46:U46"/>
    <mergeCell ref="V46:W46"/>
    <mergeCell ref="X46:Y46"/>
    <mergeCell ref="Z47:AA48"/>
    <mergeCell ref="AB47:AC48"/>
    <mergeCell ref="AD47:AE48"/>
    <mergeCell ref="AF47:AG48"/>
    <mergeCell ref="D48:I48"/>
    <mergeCell ref="J48:K48"/>
    <mergeCell ref="L48:O48"/>
    <mergeCell ref="P48:Q48"/>
    <mergeCell ref="AD44:AE44"/>
    <mergeCell ref="AF44:AG44"/>
    <mergeCell ref="AH44:AL44"/>
    <mergeCell ref="V45:W45"/>
    <mergeCell ref="X45:Y45"/>
    <mergeCell ref="Z45:AA45"/>
    <mergeCell ref="AB45:AC45"/>
    <mergeCell ref="AD45:AE45"/>
    <mergeCell ref="AF45:AG45"/>
    <mergeCell ref="AH45:AL45"/>
    <mergeCell ref="B44:C45"/>
    <mergeCell ref="D44:I45"/>
    <mergeCell ref="J44:O45"/>
    <mergeCell ref="P44:U45"/>
    <mergeCell ref="V44:W44"/>
    <mergeCell ref="X44:Y44"/>
    <mergeCell ref="Z44:AA44"/>
    <mergeCell ref="AB44:AC44"/>
    <mergeCell ref="B42:C43"/>
    <mergeCell ref="D42:I43"/>
    <mergeCell ref="J42:O43"/>
    <mergeCell ref="P42:U43"/>
    <mergeCell ref="Z42:AA42"/>
    <mergeCell ref="AB42:AC42"/>
    <mergeCell ref="AD42:AE42"/>
    <mergeCell ref="AF42:AG42"/>
    <mergeCell ref="AH42:AL42"/>
    <mergeCell ref="V43:W43"/>
    <mergeCell ref="X43:Y43"/>
    <mergeCell ref="Z43:AA43"/>
    <mergeCell ref="AB43:AC43"/>
    <mergeCell ref="AD43:AE43"/>
    <mergeCell ref="V42:W42"/>
    <mergeCell ref="X42:Y42"/>
    <mergeCell ref="AF43:AG43"/>
    <mergeCell ref="AH43:AL43"/>
    <mergeCell ref="AH40:AL40"/>
    <mergeCell ref="V41:W41"/>
    <mergeCell ref="X41:Y41"/>
    <mergeCell ref="Z41:AA41"/>
    <mergeCell ref="AB41:AC41"/>
    <mergeCell ref="AD41:AE41"/>
    <mergeCell ref="AF41:AG41"/>
    <mergeCell ref="AH41:AL41"/>
    <mergeCell ref="B40:C41"/>
    <mergeCell ref="D40:I41"/>
    <mergeCell ref="J40:O41"/>
    <mergeCell ref="P40:U41"/>
    <mergeCell ref="X40:Y40"/>
    <mergeCell ref="Z40:AA40"/>
    <mergeCell ref="AD38:AE38"/>
    <mergeCell ref="AF38:AG38"/>
    <mergeCell ref="AH38:AL38"/>
    <mergeCell ref="V39:W39"/>
    <mergeCell ref="X39:Y39"/>
    <mergeCell ref="Z39:AA39"/>
    <mergeCell ref="AB39:AC39"/>
    <mergeCell ref="AD39:AE39"/>
    <mergeCell ref="AF39:AG39"/>
    <mergeCell ref="AH39:AL39"/>
    <mergeCell ref="B38:C39"/>
    <mergeCell ref="D38:I39"/>
    <mergeCell ref="J38:O39"/>
    <mergeCell ref="P38:U39"/>
    <mergeCell ref="V38:W38"/>
    <mergeCell ref="X38:Y38"/>
    <mergeCell ref="Z38:AA38"/>
    <mergeCell ref="AB38:AC38"/>
    <mergeCell ref="B36:C37"/>
    <mergeCell ref="D36:I37"/>
    <mergeCell ref="J36:O37"/>
    <mergeCell ref="P36:U37"/>
    <mergeCell ref="Z33:AA33"/>
    <mergeCell ref="AB33:AC33"/>
    <mergeCell ref="AD33:AE33"/>
    <mergeCell ref="Z36:AA36"/>
    <mergeCell ref="AB36:AC36"/>
    <mergeCell ref="AD36:AE36"/>
    <mergeCell ref="AF36:AG36"/>
    <mergeCell ref="AH36:AL36"/>
    <mergeCell ref="V37:W37"/>
    <mergeCell ref="X37:Y37"/>
    <mergeCell ref="Z37:AA37"/>
    <mergeCell ref="AB37:AC37"/>
    <mergeCell ref="AD37:AE37"/>
    <mergeCell ref="V36:W36"/>
    <mergeCell ref="X36:Y36"/>
    <mergeCell ref="AF37:AG37"/>
    <mergeCell ref="AH37:AL37"/>
    <mergeCell ref="B34:C35"/>
    <mergeCell ref="D34:I35"/>
    <mergeCell ref="J34:O35"/>
    <mergeCell ref="P34:U35"/>
    <mergeCell ref="B31:AL31"/>
    <mergeCell ref="B32:C33"/>
    <mergeCell ref="D32:I33"/>
    <mergeCell ref="J32:O33"/>
    <mergeCell ref="P32:U33"/>
    <mergeCell ref="V32:W32"/>
    <mergeCell ref="X32:AA32"/>
    <mergeCell ref="AB32:AE32"/>
    <mergeCell ref="AF32:AG33"/>
    <mergeCell ref="AH32:AL33"/>
    <mergeCell ref="AH34:AL34"/>
    <mergeCell ref="V35:W35"/>
    <mergeCell ref="X35:Y35"/>
    <mergeCell ref="Z35:AA35"/>
    <mergeCell ref="AB35:AC35"/>
    <mergeCell ref="AD35:AE35"/>
    <mergeCell ref="AF35:AG35"/>
    <mergeCell ref="AH35:AL35"/>
    <mergeCell ref="V33:W33"/>
    <mergeCell ref="X33:Y33"/>
    <mergeCell ref="V29:W29"/>
    <mergeCell ref="Y29:AB29"/>
    <mergeCell ref="AD29:AG29"/>
    <mergeCell ref="AI29:AL29"/>
    <mergeCell ref="D30:T30"/>
    <mergeCell ref="U30:V30"/>
    <mergeCell ref="X30:AD30"/>
    <mergeCell ref="AE30:AK30"/>
    <mergeCell ref="A1:AN1"/>
    <mergeCell ref="B28:C30"/>
    <mergeCell ref="D28:U29"/>
    <mergeCell ref="V28:W28"/>
    <mergeCell ref="X28:X29"/>
    <mergeCell ref="Y28:AB28"/>
    <mergeCell ref="AC28:AC29"/>
    <mergeCell ref="AD28:AG28"/>
    <mergeCell ref="AH28:AH29"/>
    <mergeCell ref="AI28:AL28"/>
  </mergeCells>
  <phoneticPr fontId="4"/>
  <printOptions horizontalCentered="1" verticalCentered="1"/>
  <pageMargins left="0.19685039370078741" right="0.19685039370078741" top="0.55118110236220474" bottom="0.15748031496062992" header="0.9055118110236221" footer="0.31496062992125984"/>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6B60A-1D76-4C2D-99AE-AD6A70D18876}">
  <sheetPr codeName="Sheet3">
    <tabColor rgb="FFFFC000"/>
  </sheetPr>
  <dimension ref="B1:AA42"/>
  <sheetViews>
    <sheetView view="pageBreakPreview" zoomScale="130" zoomScaleNormal="75" zoomScaleSheetLayoutView="130" workbookViewId="0">
      <selection activeCell="P4" sqref="P4:W4"/>
    </sheetView>
  </sheetViews>
  <sheetFormatPr defaultColWidth="8" defaultRowHeight="12" x14ac:dyDescent="0.15"/>
  <cols>
    <col min="1" max="1" width="1.125" style="122" customWidth="1"/>
    <col min="2" max="3" width="2.875" style="123" customWidth="1"/>
    <col min="4" max="4" width="4" style="123" customWidth="1"/>
    <col min="5" max="5" width="2.375" style="123" customWidth="1"/>
    <col min="6" max="6" width="2.25" style="123" customWidth="1"/>
    <col min="7" max="8" width="4" style="123" customWidth="1"/>
    <col min="9" max="9" width="2.5" style="123" customWidth="1"/>
    <col min="10" max="10" width="2.75" style="123" customWidth="1"/>
    <col min="11" max="12" width="4" style="123" customWidth="1"/>
    <col min="13" max="13" width="2.5" style="123" customWidth="1"/>
    <col min="14" max="14" width="2.375" style="123" customWidth="1"/>
    <col min="15" max="15" width="4" style="123" customWidth="1"/>
    <col min="16" max="16" width="7" style="123" customWidth="1"/>
    <col min="17" max="18" width="6.625" style="123" customWidth="1"/>
    <col min="19" max="20" width="3.625" style="123" customWidth="1"/>
    <col min="21" max="22" width="6.625" style="123" customWidth="1"/>
    <col min="23" max="23" width="12.75" style="123" customWidth="1"/>
    <col min="24" max="24" width="0.625" style="122" customWidth="1"/>
    <col min="25" max="25" width="9.375" style="122" customWidth="1"/>
    <col min="26" max="36" width="8" style="122" customWidth="1"/>
    <col min="37" max="37" width="3.5" style="122" customWidth="1"/>
    <col min="38" max="38" width="6" style="122" customWidth="1"/>
    <col min="39" max="16384" width="8" style="122"/>
  </cols>
  <sheetData>
    <row r="1" spans="2:23" ht="36.6" customHeight="1" x14ac:dyDescent="0.2">
      <c r="B1" s="393" t="s">
        <v>242</v>
      </c>
      <c r="C1" s="393"/>
      <c r="D1" s="393"/>
      <c r="E1" s="393"/>
      <c r="F1" s="393"/>
      <c r="G1" s="393"/>
      <c r="H1" s="393"/>
      <c r="I1" s="393"/>
      <c r="J1" s="393"/>
      <c r="K1" s="393"/>
      <c r="L1" s="393"/>
      <c r="M1" s="393"/>
      <c r="N1" s="393"/>
      <c r="O1" s="393"/>
      <c r="P1" s="393"/>
      <c r="Q1" s="393"/>
      <c r="R1" s="393"/>
      <c r="S1" s="393"/>
      <c r="T1" s="393"/>
      <c r="U1" s="393"/>
      <c r="V1" s="393"/>
      <c r="W1" s="393"/>
    </row>
    <row r="2" spans="2:23" ht="14.45" customHeight="1" x14ac:dyDescent="0.15"/>
    <row r="3" spans="2:23" s="124" customFormat="1" ht="21.6" customHeight="1" x14ac:dyDescent="0.15">
      <c r="B3" s="394" t="s">
        <v>243</v>
      </c>
      <c r="C3" s="395"/>
      <c r="D3" s="395"/>
      <c r="E3" s="395"/>
      <c r="F3" s="395"/>
      <c r="G3" s="395"/>
      <c r="H3" s="395"/>
      <c r="I3" s="395"/>
      <c r="J3" s="395"/>
      <c r="K3" s="395"/>
      <c r="L3" s="395"/>
      <c r="M3" s="395"/>
      <c r="N3" s="395"/>
      <c r="O3" s="396"/>
      <c r="P3" s="394" t="s">
        <v>244</v>
      </c>
      <c r="Q3" s="395"/>
      <c r="R3" s="395"/>
      <c r="S3" s="395"/>
      <c r="T3" s="395"/>
      <c r="U3" s="395"/>
      <c r="V3" s="395"/>
      <c r="W3" s="396"/>
    </row>
    <row r="4" spans="2:23" ht="39.950000000000003" customHeight="1" x14ac:dyDescent="0.15">
      <c r="B4" s="397"/>
      <c r="C4" s="398"/>
      <c r="D4" s="398"/>
      <c r="E4" s="398"/>
      <c r="F4" s="398"/>
      <c r="G4" s="398"/>
      <c r="H4" s="398"/>
      <c r="I4" s="398"/>
      <c r="J4" s="398"/>
      <c r="K4" s="398"/>
      <c r="L4" s="398"/>
      <c r="M4" s="398"/>
      <c r="N4" s="398"/>
      <c r="O4" s="399"/>
      <c r="P4" s="394">
        <v>1</v>
      </c>
      <c r="Q4" s="395"/>
      <c r="R4" s="395"/>
      <c r="S4" s="395"/>
      <c r="T4" s="395"/>
      <c r="U4" s="395"/>
      <c r="V4" s="395"/>
      <c r="W4" s="396"/>
    </row>
    <row r="5" spans="2:23" ht="20.100000000000001" customHeight="1" x14ac:dyDescent="0.15">
      <c r="B5" s="400" t="s">
        <v>3</v>
      </c>
      <c r="C5" s="401"/>
      <c r="D5" s="404" t="s">
        <v>245</v>
      </c>
      <c r="E5" s="405"/>
      <c r="F5" s="405"/>
      <c r="G5" s="406"/>
      <c r="H5" s="404" t="s">
        <v>5</v>
      </c>
      <c r="I5" s="405"/>
      <c r="J5" s="405"/>
      <c r="K5" s="406"/>
      <c r="L5" s="404" t="s">
        <v>6</v>
      </c>
      <c r="M5" s="405"/>
      <c r="N5" s="405"/>
      <c r="O5" s="405"/>
      <c r="P5" s="125" t="s">
        <v>89</v>
      </c>
      <c r="Q5" s="407" t="s">
        <v>246</v>
      </c>
      <c r="R5" s="403"/>
      <c r="S5" s="388" t="s">
        <v>90</v>
      </c>
      <c r="T5" s="389"/>
      <c r="U5" s="390"/>
      <c r="V5" s="126" t="s">
        <v>247</v>
      </c>
      <c r="W5" s="127" t="s">
        <v>248</v>
      </c>
    </row>
    <row r="6" spans="2:23" ht="20.100000000000001" customHeight="1" x14ac:dyDescent="0.15">
      <c r="B6" s="402"/>
      <c r="C6" s="403"/>
      <c r="D6" s="402"/>
      <c r="E6" s="407"/>
      <c r="F6" s="407"/>
      <c r="G6" s="403"/>
      <c r="H6" s="402"/>
      <c r="I6" s="407"/>
      <c r="J6" s="407"/>
      <c r="K6" s="403"/>
      <c r="L6" s="402"/>
      <c r="M6" s="407"/>
      <c r="N6" s="407"/>
      <c r="O6" s="407"/>
      <c r="P6" s="128" t="s">
        <v>249</v>
      </c>
      <c r="Q6" s="129" t="s">
        <v>250</v>
      </c>
      <c r="R6" s="130" t="s">
        <v>251</v>
      </c>
      <c r="S6" s="391" t="s">
        <v>95</v>
      </c>
      <c r="T6" s="392"/>
      <c r="U6" s="129" t="s">
        <v>252</v>
      </c>
      <c r="V6" s="131"/>
      <c r="W6" s="132"/>
    </row>
    <row r="7" spans="2:23" ht="18" customHeight="1" x14ac:dyDescent="0.15">
      <c r="B7" s="373">
        <v>46325</v>
      </c>
      <c r="C7" s="374"/>
      <c r="D7" s="377" t="s">
        <v>256</v>
      </c>
      <c r="E7" s="378"/>
      <c r="F7" s="378"/>
      <c r="G7" s="379"/>
      <c r="H7" s="387" t="s">
        <v>257</v>
      </c>
      <c r="I7" s="378"/>
      <c r="J7" s="378"/>
      <c r="K7" s="379"/>
      <c r="L7" s="377" t="s">
        <v>125</v>
      </c>
      <c r="M7" s="378"/>
      <c r="N7" s="378"/>
      <c r="O7" s="378"/>
      <c r="P7" s="133"/>
      <c r="Q7" s="163">
        <v>12040</v>
      </c>
      <c r="R7" s="163">
        <v>6800</v>
      </c>
      <c r="S7" s="135">
        <v>3.8</v>
      </c>
      <c r="T7" s="136" t="s">
        <v>253</v>
      </c>
      <c r="U7" s="134" t="s">
        <v>1</v>
      </c>
      <c r="V7" s="134" t="s">
        <v>1</v>
      </c>
      <c r="W7" s="137"/>
    </row>
    <row r="8" spans="2:23" ht="18" customHeight="1" x14ac:dyDescent="0.15">
      <c r="B8" s="375"/>
      <c r="C8" s="376"/>
      <c r="D8" s="380"/>
      <c r="E8" s="381"/>
      <c r="F8" s="381"/>
      <c r="G8" s="382"/>
      <c r="H8" s="380"/>
      <c r="I8" s="381"/>
      <c r="J8" s="381"/>
      <c r="K8" s="382"/>
      <c r="L8" s="380"/>
      <c r="M8" s="381"/>
      <c r="N8" s="381"/>
      <c r="O8" s="381"/>
      <c r="P8" s="138"/>
      <c r="Q8" s="139"/>
      <c r="R8" s="139"/>
      <c r="S8" s="385"/>
      <c r="T8" s="386"/>
      <c r="U8" s="139"/>
      <c r="V8" s="139"/>
      <c r="W8" s="140"/>
    </row>
    <row r="9" spans="2:23" ht="18" customHeight="1" x14ac:dyDescent="0.15">
      <c r="B9" s="373"/>
      <c r="C9" s="374"/>
      <c r="D9" s="377" t="s">
        <v>125</v>
      </c>
      <c r="E9" s="378"/>
      <c r="F9" s="378"/>
      <c r="G9" s="379"/>
      <c r="H9" s="387" t="s">
        <v>293</v>
      </c>
      <c r="I9" s="378"/>
      <c r="J9" s="378"/>
      <c r="K9" s="379"/>
      <c r="L9" s="377" t="s">
        <v>291</v>
      </c>
      <c r="M9" s="378"/>
      <c r="N9" s="378"/>
      <c r="O9" s="378"/>
      <c r="P9" s="133"/>
      <c r="Q9" s="141">
        <v>180</v>
      </c>
      <c r="R9" s="141"/>
      <c r="S9" s="383"/>
      <c r="T9" s="384"/>
      <c r="U9" s="141"/>
      <c r="V9" s="141"/>
      <c r="W9" s="137"/>
    </row>
    <row r="10" spans="2:23" ht="18" customHeight="1" x14ac:dyDescent="0.15">
      <c r="B10" s="375"/>
      <c r="C10" s="376"/>
      <c r="D10" s="380"/>
      <c r="E10" s="381"/>
      <c r="F10" s="381"/>
      <c r="G10" s="382"/>
      <c r="H10" s="380"/>
      <c r="I10" s="381"/>
      <c r="J10" s="381"/>
      <c r="K10" s="382"/>
      <c r="L10" s="380"/>
      <c r="M10" s="381"/>
      <c r="N10" s="381"/>
      <c r="O10" s="381"/>
      <c r="P10" s="138"/>
      <c r="Q10" s="142">
        <v>190</v>
      </c>
      <c r="R10" s="142"/>
      <c r="S10" s="385"/>
      <c r="T10" s="386"/>
      <c r="U10" s="142"/>
      <c r="V10" s="142"/>
      <c r="W10" s="140"/>
    </row>
    <row r="11" spans="2:23" ht="18" customHeight="1" x14ac:dyDescent="0.15">
      <c r="B11" s="373"/>
      <c r="C11" s="374"/>
      <c r="D11" s="377" t="s">
        <v>292</v>
      </c>
      <c r="E11" s="378"/>
      <c r="F11" s="378"/>
      <c r="G11" s="379"/>
      <c r="H11" s="377" t="s">
        <v>260</v>
      </c>
      <c r="I11" s="378"/>
      <c r="J11" s="378"/>
      <c r="K11" s="379"/>
      <c r="L11" s="377" t="s">
        <v>259</v>
      </c>
      <c r="M11" s="378"/>
      <c r="N11" s="378"/>
      <c r="O11" s="378"/>
      <c r="P11" s="133"/>
      <c r="Q11" s="141"/>
      <c r="R11" s="141"/>
      <c r="S11" s="383"/>
      <c r="T11" s="384"/>
      <c r="U11" s="141"/>
      <c r="V11" s="141"/>
      <c r="W11" s="137"/>
    </row>
    <row r="12" spans="2:23" ht="18" customHeight="1" x14ac:dyDescent="0.15">
      <c r="B12" s="375"/>
      <c r="C12" s="376"/>
      <c r="D12" s="380"/>
      <c r="E12" s="381"/>
      <c r="F12" s="381"/>
      <c r="G12" s="382"/>
      <c r="H12" s="380"/>
      <c r="I12" s="381"/>
      <c r="J12" s="381"/>
      <c r="K12" s="382"/>
      <c r="L12" s="380"/>
      <c r="M12" s="381"/>
      <c r="N12" s="381"/>
      <c r="O12" s="381"/>
      <c r="P12" s="138"/>
      <c r="Q12" s="142"/>
      <c r="R12" s="142"/>
      <c r="S12" s="385"/>
      <c r="T12" s="386"/>
      <c r="U12" s="142"/>
      <c r="V12" s="142"/>
      <c r="W12" s="140"/>
    </row>
    <row r="13" spans="2:23" ht="18" customHeight="1" x14ac:dyDescent="0.15">
      <c r="B13" s="373">
        <v>46326</v>
      </c>
      <c r="C13" s="374"/>
      <c r="D13" s="377" t="s">
        <v>259</v>
      </c>
      <c r="E13" s="378"/>
      <c r="F13" s="378"/>
      <c r="G13" s="379"/>
      <c r="H13" s="377" t="s">
        <v>260</v>
      </c>
      <c r="I13" s="378"/>
      <c r="J13" s="378"/>
      <c r="K13" s="379"/>
      <c r="L13" s="377" t="s">
        <v>261</v>
      </c>
      <c r="M13" s="378"/>
      <c r="N13" s="378"/>
      <c r="O13" s="378"/>
      <c r="P13" s="133"/>
      <c r="Q13" s="141">
        <v>190</v>
      </c>
      <c r="R13" s="141"/>
      <c r="S13" s="383"/>
      <c r="T13" s="384"/>
      <c r="U13" s="141"/>
      <c r="V13" s="141"/>
      <c r="W13" s="137"/>
    </row>
    <row r="14" spans="2:23" ht="18" customHeight="1" x14ac:dyDescent="0.15">
      <c r="B14" s="375"/>
      <c r="C14" s="376"/>
      <c r="D14" s="380"/>
      <c r="E14" s="381"/>
      <c r="F14" s="381"/>
      <c r="G14" s="382"/>
      <c r="H14" s="380"/>
      <c r="I14" s="381"/>
      <c r="J14" s="381"/>
      <c r="K14" s="382"/>
      <c r="L14" s="380"/>
      <c r="M14" s="381"/>
      <c r="N14" s="381"/>
      <c r="O14" s="381"/>
      <c r="P14" s="138"/>
      <c r="Q14" s="142"/>
      <c r="R14" s="142"/>
      <c r="S14" s="385"/>
      <c r="T14" s="386"/>
      <c r="U14" s="142"/>
      <c r="V14" s="142"/>
      <c r="W14" s="140"/>
    </row>
    <row r="15" spans="2:23" ht="18" customHeight="1" x14ac:dyDescent="0.15">
      <c r="B15" s="373"/>
      <c r="C15" s="374"/>
      <c r="D15" s="377" t="s">
        <v>261</v>
      </c>
      <c r="E15" s="378"/>
      <c r="F15" s="378"/>
      <c r="G15" s="379"/>
      <c r="H15" s="377"/>
      <c r="I15" s="378"/>
      <c r="J15" s="378"/>
      <c r="K15" s="379"/>
      <c r="L15" s="377" t="s">
        <v>262</v>
      </c>
      <c r="M15" s="378"/>
      <c r="N15" s="378"/>
      <c r="O15" s="378"/>
      <c r="P15" s="133"/>
      <c r="Q15" s="141"/>
      <c r="R15" s="141"/>
      <c r="S15" s="383"/>
      <c r="T15" s="384"/>
      <c r="U15" s="141"/>
      <c r="V15" s="141"/>
      <c r="W15" s="137"/>
    </row>
    <row r="16" spans="2:23" ht="18" customHeight="1" x14ac:dyDescent="0.15">
      <c r="B16" s="375"/>
      <c r="C16" s="376"/>
      <c r="D16" s="380"/>
      <c r="E16" s="381"/>
      <c r="F16" s="381"/>
      <c r="G16" s="382"/>
      <c r="H16" s="380"/>
      <c r="I16" s="381"/>
      <c r="J16" s="381"/>
      <c r="K16" s="382"/>
      <c r="L16" s="380"/>
      <c r="M16" s="381"/>
      <c r="N16" s="381"/>
      <c r="O16" s="381"/>
      <c r="P16" s="138"/>
      <c r="Q16" s="142"/>
      <c r="R16" s="142"/>
      <c r="S16" s="385"/>
      <c r="T16" s="386"/>
      <c r="U16" s="142"/>
      <c r="V16" s="142"/>
      <c r="W16" s="140"/>
    </row>
    <row r="17" spans="2:23" ht="18" customHeight="1" x14ac:dyDescent="0.15">
      <c r="B17" s="373"/>
      <c r="C17" s="374"/>
      <c r="D17" s="377" t="s">
        <v>262</v>
      </c>
      <c r="E17" s="378"/>
      <c r="F17" s="378"/>
      <c r="G17" s="379"/>
      <c r="H17" s="377" t="s">
        <v>263</v>
      </c>
      <c r="I17" s="378"/>
      <c r="J17" s="378"/>
      <c r="K17" s="379"/>
      <c r="L17" s="377" t="s">
        <v>258</v>
      </c>
      <c r="M17" s="378"/>
      <c r="N17" s="378"/>
      <c r="O17" s="378"/>
      <c r="P17" s="133"/>
      <c r="Q17" s="141">
        <v>190</v>
      </c>
      <c r="R17" s="141"/>
      <c r="S17" s="383"/>
      <c r="T17" s="384"/>
      <c r="U17" s="141"/>
      <c r="V17" s="141"/>
      <c r="W17" s="137"/>
    </row>
    <row r="18" spans="2:23" ht="18" customHeight="1" x14ac:dyDescent="0.15">
      <c r="B18" s="375"/>
      <c r="C18" s="376"/>
      <c r="D18" s="380"/>
      <c r="E18" s="381"/>
      <c r="F18" s="381"/>
      <c r="G18" s="382"/>
      <c r="H18" s="380"/>
      <c r="I18" s="381"/>
      <c r="J18" s="381"/>
      <c r="K18" s="382"/>
      <c r="L18" s="380"/>
      <c r="M18" s="381"/>
      <c r="N18" s="381"/>
      <c r="O18" s="381"/>
      <c r="P18" s="138"/>
      <c r="Q18" s="142"/>
      <c r="R18" s="142"/>
      <c r="S18" s="385"/>
      <c r="T18" s="386"/>
      <c r="U18" s="142"/>
      <c r="V18" s="142"/>
      <c r="W18" s="140"/>
    </row>
    <row r="19" spans="2:23" ht="18" customHeight="1" x14ac:dyDescent="0.15">
      <c r="B19" s="373"/>
      <c r="C19" s="374"/>
      <c r="D19" s="377" t="s">
        <v>258</v>
      </c>
      <c r="E19" s="378"/>
      <c r="F19" s="378"/>
      <c r="G19" s="379"/>
      <c r="H19" s="377"/>
      <c r="I19" s="378"/>
      <c r="J19" s="378"/>
      <c r="K19" s="379"/>
      <c r="L19" s="377" t="s">
        <v>259</v>
      </c>
      <c r="M19" s="378"/>
      <c r="N19" s="378"/>
      <c r="O19" s="378"/>
      <c r="P19" s="133"/>
      <c r="Q19" s="141"/>
      <c r="R19" s="141"/>
      <c r="S19" s="383"/>
      <c r="T19" s="384"/>
      <c r="U19" s="141"/>
      <c r="V19" s="141"/>
      <c r="W19" s="137"/>
    </row>
    <row r="20" spans="2:23" ht="18" customHeight="1" x14ac:dyDescent="0.15">
      <c r="B20" s="375"/>
      <c r="C20" s="376"/>
      <c r="D20" s="380"/>
      <c r="E20" s="381"/>
      <c r="F20" s="381"/>
      <c r="G20" s="382"/>
      <c r="H20" s="380"/>
      <c r="I20" s="381"/>
      <c r="J20" s="381"/>
      <c r="K20" s="382"/>
      <c r="L20" s="380"/>
      <c r="M20" s="381"/>
      <c r="N20" s="381"/>
      <c r="O20" s="381"/>
      <c r="P20" s="138"/>
      <c r="Q20" s="142"/>
      <c r="R20" s="142"/>
      <c r="S20" s="385"/>
      <c r="T20" s="386"/>
      <c r="U20" s="142"/>
      <c r="V20" s="142"/>
      <c r="W20" s="140"/>
    </row>
    <row r="21" spans="2:23" ht="18" customHeight="1" x14ac:dyDescent="0.15">
      <c r="B21" s="373">
        <v>46327</v>
      </c>
      <c r="C21" s="374"/>
      <c r="D21" s="377" t="s">
        <v>259</v>
      </c>
      <c r="E21" s="378"/>
      <c r="F21" s="378"/>
      <c r="G21" s="379"/>
      <c r="H21" s="387" t="s">
        <v>264</v>
      </c>
      <c r="I21" s="378"/>
      <c r="J21" s="378"/>
      <c r="K21" s="379"/>
      <c r="L21" s="377" t="s">
        <v>265</v>
      </c>
      <c r="M21" s="378"/>
      <c r="N21" s="378"/>
      <c r="O21" s="378"/>
      <c r="P21" s="133"/>
      <c r="Q21" s="141">
        <v>190</v>
      </c>
      <c r="R21" s="141"/>
      <c r="S21" s="383"/>
      <c r="T21" s="384"/>
      <c r="U21" s="141"/>
      <c r="V21" s="141"/>
      <c r="W21" s="137"/>
    </row>
    <row r="22" spans="2:23" ht="18" customHeight="1" x14ac:dyDescent="0.15">
      <c r="B22" s="375"/>
      <c r="C22" s="376"/>
      <c r="D22" s="380"/>
      <c r="E22" s="381"/>
      <c r="F22" s="381"/>
      <c r="G22" s="382"/>
      <c r="H22" s="380"/>
      <c r="I22" s="381"/>
      <c r="J22" s="381"/>
      <c r="K22" s="382"/>
      <c r="L22" s="380"/>
      <c r="M22" s="381"/>
      <c r="N22" s="381"/>
      <c r="O22" s="381"/>
      <c r="P22" s="138"/>
      <c r="Q22" s="142"/>
      <c r="R22" s="142"/>
      <c r="S22" s="385"/>
      <c r="T22" s="386"/>
      <c r="U22" s="142"/>
      <c r="V22" s="142"/>
      <c r="W22" s="140"/>
    </row>
    <row r="23" spans="2:23" ht="18" customHeight="1" x14ac:dyDescent="0.15">
      <c r="B23" s="373"/>
      <c r="C23" s="374"/>
      <c r="D23" s="377" t="s">
        <v>262</v>
      </c>
      <c r="E23" s="378"/>
      <c r="F23" s="378"/>
      <c r="G23" s="379"/>
      <c r="H23" s="387" t="s">
        <v>266</v>
      </c>
      <c r="I23" s="378"/>
      <c r="J23" s="378"/>
      <c r="K23" s="379"/>
      <c r="L23" s="377" t="s">
        <v>126</v>
      </c>
      <c r="M23" s="378"/>
      <c r="N23" s="378"/>
      <c r="O23" s="378"/>
      <c r="P23" s="133"/>
      <c r="Q23" s="141">
        <v>340</v>
      </c>
      <c r="R23" s="141"/>
      <c r="S23" s="383"/>
      <c r="T23" s="384"/>
      <c r="U23" s="141"/>
      <c r="V23" s="141"/>
      <c r="W23" s="137"/>
    </row>
    <row r="24" spans="2:23" ht="18" customHeight="1" x14ac:dyDescent="0.15">
      <c r="B24" s="375"/>
      <c r="C24" s="376"/>
      <c r="D24" s="380"/>
      <c r="E24" s="381"/>
      <c r="F24" s="381"/>
      <c r="G24" s="382"/>
      <c r="H24" s="380"/>
      <c r="I24" s="381"/>
      <c r="J24" s="381"/>
      <c r="K24" s="382"/>
      <c r="L24" s="380"/>
      <c r="M24" s="381"/>
      <c r="N24" s="381"/>
      <c r="O24" s="381"/>
      <c r="P24" s="138"/>
      <c r="Q24" s="142"/>
      <c r="R24" s="142"/>
      <c r="S24" s="385"/>
      <c r="T24" s="386"/>
      <c r="U24" s="142"/>
      <c r="V24" s="142"/>
      <c r="W24" s="140"/>
    </row>
    <row r="25" spans="2:23" ht="18" customHeight="1" x14ac:dyDescent="0.15">
      <c r="B25" s="373"/>
      <c r="C25" s="374"/>
      <c r="D25" s="377" t="s">
        <v>126</v>
      </c>
      <c r="E25" s="378"/>
      <c r="F25" s="378"/>
      <c r="G25" s="379"/>
      <c r="H25" s="377"/>
      <c r="I25" s="378"/>
      <c r="J25" s="378"/>
      <c r="K25" s="379"/>
      <c r="L25" s="377" t="s">
        <v>125</v>
      </c>
      <c r="M25" s="378"/>
      <c r="N25" s="378"/>
      <c r="O25" s="378"/>
      <c r="P25" s="133"/>
      <c r="Q25" s="141"/>
      <c r="R25" s="141"/>
      <c r="S25" s="383"/>
      <c r="T25" s="384"/>
      <c r="U25" s="141"/>
      <c r="V25" s="141"/>
      <c r="W25" s="137"/>
    </row>
    <row r="26" spans="2:23" ht="18" customHeight="1" x14ac:dyDescent="0.15">
      <c r="B26" s="375"/>
      <c r="C26" s="376"/>
      <c r="D26" s="380"/>
      <c r="E26" s="381"/>
      <c r="F26" s="381"/>
      <c r="G26" s="382"/>
      <c r="H26" s="380"/>
      <c r="I26" s="381"/>
      <c r="J26" s="381"/>
      <c r="K26" s="382"/>
      <c r="L26" s="380"/>
      <c r="M26" s="381"/>
      <c r="N26" s="381"/>
      <c r="O26" s="381"/>
      <c r="P26" s="138"/>
      <c r="Q26" s="142"/>
      <c r="R26" s="142"/>
      <c r="S26" s="385"/>
      <c r="T26" s="386"/>
      <c r="U26" s="142"/>
      <c r="V26" s="142"/>
      <c r="W26" s="140"/>
    </row>
    <row r="27" spans="2:23" ht="18" customHeight="1" x14ac:dyDescent="0.15">
      <c r="B27" s="373"/>
      <c r="C27" s="374"/>
      <c r="D27" s="377" t="s">
        <v>125</v>
      </c>
      <c r="E27" s="378"/>
      <c r="F27" s="378"/>
      <c r="G27" s="379"/>
      <c r="H27" s="387" t="s">
        <v>267</v>
      </c>
      <c r="I27" s="378"/>
      <c r="J27" s="378"/>
      <c r="K27" s="379"/>
      <c r="L27" s="377" t="s">
        <v>18</v>
      </c>
      <c r="M27" s="378"/>
      <c r="N27" s="378"/>
      <c r="O27" s="378"/>
      <c r="P27" s="133"/>
      <c r="Q27" s="141">
        <v>12040</v>
      </c>
      <c r="R27" s="141">
        <v>6800</v>
      </c>
      <c r="S27" s="383">
        <v>4.8</v>
      </c>
      <c r="T27" s="384"/>
      <c r="U27" s="141"/>
      <c r="V27" s="141"/>
      <c r="W27" s="137"/>
    </row>
    <row r="28" spans="2:23" ht="18" customHeight="1" x14ac:dyDescent="0.15">
      <c r="B28" s="375"/>
      <c r="C28" s="376"/>
      <c r="D28" s="380"/>
      <c r="E28" s="381"/>
      <c r="F28" s="381"/>
      <c r="G28" s="382"/>
      <c r="H28" s="380"/>
      <c r="I28" s="381"/>
      <c r="J28" s="381"/>
      <c r="K28" s="382"/>
      <c r="L28" s="380"/>
      <c r="M28" s="381"/>
      <c r="N28" s="381"/>
      <c r="O28" s="381"/>
      <c r="P28" s="138"/>
      <c r="Q28" s="142"/>
      <c r="R28" s="142"/>
      <c r="S28" s="385"/>
      <c r="T28" s="386"/>
      <c r="U28" s="142"/>
      <c r="V28" s="142"/>
      <c r="W28" s="140"/>
    </row>
    <row r="29" spans="2:23" ht="18" customHeight="1" x14ac:dyDescent="0.15">
      <c r="B29" s="373"/>
      <c r="C29" s="374"/>
      <c r="D29" s="377"/>
      <c r="E29" s="378"/>
      <c r="F29" s="378"/>
      <c r="G29" s="379"/>
      <c r="H29" s="377"/>
      <c r="I29" s="378"/>
      <c r="J29" s="378"/>
      <c r="K29" s="379"/>
      <c r="L29" s="377"/>
      <c r="M29" s="378"/>
      <c r="N29" s="378"/>
      <c r="O29" s="378"/>
      <c r="P29" s="133"/>
      <c r="Q29" s="141"/>
      <c r="R29" s="141"/>
      <c r="S29" s="383"/>
      <c r="T29" s="384"/>
      <c r="U29" s="141"/>
      <c r="V29" s="141"/>
      <c r="W29" s="137"/>
    </row>
    <row r="30" spans="2:23" ht="18" customHeight="1" x14ac:dyDescent="0.15">
      <c r="B30" s="375"/>
      <c r="C30" s="376"/>
      <c r="D30" s="380"/>
      <c r="E30" s="381"/>
      <c r="F30" s="381"/>
      <c r="G30" s="382"/>
      <c r="H30" s="380"/>
      <c r="I30" s="381"/>
      <c r="J30" s="381"/>
      <c r="K30" s="382"/>
      <c r="L30" s="380"/>
      <c r="M30" s="381"/>
      <c r="N30" s="381"/>
      <c r="O30" s="381"/>
      <c r="P30" s="138"/>
      <c r="Q30" s="142"/>
      <c r="R30" s="142"/>
      <c r="S30" s="385"/>
      <c r="T30" s="386"/>
      <c r="U30" s="142"/>
      <c r="V30" s="142"/>
      <c r="W30" s="140"/>
    </row>
    <row r="31" spans="2:23" ht="18" customHeight="1" x14ac:dyDescent="0.15">
      <c r="B31" s="373"/>
      <c r="C31" s="374"/>
      <c r="D31" s="377"/>
      <c r="E31" s="378"/>
      <c r="F31" s="378"/>
      <c r="G31" s="379"/>
      <c r="H31" s="377"/>
      <c r="I31" s="378"/>
      <c r="J31" s="378"/>
      <c r="K31" s="379"/>
      <c r="L31" s="377"/>
      <c r="M31" s="378"/>
      <c r="N31" s="378"/>
      <c r="O31" s="378"/>
      <c r="P31" s="133"/>
      <c r="Q31" s="141"/>
      <c r="R31" s="141"/>
      <c r="S31" s="383"/>
      <c r="T31" s="384"/>
      <c r="U31" s="141"/>
      <c r="V31" s="141"/>
      <c r="W31" s="137"/>
    </row>
    <row r="32" spans="2:23" ht="18" customHeight="1" x14ac:dyDescent="0.15">
      <c r="B32" s="375"/>
      <c r="C32" s="376"/>
      <c r="D32" s="380"/>
      <c r="E32" s="381"/>
      <c r="F32" s="381"/>
      <c r="G32" s="382"/>
      <c r="H32" s="380"/>
      <c r="I32" s="381"/>
      <c r="J32" s="381"/>
      <c r="K32" s="382"/>
      <c r="L32" s="380"/>
      <c r="M32" s="381"/>
      <c r="N32" s="381"/>
      <c r="O32" s="381"/>
      <c r="P32" s="138"/>
      <c r="Q32" s="142"/>
      <c r="R32" s="142"/>
      <c r="S32" s="385"/>
      <c r="T32" s="386"/>
      <c r="U32" s="142"/>
      <c r="V32" s="142"/>
      <c r="W32" s="140"/>
    </row>
    <row r="33" spans="2:27" ht="18" customHeight="1" x14ac:dyDescent="0.15">
      <c r="B33" s="373"/>
      <c r="C33" s="374"/>
      <c r="D33" s="377"/>
      <c r="E33" s="378"/>
      <c r="F33" s="378"/>
      <c r="G33" s="379"/>
      <c r="H33" s="377"/>
      <c r="I33" s="378"/>
      <c r="J33" s="378"/>
      <c r="K33" s="379"/>
      <c r="L33" s="377"/>
      <c r="M33" s="378"/>
      <c r="N33" s="378"/>
      <c r="O33" s="378"/>
      <c r="P33" s="133"/>
      <c r="Q33" s="141"/>
      <c r="R33" s="141"/>
      <c r="S33" s="383"/>
      <c r="T33" s="384"/>
      <c r="U33" s="141"/>
      <c r="V33" s="141"/>
      <c r="W33" s="137"/>
    </row>
    <row r="34" spans="2:27" ht="18" customHeight="1" x14ac:dyDescent="0.15">
      <c r="B34" s="375"/>
      <c r="C34" s="376"/>
      <c r="D34" s="380"/>
      <c r="E34" s="381"/>
      <c r="F34" s="381"/>
      <c r="G34" s="382"/>
      <c r="H34" s="380"/>
      <c r="I34" s="381"/>
      <c r="J34" s="381"/>
      <c r="K34" s="382"/>
      <c r="L34" s="380"/>
      <c r="M34" s="381"/>
      <c r="N34" s="381"/>
      <c r="O34" s="381"/>
      <c r="P34" s="138"/>
      <c r="Q34" s="142"/>
      <c r="R34" s="142"/>
      <c r="S34" s="385"/>
      <c r="T34" s="386"/>
      <c r="U34" s="142"/>
      <c r="V34" s="142"/>
      <c r="W34" s="140"/>
    </row>
    <row r="35" spans="2:27" ht="18" customHeight="1" x14ac:dyDescent="0.15">
      <c r="B35" s="373"/>
      <c r="C35" s="374"/>
      <c r="D35" s="377"/>
      <c r="E35" s="378"/>
      <c r="F35" s="378"/>
      <c r="G35" s="379"/>
      <c r="H35" s="377"/>
      <c r="I35" s="378"/>
      <c r="J35" s="378"/>
      <c r="K35" s="379"/>
      <c r="L35" s="377"/>
      <c r="M35" s="378"/>
      <c r="N35" s="378"/>
      <c r="O35" s="378"/>
      <c r="P35" s="133"/>
      <c r="Q35" s="141"/>
      <c r="R35" s="141"/>
      <c r="S35" s="383"/>
      <c r="T35" s="384"/>
      <c r="U35" s="141"/>
      <c r="V35" s="141"/>
      <c r="W35" s="137"/>
      <c r="Y35" s="143"/>
    </row>
    <row r="36" spans="2:27" ht="18" customHeight="1" x14ac:dyDescent="0.15">
      <c r="B36" s="375"/>
      <c r="C36" s="376"/>
      <c r="D36" s="380"/>
      <c r="E36" s="381"/>
      <c r="F36" s="381"/>
      <c r="G36" s="382"/>
      <c r="H36" s="380"/>
      <c r="I36" s="381"/>
      <c r="J36" s="381"/>
      <c r="K36" s="382"/>
      <c r="L36" s="380"/>
      <c r="M36" s="381"/>
      <c r="N36" s="381"/>
      <c r="O36" s="381"/>
      <c r="P36" s="138"/>
      <c r="Q36" s="142"/>
      <c r="R36" s="142"/>
      <c r="S36" s="385"/>
      <c r="T36" s="386"/>
      <c r="U36" s="142"/>
      <c r="V36" s="142"/>
      <c r="W36" s="140"/>
      <c r="Z36" s="143"/>
      <c r="AA36" s="143"/>
    </row>
    <row r="37" spans="2:27" ht="20.100000000000001" customHeight="1" x14ac:dyDescent="0.15">
      <c r="B37" s="359" t="s">
        <v>0</v>
      </c>
      <c r="C37" s="360"/>
      <c r="D37" s="359" t="s">
        <v>254</v>
      </c>
      <c r="E37" s="361"/>
      <c r="F37" s="361"/>
      <c r="G37" s="360"/>
      <c r="H37" s="362" t="s">
        <v>114</v>
      </c>
      <c r="I37" s="363"/>
      <c r="J37" s="363"/>
      <c r="K37" s="364"/>
      <c r="L37" s="363" t="s">
        <v>115</v>
      </c>
      <c r="M37" s="363"/>
      <c r="N37" s="363"/>
      <c r="O37" s="364"/>
      <c r="P37" s="144" t="s">
        <v>1</v>
      </c>
      <c r="Q37" s="145" t="s">
        <v>1</v>
      </c>
      <c r="R37" s="145" t="s">
        <v>1</v>
      </c>
      <c r="S37" s="166">
        <v>8.6</v>
      </c>
      <c r="T37" s="146" t="s">
        <v>253</v>
      </c>
      <c r="U37" s="145" t="s">
        <v>1</v>
      </c>
      <c r="V37" s="145" t="s">
        <v>1</v>
      </c>
      <c r="W37" s="147"/>
    </row>
    <row r="38" spans="2:27" ht="29.1" customHeight="1" x14ac:dyDescent="0.15">
      <c r="B38" s="365">
        <v>1</v>
      </c>
      <c r="C38" s="366"/>
      <c r="D38" s="367">
        <f>SUM(I38,M38,Q38,S38,U39,V38,W38,R38)</f>
        <v>62760</v>
      </c>
      <c r="E38" s="368"/>
      <c r="F38" s="368"/>
      <c r="G38" s="369"/>
      <c r="H38" s="164" t="s">
        <v>268</v>
      </c>
      <c r="I38" s="370">
        <v>34000</v>
      </c>
      <c r="J38" s="371"/>
      <c r="K38" s="372"/>
      <c r="L38" s="164" t="s">
        <v>268</v>
      </c>
      <c r="M38" s="370">
        <v>3200</v>
      </c>
      <c r="N38" s="371"/>
      <c r="O38" s="372"/>
      <c r="P38" s="148"/>
      <c r="Q38" s="165">
        <v>25360</v>
      </c>
      <c r="R38" s="165"/>
      <c r="S38" s="355">
        <v>200</v>
      </c>
      <c r="T38" s="356"/>
      <c r="U38" s="149"/>
      <c r="V38" s="149"/>
      <c r="W38" s="150"/>
    </row>
    <row r="39" spans="2:27" ht="29.1" customHeight="1" x14ac:dyDescent="0.15">
      <c r="B39" s="357">
        <v>2</v>
      </c>
      <c r="C39" s="358"/>
      <c r="D39" s="348"/>
      <c r="E39" s="349"/>
      <c r="F39" s="349"/>
      <c r="G39" s="350"/>
      <c r="H39" s="151"/>
      <c r="I39" s="351"/>
      <c r="J39" s="352"/>
      <c r="K39" s="353"/>
      <c r="L39" s="152"/>
      <c r="M39" s="346"/>
      <c r="N39" s="347"/>
      <c r="O39" s="354"/>
      <c r="P39" s="153"/>
      <c r="Q39" s="154"/>
      <c r="R39" s="154"/>
      <c r="S39" s="355"/>
      <c r="T39" s="356"/>
      <c r="U39" s="154"/>
      <c r="V39" s="154"/>
      <c r="W39" s="155"/>
    </row>
    <row r="40" spans="2:27" ht="29.1" customHeight="1" x14ac:dyDescent="0.15">
      <c r="B40" s="346">
        <v>3</v>
      </c>
      <c r="C40" s="347"/>
      <c r="D40" s="348"/>
      <c r="E40" s="349"/>
      <c r="F40" s="349"/>
      <c r="G40" s="350"/>
      <c r="H40" s="151"/>
      <c r="I40" s="351"/>
      <c r="J40" s="352"/>
      <c r="K40" s="353"/>
      <c r="L40" s="152"/>
      <c r="M40" s="346"/>
      <c r="N40" s="347"/>
      <c r="O40" s="354"/>
      <c r="P40" s="156"/>
      <c r="Q40" s="157"/>
      <c r="R40" s="157"/>
      <c r="S40" s="355"/>
      <c r="T40" s="356"/>
      <c r="U40" s="157"/>
      <c r="V40" s="157"/>
      <c r="W40" s="158"/>
    </row>
    <row r="41" spans="2:27" ht="6.6" customHeight="1" x14ac:dyDescent="0.15">
      <c r="B41" s="159"/>
      <c r="C41" s="160"/>
      <c r="D41" s="160"/>
      <c r="E41" s="160"/>
      <c r="F41" s="160"/>
      <c r="G41" s="160"/>
      <c r="H41" s="161"/>
      <c r="I41" s="162"/>
      <c r="J41" s="162"/>
      <c r="K41" s="162"/>
      <c r="L41" s="162"/>
      <c r="M41" s="159"/>
      <c r="N41" s="162"/>
      <c r="O41" s="162"/>
      <c r="P41" s="162"/>
      <c r="Q41" s="162"/>
      <c r="R41" s="162"/>
      <c r="S41" s="162"/>
      <c r="T41" s="162"/>
      <c r="U41" s="162"/>
      <c r="V41" s="162"/>
      <c r="W41" s="159"/>
    </row>
    <row r="42" spans="2:27" ht="6.6" customHeight="1" x14ac:dyDescent="0.15"/>
  </sheetData>
  <mergeCells count="120">
    <mergeCell ref="B1:W1"/>
    <mergeCell ref="B3:O3"/>
    <mergeCell ref="P3:W3"/>
    <mergeCell ref="B4:O4"/>
    <mergeCell ref="P4:W4"/>
    <mergeCell ref="B5:C6"/>
    <mergeCell ref="D5:G6"/>
    <mergeCell ref="H5:K6"/>
    <mergeCell ref="L5:O6"/>
    <mergeCell ref="Q5:R5"/>
    <mergeCell ref="B9:C10"/>
    <mergeCell ref="D9:G10"/>
    <mergeCell ref="H9:K10"/>
    <mergeCell ref="L9:O10"/>
    <mergeCell ref="S9:T9"/>
    <mergeCell ref="S10:T10"/>
    <mergeCell ref="S5:U5"/>
    <mergeCell ref="S6:T6"/>
    <mergeCell ref="B7:C8"/>
    <mergeCell ref="D7:G8"/>
    <mergeCell ref="H7:K8"/>
    <mergeCell ref="L7:O8"/>
    <mergeCell ref="S8:T8"/>
    <mergeCell ref="B13:C14"/>
    <mergeCell ref="D13:G14"/>
    <mergeCell ref="H13:K14"/>
    <mergeCell ref="L13:O14"/>
    <mergeCell ref="S13:T13"/>
    <mergeCell ref="S14:T14"/>
    <mergeCell ref="B11:C12"/>
    <mergeCell ref="D11:G12"/>
    <mergeCell ref="H11:K12"/>
    <mergeCell ref="L11:O12"/>
    <mergeCell ref="S11:T11"/>
    <mergeCell ref="S12:T12"/>
    <mergeCell ref="B17:C18"/>
    <mergeCell ref="D17:G18"/>
    <mergeCell ref="H17:K18"/>
    <mergeCell ref="L17:O18"/>
    <mergeCell ref="S17:T17"/>
    <mergeCell ref="S18:T18"/>
    <mergeCell ref="B15:C16"/>
    <mergeCell ref="D15:G16"/>
    <mergeCell ref="H15:K16"/>
    <mergeCell ref="L15:O16"/>
    <mergeCell ref="S15:T15"/>
    <mergeCell ref="S16:T16"/>
    <mergeCell ref="B21:C22"/>
    <mergeCell ref="D21:G22"/>
    <mergeCell ref="H21:K22"/>
    <mergeCell ref="L21:O22"/>
    <mergeCell ref="S21:T21"/>
    <mergeCell ref="S22:T22"/>
    <mergeCell ref="B19:C20"/>
    <mergeCell ref="D19:G20"/>
    <mergeCell ref="H19:K20"/>
    <mergeCell ref="L19:O20"/>
    <mergeCell ref="S19:T19"/>
    <mergeCell ref="S20:T20"/>
    <mergeCell ref="B25:C26"/>
    <mergeCell ref="D25:G26"/>
    <mergeCell ref="H25:K26"/>
    <mergeCell ref="L25:O26"/>
    <mergeCell ref="S25:T25"/>
    <mergeCell ref="S26:T26"/>
    <mergeCell ref="B23:C24"/>
    <mergeCell ref="D23:G24"/>
    <mergeCell ref="H23:K24"/>
    <mergeCell ref="L23:O24"/>
    <mergeCell ref="S23:T23"/>
    <mergeCell ref="S24:T24"/>
    <mergeCell ref="B29:C30"/>
    <mergeCell ref="D29:G30"/>
    <mergeCell ref="H29:K30"/>
    <mergeCell ref="L29:O30"/>
    <mergeCell ref="S29:T29"/>
    <mergeCell ref="S30:T30"/>
    <mergeCell ref="B27:C28"/>
    <mergeCell ref="D27:G28"/>
    <mergeCell ref="H27:K28"/>
    <mergeCell ref="L27:O28"/>
    <mergeCell ref="S27:T27"/>
    <mergeCell ref="S28:T28"/>
    <mergeCell ref="S35:T35"/>
    <mergeCell ref="S36:T36"/>
    <mergeCell ref="B33:C34"/>
    <mergeCell ref="D33:G34"/>
    <mergeCell ref="H33:K34"/>
    <mergeCell ref="L33:O34"/>
    <mergeCell ref="S33:T33"/>
    <mergeCell ref="S34:T34"/>
    <mergeCell ref="B31:C32"/>
    <mergeCell ref="D31:G32"/>
    <mergeCell ref="H31:K32"/>
    <mergeCell ref="L31:O32"/>
    <mergeCell ref="S31:T31"/>
    <mergeCell ref="S32:T32"/>
    <mergeCell ref="B37:C37"/>
    <mergeCell ref="D37:G37"/>
    <mergeCell ref="H37:K37"/>
    <mergeCell ref="L37:O37"/>
    <mergeCell ref="B38:C38"/>
    <mergeCell ref="D38:G38"/>
    <mergeCell ref="I38:K38"/>
    <mergeCell ref="M38:O38"/>
    <mergeCell ref="B35:C36"/>
    <mergeCell ref="D35:G36"/>
    <mergeCell ref="H35:K36"/>
    <mergeCell ref="L35:O36"/>
    <mergeCell ref="B40:C40"/>
    <mergeCell ref="D40:G40"/>
    <mergeCell ref="I40:K40"/>
    <mergeCell ref="M40:O40"/>
    <mergeCell ref="S40:T40"/>
    <mergeCell ref="S38:T38"/>
    <mergeCell ref="B39:C39"/>
    <mergeCell ref="D39:G39"/>
    <mergeCell ref="I39:K39"/>
    <mergeCell ref="M39:O39"/>
    <mergeCell ref="S39:T39"/>
  </mergeCells>
  <phoneticPr fontId="4"/>
  <printOptions horizontalCentered="1" verticalCentered="1"/>
  <pageMargins left="0.45" right="0.19685039370078741" top="0.39370078740157483" bottom="0.59055118110236227" header="0.39370078740157483" footer="0.51181102362204722"/>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L73"/>
  <sheetViews>
    <sheetView showGridLines="0" view="pageBreakPreview" zoomScale="70" zoomScaleNormal="70" zoomScaleSheetLayoutView="70" workbookViewId="0">
      <selection activeCell="AG13" sqref="AG13"/>
    </sheetView>
  </sheetViews>
  <sheetFormatPr defaultRowHeight="12" x14ac:dyDescent="0.15"/>
  <cols>
    <col min="1" max="1" width="3.875" style="1" customWidth="1"/>
    <col min="2" max="3" width="3.125" style="1" customWidth="1"/>
    <col min="4" max="6" width="3.625" style="1" customWidth="1"/>
    <col min="7" max="15" width="3.125" style="1" customWidth="1"/>
    <col min="16" max="17" width="3.5" style="1" customWidth="1"/>
    <col min="18" max="21" width="3.125" style="1" customWidth="1"/>
    <col min="22" max="38" width="5.375" style="1" customWidth="1"/>
    <col min="39" max="16384" width="9" style="1"/>
  </cols>
  <sheetData>
    <row r="1" spans="1:38" ht="75" customHeight="1" x14ac:dyDescent="0.15">
      <c r="A1" s="211" t="s">
        <v>86</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row>
    <row r="2" spans="1:38" s="17" customFormat="1" ht="26.25" customHeight="1" x14ac:dyDescent="0.15">
      <c r="B2" s="20"/>
      <c r="C2" s="38" t="s">
        <v>34</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21"/>
    </row>
    <row r="3" spans="1:38" s="17" customFormat="1" ht="26.25" customHeight="1" x14ac:dyDescent="0.15">
      <c r="B3" s="22"/>
      <c r="C3" s="10" t="s">
        <v>24</v>
      </c>
      <c r="AJ3" s="23"/>
    </row>
    <row r="4" spans="1:38" s="17" customFormat="1" ht="26.25" customHeight="1" x14ac:dyDescent="0.15">
      <c r="B4" s="22"/>
      <c r="C4" s="10" t="s">
        <v>39</v>
      </c>
      <c r="AJ4" s="23"/>
    </row>
    <row r="5" spans="1:38" s="17" customFormat="1" ht="26.25" customHeight="1" x14ac:dyDescent="0.15">
      <c r="B5" s="22"/>
      <c r="C5" s="10" t="s">
        <v>40</v>
      </c>
      <c r="AJ5" s="23"/>
    </row>
    <row r="6" spans="1:38" s="17" customFormat="1" ht="26.25" customHeight="1" x14ac:dyDescent="0.15">
      <c r="B6" s="22"/>
      <c r="C6" s="10" t="s">
        <v>25</v>
      </c>
      <c r="AJ6" s="23"/>
    </row>
    <row r="7" spans="1:38" s="17" customFormat="1" ht="26.25" customHeight="1" x14ac:dyDescent="0.15">
      <c r="B7" s="22"/>
      <c r="C7" s="10" t="s">
        <v>35</v>
      </c>
      <c r="AJ7" s="23"/>
    </row>
    <row r="8" spans="1:38" s="17" customFormat="1" ht="26.25" customHeight="1" x14ac:dyDescent="0.15">
      <c r="B8" s="22"/>
      <c r="C8" s="10" t="s">
        <v>43</v>
      </c>
      <c r="AJ8" s="23"/>
    </row>
    <row r="9" spans="1:38" s="17" customFormat="1" ht="26.25" customHeight="1" x14ac:dyDescent="0.15">
      <c r="B9" s="22"/>
      <c r="C9" s="10" t="s">
        <v>36</v>
      </c>
      <c r="AJ9" s="23"/>
    </row>
    <row r="10" spans="1:38" s="17" customFormat="1" ht="26.25" customHeight="1" x14ac:dyDescent="0.15">
      <c r="B10" s="22"/>
      <c r="C10" s="10" t="s">
        <v>44</v>
      </c>
      <c r="AJ10" s="23"/>
    </row>
    <row r="11" spans="1:38" s="17" customFormat="1" ht="26.25" customHeight="1" x14ac:dyDescent="0.15">
      <c r="B11" s="24"/>
      <c r="C11" s="18"/>
      <c r="D11" s="27"/>
      <c r="E11" s="27"/>
      <c r="F11" s="27"/>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25"/>
    </row>
    <row r="12" spans="1:38" ht="26.25" customHeight="1" x14ac:dyDescent="0.15">
      <c r="C12" s="10" t="s">
        <v>65</v>
      </c>
    </row>
    <row r="13" spans="1:38" ht="26.25" customHeight="1" x14ac:dyDescent="0.15">
      <c r="C13" s="10" t="s">
        <v>66</v>
      </c>
    </row>
    <row r="14" spans="1:38" ht="26.25" customHeight="1" x14ac:dyDescent="0.15">
      <c r="C14" s="42" t="s">
        <v>37</v>
      </c>
    </row>
    <row r="15" spans="1:38" ht="26.25" customHeight="1" x14ac:dyDescent="0.15">
      <c r="C15" s="40" t="s">
        <v>17</v>
      </c>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row>
    <row r="16" spans="1:38" ht="26.25" hidden="1" customHeight="1" x14ac:dyDescent="0.15">
      <c r="C16" s="41"/>
    </row>
    <row r="17" spans="1:38" ht="26.25" customHeight="1" x14ac:dyDescent="0.15">
      <c r="C17" s="41" t="s">
        <v>61</v>
      </c>
    </row>
    <row r="18" spans="1:38" ht="26.25" customHeight="1" x14ac:dyDescent="0.15">
      <c r="C18" s="46" t="s">
        <v>26</v>
      </c>
    </row>
    <row r="19" spans="1:38" ht="26.25" customHeight="1" x14ac:dyDescent="0.15">
      <c r="C19" s="46" t="s">
        <v>27</v>
      </c>
    </row>
    <row r="20" spans="1:38" ht="48" customHeight="1" x14ac:dyDescent="0.15">
      <c r="B20" s="408" t="s">
        <v>2</v>
      </c>
      <c r="C20" s="409"/>
      <c r="D20" s="48"/>
      <c r="E20" s="30" t="s">
        <v>28</v>
      </c>
      <c r="F20" s="48"/>
      <c r="G20" s="48"/>
      <c r="H20" s="48"/>
      <c r="I20" s="48"/>
      <c r="J20" s="48"/>
      <c r="K20" s="30"/>
      <c r="L20" s="48"/>
      <c r="M20" s="48"/>
      <c r="N20" s="48"/>
      <c r="O20" s="48"/>
      <c r="P20" s="48"/>
      <c r="Q20" s="48"/>
      <c r="R20" s="48"/>
      <c r="S20" s="48"/>
      <c r="T20" s="30"/>
      <c r="U20" s="30"/>
      <c r="V20" s="36"/>
      <c r="W20" s="30"/>
      <c r="X20" s="30"/>
      <c r="Y20" s="30"/>
      <c r="Z20" s="30"/>
      <c r="AA20" s="30"/>
      <c r="AB20" s="30"/>
      <c r="AC20" s="30"/>
      <c r="AD20" s="30"/>
      <c r="AE20" s="30"/>
      <c r="AF20" s="30"/>
      <c r="AG20" s="30"/>
      <c r="AH20" s="30"/>
      <c r="AI20" s="30"/>
      <c r="AJ20" s="30"/>
      <c r="AK20" s="30"/>
      <c r="AL20" s="31"/>
    </row>
    <row r="21" spans="1:38" ht="48" customHeight="1" x14ac:dyDescent="0.15">
      <c r="A21" s="5"/>
      <c r="B21" s="410"/>
      <c r="C21" s="411"/>
      <c r="D21" s="49"/>
      <c r="E21" s="32" t="s">
        <v>29</v>
      </c>
      <c r="F21" s="49"/>
      <c r="G21" s="49"/>
      <c r="H21" s="49"/>
      <c r="I21" s="49"/>
      <c r="J21" s="49"/>
      <c r="K21" s="32"/>
      <c r="L21" s="49"/>
      <c r="M21" s="49"/>
      <c r="N21" s="49"/>
      <c r="O21" s="49"/>
      <c r="P21" s="49"/>
      <c r="Q21" s="49"/>
      <c r="R21" s="49"/>
      <c r="S21" s="49"/>
      <c r="T21" s="32"/>
      <c r="U21" s="32"/>
      <c r="V21" s="37"/>
      <c r="W21" s="32"/>
      <c r="X21" s="32"/>
      <c r="Y21" s="32"/>
      <c r="Z21" s="32"/>
      <c r="AA21" s="32"/>
      <c r="AB21" s="32"/>
      <c r="AC21" s="32"/>
      <c r="AD21" s="32"/>
      <c r="AE21" s="32"/>
      <c r="AF21" s="32"/>
      <c r="AG21" s="32"/>
      <c r="AH21" s="32"/>
      <c r="AI21" s="32"/>
      <c r="AJ21" s="32"/>
      <c r="AK21" s="32"/>
      <c r="AL21" s="33"/>
    </row>
    <row r="22" spans="1:38" ht="30" customHeight="1" x14ac:dyDescent="0.15">
      <c r="A22" s="5"/>
      <c r="B22" s="410"/>
      <c r="C22" s="411"/>
      <c r="D22" s="49"/>
      <c r="E22" s="32" t="s">
        <v>30</v>
      </c>
      <c r="F22" s="49"/>
      <c r="G22" s="49"/>
      <c r="H22" s="49"/>
      <c r="I22" s="49"/>
      <c r="J22" s="49"/>
      <c r="K22" s="49"/>
      <c r="L22" s="49"/>
      <c r="M22" s="49"/>
      <c r="N22" s="49"/>
      <c r="O22" s="49"/>
      <c r="P22" s="49"/>
      <c r="Q22" s="49"/>
      <c r="R22" s="49"/>
      <c r="S22" s="49"/>
      <c r="T22" s="32"/>
      <c r="U22" s="32"/>
      <c r="V22" s="32"/>
      <c r="W22" s="32"/>
      <c r="X22" s="32"/>
      <c r="Y22" s="32"/>
      <c r="Z22" s="32"/>
      <c r="AA22" s="32"/>
      <c r="AB22" s="32"/>
      <c r="AC22" s="32"/>
      <c r="AD22" s="32"/>
      <c r="AE22" s="32"/>
      <c r="AF22" s="32"/>
      <c r="AG22" s="32"/>
      <c r="AH22" s="32"/>
      <c r="AI22" s="32"/>
      <c r="AJ22" s="32"/>
      <c r="AK22" s="32"/>
      <c r="AL22" s="33"/>
    </row>
    <row r="23" spans="1:38" ht="48" customHeight="1" x14ac:dyDescent="0.15">
      <c r="A23" s="5"/>
      <c r="B23" s="410"/>
      <c r="C23" s="411"/>
      <c r="D23" s="49"/>
      <c r="E23" s="32" t="s">
        <v>31</v>
      </c>
      <c r="F23" s="49"/>
      <c r="G23" s="49"/>
      <c r="H23" s="49"/>
      <c r="I23" s="49"/>
      <c r="J23" s="49"/>
      <c r="K23" s="49"/>
      <c r="L23" s="49"/>
      <c r="M23" s="49"/>
      <c r="N23" s="49"/>
      <c r="O23" s="49"/>
      <c r="P23" s="49"/>
      <c r="Q23" s="49"/>
      <c r="R23" s="49"/>
      <c r="S23" s="49"/>
      <c r="T23" s="32"/>
      <c r="U23" s="32"/>
      <c r="V23" s="32"/>
      <c r="W23" s="32"/>
      <c r="X23" s="32"/>
      <c r="Y23" s="32"/>
      <c r="Z23" s="32"/>
      <c r="AA23" s="32"/>
      <c r="AB23" s="32"/>
      <c r="AC23" s="32"/>
      <c r="AD23" s="32"/>
      <c r="AE23" s="32"/>
      <c r="AF23" s="32"/>
      <c r="AG23" s="32"/>
      <c r="AH23" s="32"/>
      <c r="AI23" s="32"/>
      <c r="AJ23" s="32"/>
      <c r="AK23" s="32"/>
      <c r="AL23" s="33"/>
    </row>
    <row r="24" spans="1:38" ht="4.5" customHeight="1" x14ac:dyDescent="0.15">
      <c r="A24" s="5"/>
      <c r="B24" s="412"/>
      <c r="C24" s="413"/>
      <c r="D24" s="50"/>
      <c r="E24" s="50"/>
      <c r="F24" s="50"/>
      <c r="G24" s="50"/>
      <c r="H24" s="50"/>
      <c r="I24" s="50"/>
      <c r="J24" s="50"/>
      <c r="K24" s="50"/>
      <c r="L24" s="50"/>
      <c r="M24" s="50"/>
      <c r="N24" s="50"/>
      <c r="O24" s="50"/>
      <c r="P24" s="50"/>
      <c r="Q24" s="50"/>
      <c r="R24" s="50"/>
      <c r="S24" s="50"/>
      <c r="T24" s="34"/>
      <c r="U24" s="34"/>
      <c r="V24" s="34"/>
      <c r="W24" s="34"/>
      <c r="X24" s="34"/>
      <c r="Y24" s="34"/>
      <c r="Z24" s="34"/>
      <c r="AA24" s="34"/>
      <c r="AB24" s="34"/>
      <c r="AC24" s="34"/>
      <c r="AD24" s="34"/>
      <c r="AE24" s="34"/>
      <c r="AF24" s="34"/>
      <c r="AG24" s="34"/>
      <c r="AH24" s="34"/>
      <c r="AI24" s="34"/>
      <c r="AJ24" s="34"/>
      <c r="AK24" s="34"/>
      <c r="AL24" s="35"/>
    </row>
    <row r="25" spans="1:38" ht="24.75" customHeight="1" x14ac:dyDescent="0.15">
      <c r="A25" s="5"/>
      <c r="B25" s="279" t="s">
        <v>11</v>
      </c>
      <c r="C25" s="279"/>
      <c r="D25" s="27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row>
    <row r="26" spans="1:38" ht="24.75" customHeight="1" x14ac:dyDescent="0.15">
      <c r="A26" s="5"/>
      <c r="B26" s="280" t="s">
        <v>3</v>
      </c>
      <c r="C26" s="281"/>
      <c r="D26" s="284" t="s">
        <v>4</v>
      </c>
      <c r="E26" s="285"/>
      <c r="F26" s="285"/>
      <c r="G26" s="285"/>
      <c r="H26" s="285"/>
      <c r="I26" s="286"/>
      <c r="J26" s="284" t="s">
        <v>5</v>
      </c>
      <c r="K26" s="285"/>
      <c r="L26" s="285"/>
      <c r="M26" s="285"/>
      <c r="N26" s="285"/>
      <c r="O26" s="286"/>
      <c r="P26" s="284" t="s">
        <v>6</v>
      </c>
      <c r="Q26" s="285"/>
      <c r="R26" s="285"/>
      <c r="S26" s="285"/>
      <c r="T26" s="285"/>
      <c r="U26" s="286"/>
      <c r="V26" s="329" t="s">
        <v>89</v>
      </c>
      <c r="W26" s="330"/>
      <c r="X26" s="329" t="s">
        <v>7</v>
      </c>
      <c r="Y26" s="331"/>
      <c r="Z26" s="331"/>
      <c r="AA26" s="330"/>
      <c r="AB26" s="290" t="s">
        <v>90</v>
      </c>
      <c r="AC26" s="290"/>
      <c r="AD26" s="290"/>
      <c r="AE26" s="290"/>
      <c r="AF26" s="291" t="s">
        <v>91</v>
      </c>
      <c r="AG26" s="291"/>
      <c r="AH26" s="293" t="s">
        <v>8</v>
      </c>
      <c r="AI26" s="294"/>
      <c r="AJ26" s="294"/>
      <c r="AK26" s="294"/>
      <c r="AL26" s="295"/>
    </row>
    <row r="27" spans="1:38" ht="24.75" customHeight="1" x14ac:dyDescent="0.15">
      <c r="A27" s="5"/>
      <c r="B27" s="282"/>
      <c r="C27" s="283"/>
      <c r="D27" s="287"/>
      <c r="E27" s="288"/>
      <c r="F27" s="288"/>
      <c r="G27" s="288"/>
      <c r="H27" s="288"/>
      <c r="I27" s="289"/>
      <c r="J27" s="287"/>
      <c r="K27" s="288"/>
      <c r="L27" s="288"/>
      <c r="M27" s="288"/>
      <c r="N27" s="288"/>
      <c r="O27" s="289"/>
      <c r="P27" s="287"/>
      <c r="Q27" s="288"/>
      <c r="R27" s="288"/>
      <c r="S27" s="288"/>
      <c r="T27" s="288"/>
      <c r="U27" s="289"/>
      <c r="V27" s="299" t="s">
        <v>92</v>
      </c>
      <c r="W27" s="300"/>
      <c r="X27" s="299" t="s">
        <v>93</v>
      </c>
      <c r="Y27" s="300"/>
      <c r="Z27" s="301" t="s">
        <v>94</v>
      </c>
      <c r="AA27" s="301"/>
      <c r="AB27" s="299" t="s">
        <v>95</v>
      </c>
      <c r="AC27" s="299"/>
      <c r="AD27" s="299" t="s">
        <v>96</v>
      </c>
      <c r="AE27" s="299"/>
      <c r="AF27" s="292"/>
      <c r="AG27" s="292"/>
      <c r="AH27" s="296"/>
      <c r="AI27" s="297"/>
      <c r="AJ27" s="297"/>
      <c r="AK27" s="297"/>
      <c r="AL27" s="298"/>
    </row>
    <row r="28" spans="1:38" ht="21" customHeight="1" x14ac:dyDescent="0.15">
      <c r="A28" s="5"/>
      <c r="B28" s="267">
        <v>44721</v>
      </c>
      <c r="C28" s="277"/>
      <c r="D28" s="278" t="s">
        <v>18</v>
      </c>
      <c r="E28" s="177"/>
      <c r="F28" s="177"/>
      <c r="G28" s="177"/>
      <c r="H28" s="177"/>
      <c r="I28" s="178"/>
      <c r="J28" s="176" t="s">
        <v>97</v>
      </c>
      <c r="K28" s="177"/>
      <c r="L28" s="177"/>
      <c r="M28" s="177"/>
      <c r="N28" s="177"/>
      <c r="O28" s="178"/>
      <c r="P28" s="176" t="s">
        <v>98</v>
      </c>
      <c r="Q28" s="177"/>
      <c r="R28" s="177"/>
      <c r="S28" s="177"/>
      <c r="T28" s="177"/>
      <c r="U28" s="178"/>
      <c r="V28" s="65"/>
      <c r="W28" s="9" t="s">
        <v>1</v>
      </c>
      <c r="X28" s="66"/>
      <c r="Y28" s="61" t="s">
        <v>1</v>
      </c>
      <c r="Z28" s="67"/>
      <c r="AA28" s="9" t="s">
        <v>1</v>
      </c>
      <c r="AB28" s="68">
        <v>6.3</v>
      </c>
      <c r="AC28" s="69" t="s">
        <v>99</v>
      </c>
      <c r="AD28" s="70"/>
      <c r="AE28" s="9" t="s">
        <v>1</v>
      </c>
      <c r="AF28" s="71"/>
      <c r="AG28" s="8" t="s">
        <v>1</v>
      </c>
      <c r="AH28" s="268"/>
      <c r="AI28" s="269"/>
      <c r="AJ28" s="269"/>
      <c r="AK28" s="269"/>
      <c r="AL28" s="270"/>
    </row>
    <row r="29" spans="1:38" s="2" customFormat="1" ht="28.5" customHeight="1" x14ac:dyDescent="0.15">
      <c r="B29" s="267"/>
      <c r="C29" s="277"/>
      <c r="D29" s="179"/>
      <c r="E29" s="180"/>
      <c r="F29" s="180"/>
      <c r="G29" s="180"/>
      <c r="H29" s="180"/>
      <c r="I29" s="181"/>
      <c r="J29" s="179"/>
      <c r="K29" s="180"/>
      <c r="L29" s="180"/>
      <c r="M29" s="180"/>
      <c r="N29" s="180"/>
      <c r="O29" s="181"/>
      <c r="P29" s="179"/>
      <c r="Q29" s="180"/>
      <c r="R29" s="180"/>
      <c r="S29" s="180"/>
      <c r="T29" s="180"/>
      <c r="U29" s="181"/>
      <c r="V29" s="195"/>
      <c r="W29" s="196"/>
      <c r="X29" s="197">
        <v>10230</v>
      </c>
      <c r="Y29" s="197"/>
      <c r="Z29" s="198">
        <v>6800</v>
      </c>
      <c r="AA29" s="199"/>
      <c r="AB29" s="200">
        <v>-10.5</v>
      </c>
      <c r="AC29" s="200"/>
      <c r="AD29" s="198"/>
      <c r="AE29" s="199"/>
      <c r="AF29" s="198"/>
      <c r="AG29" s="199"/>
      <c r="AH29" s="262" t="s">
        <v>100</v>
      </c>
      <c r="AI29" s="263"/>
      <c r="AJ29" s="263"/>
      <c r="AK29" s="263"/>
      <c r="AL29" s="264"/>
    </row>
    <row r="30" spans="1:38" ht="24.75" customHeight="1" x14ac:dyDescent="0.15">
      <c r="A30" s="5"/>
      <c r="B30" s="267">
        <v>44721</v>
      </c>
      <c r="C30" s="253"/>
      <c r="D30" s="176" t="s">
        <v>101</v>
      </c>
      <c r="E30" s="177"/>
      <c r="F30" s="177"/>
      <c r="G30" s="177"/>
      <c r="H30" s="177"/>
      <c r="I30" s="178"/>
      <c r="J30" s="176" t="s">
        <v>102</v>
      </c>
      <c r="K30" s="177"/>
      <c r="L30" s="177"/>
      <c r="M30" s="177"/>
      <c r="N30" s="177"/>
      <c r="O30" s="178"/>
      <c r="P30" s="176" t="s">
        <v>103</v>
      </c>
      <c r="Q30" s="177"/>
      <c r="R30" s="177"/>
      <c r="S30" s="177"/>
      <c r="T30" s="177"/>
      <c r="U30" s="178"/>
      <c r="V30" s="192"/>
      <c r="W30" s="265"/>
      <c r="X30" s="190"/>
      <c r="Y30" s="190"/>
      <c r="Z30" s="266"/>
      <c r="AA30" s="191"/>
      <c r="AB30" s="193"/>
      <c r="AC30" s="193"/>
      <c r="AD30" s="266">
        <v>680</v>
      </c>
      <c r="AE30" s="191"/>
      <c r="AF30" s="190"/>
      <c r="AG30" s="191"/>
      <c r="AH30" s="274" t="s">
        <v>104</v>
      </c>
      <c r="AI30" s="275"/>
      <c r="AJ30" s="275"/>
      <c r="AK30" s="275"/>
      <c r="AL30" s="276"/>
    </row>
    <row r="31" spans="1:38" s="5" customFormat="1" ht="24.75" customHeight="1" x14ac:dyDescent="0.15">
      <c r="B31" s="254"/>
      <c r="C31" s="255"/>
      <c r="D31" s="179"/>
      <c r="E31" s="180"/>
      <c r="F31" s="180"/>
      <c r="G31" s="180"/>
      <c r="H31" s="180"/>
      <c r="I31" s="181"/>
      <c r="J31" s="179"/>
      <c r="K31" s="180"/>
      <c r="L31" s="180"/>
      <c r="M31" s="180"/>
      <c r="N31" s="180"/>
      <c r="O31" s="181"/>
      <c r="P31" s="179"/>
      <c r="Q31" s="180"/>
      <c r="R31" s="180"/>
      <c r="S31" s="180"/>
      <c r="T31" s="180"/>
      <c r="U31" s="181"/>
      <c r="V31" s="195"/>
      <c r="W31" s="196"/>
      <c r="X31" s="197">
        <v>160</v>
      </c>
      <c r="Y31" s="197"/>
      <c r="Z31" s="198"/>
      <c r="AA31" s="199"/>
      <c r="AB31" s="200"/>
      <c r="AC31" s="200"/>
      <c r="AD31" s="198"/>
      <c r="AE31" s="199"/>
      <c r="AF31" s="197"/>
      <c r="AG31" s="199"/>
      <c r="AH31" s="195"/>
      <c r="AI31" s="200"/>
      <c r="AJ31" s="200"/>
      <c r="AK31" s="200"/>
      <c r="AL31" s="273"/>
    </row>
    <row r="32" spans="1:38" s="5" customFormat="1" ht="24.75" customHeight="1" x14ac:dyDescent="0.15">
      <c r="B32" s="267">
        <v>44722</v>
      </c>
      <c r="C32" s="253"/>
      <c r="D32" s="176"/>
      <c r="E32" s="177"/>
      <c r="F32" s="177"/>
      <c r="G32" s="177"/>
      <c r="H32" s="177"/>
      <c r="I32" s="178"/>
      <c r="J32" s="176" t="s">
        <v>105</v>
      </c>
      <c r="K32" s="177"/>
      <c r="L32" s="177"/>
      <c r="M32" s="177"/>
      <c r="N32" s="177"/>
      <c r="O32" s="178"/>
      <c r="P32" s="176"/>
      <c r="Q32" s="177"/>
      <c r="R32" s="177"/>
      <c r="S32" s="177"/>
      <c r="T32" s="177"/>
      <c r="U32" s="178"/>
      <c r="V32" s="256"/>
      <c r="W32" s="272"/>
      <c r="X32" s="271"/>
      <c r="Y32" s="271"/>
      <c r="Z32" s="266"/>
      <c r="AA32" s="191"/>
      <c r="AB32" s="257"/>
      <c r="AC32" s="257"/>
      <c r="AD32" s="335"/>
      <c r="AE32" s="336"/>
      <c r="AF32" s="271"/>
      <c r="AG32" s="271"/>
      <c r="AH32" s="192" t="str">
        <f t="shared" ref="AH32:AH33" si="0">IF(AB32&lt;0,"通勤手当相当分","")</f>
        <v/>
      </c>
      <c r="AI32" s="193"/>
      <c r="AJ32" s="193"/>
      <c r="AK32" s="193"/>
      <c r="AL32" s="194"/>
    </row>
    <row r="33" spans="1:38" s="5" customFormat="1" ht="24.75" customHeight="1" x14ac:dyDescent="0.15">
      <c r="B33" s="254"/>
      <c r="C33" s="255"/>
      <c r="D33" s="179"/>
      <c r="E33" s="180"/>
      <c r="F33" s="180"/>
      <c r="G33" s="180"/>
      <c r="H33" s="180"/>
      <c r="I33" s="181"/>
      <c r="J33" s="179"/>
      <c r="K33" s="180"/>
      <c r="L33" s="180"/>
      <c r="M33" s="180"/>
      <c r="N33" s="180"/>
      <c r="O33" s="181"/>
      <c r="P33" s="179"/>
      <c r="Q33" s="180"/>
      <c r="R33" s="180"/>
      <c r="S33" s="180"/>
      <c r="T33" s="180"/>
      <c r="U33" s="181"/>
      <c r="V33" s="256"/>
      <c r="W33" s="272"/>
      <c r="X33" s="198"/>
      <c r="Y33" s="199"/>
      <c r="Z33" s="198"/>
      <c r="AA33" s="199"/>
      <c r="AB33" s="200"/>
      <c r="AC33" s="200"/>
      <c r="AD33" s="198"/>
      <c r="AE33" s="199"/>
      <c r="AF33" s="197"/>
      <c r="AG33" s="199"/>
      <c r="AH33" s="195" t="str">
        <f t="shared" si="0"/>
        <v/>
      </c>
      <c r="AI33" s="200"/>
      <c r="AJ33" s="200"/>
      <c r="AK33" s="200"/>
      <c r="AL33" s="273"/>
    </row>
    <row r="34" spans="1:38" s="5" customFormat="1" ht="24.75" customHeight="1" x14ac:dyDescent="0.15">
      <c r="B34" s="267">
        <v>44723</v>
      </c>
      <c r="C34" s="253"/>
      <c r="D34" s="176" t="s">
        <v>103</v>
      </c>
      <c r="E34" s="177"/>
      <c r="F34" s="177"/>
      <c r="G34" s="177"/>
      <c r="H34" s="177"/>
      <c r="I34" s="178"/>
      <c r="J34" s="176" t="s">
        <v>106</v>
      </c>
      <c r="K34" s="177"/>
      <c r="L34" s="177"/>
      <c r="M34" s="177"/>
      <c r="N34" s="177"/>
      <c r="O34" s="178"/>
      <c r="P34" s="176" t="s">
        <v>98</v>
      </c>
      <c r="Q34" s="177"/>
      <c r="R34" s="177"/>
      <c r="S34" s="177"/>
      <c r="T34" s="177"/>
      <c r="U34" s="178"/>
      <c r="V34" s="65"/>
      <c r="W34" s="72"/>
      <c r="X34" s="271">
        <v>160</v>
      </c>
      <c r="Y34" s="271"/>
      <c r="Z34" s="266"/>
      <c r="AA34" s="191"/>
      <c r="AB34" s="68"/>
      <c r="AC34" s="69"/>
      <c r="AD34" s="70"/>
      <c r="AE34" s="9"/>
      <c r="AF34" s="71"/>
      <c r="AG34" s="8"/>
      <c r="AH34" s="268"/>
      <c r="AI34" s="269"/>
      <c r="AJ34" s="269"/>
      <c r="AK34" s="269"/>
      <c r="AL34" s="270"/>
    </row>
    <row r="35" spans="1:38" s="5" customFormat="1" ht="24.75" customHeight="1" x14ac:dyDescent="0.15">
      <c r="B35" s="254"/>
      <c r="C35" s="255"/>
      <c r="D35" s="179"/>
      <c r="E35" s="180"/>
      <c r="F35" s="180"/>
      <c r="G35" s="180"/>
      <c r="H35" s="180"/>
      <c r="I35" s="181"/>
      <c r="J35" s="179"/>
      <c r="K35" s="180"/>
      <c r="L35" s="180"/>
      <c r="M35" s="180"/>
      <c r="N35" s="180"/>
      <c r="O35" s="181"/>
      <c r="P35" s="179"/>
      <c r="Q35" s="180"/>
      <c r="R35" s="180"/>
      <c r="S35" s="180"/>
      <c r="T35" s="180"/>
      <c r="U35" s="181"/>
      <c r="V35" s="195"/>
      <c r="W35" s="196"/>
      <c r="X35" s="198"/>
      <c r="Y35" s="199"/>
      <c r="Z35" s="198"/>
      <c r="AA35" s="199"/>
      <c r="AB35" s="200"/>
      <c r="AC35" s="200"/>
      <c r="AD35" s="198"/>
      <c r="AE35" s="199"/>
      <c r="AF35" s="198"/>
      <c r="AG35" s="199"/>
      <c r="AH35" s="262"/>
      <c r="AI35" s="263"/>
      <c r="AJ35" s="263"/>
      <c r="AK35" s="263"/>
      <c r="AL35" s="264"/>
    </row>
    <row r="36" spans="1:38" s="5" customFormat="1" ht="24.75" customHeight="1" x14ac:dyDescent="0.15">
      <c r="B36" s="252">
        <v>44723</v>
      </c>
      <c r="C36" s="253"/>
      <c r="D36" s="176" t="s">
        <v>107</v>
      </c>
      <c r="E36" s="177"/>
      <c r="F36" s="177"/>
      <c r="G36" s="177"/>
      <c r="H36" s="177"/>
      <c r="I36" s="178"/>
      <c r="J36" s="176" t="s">
        <v>108</v>
      </c>
      <c r="K36" s="177"/>
      <c r="L36" s="177"/>
      <c r="M36" s="177"/>
      <c r="N36" s="177"/>
      <c r="O36" s="178"/>
      <c r="P36" s="176" t="s">
        <v>109</v>
      </c>
      <c r="Q36" s="177"/>
      <c r="R36" s="177"/>
      <c r="S36" s="177"/>
      <c r="T36" s="177"/>
      <c r="U36" s="178"/>
      <c r="V36" s="192"/>
      <c r="W36" s="265"/>
      <c r="X36" s="266"/>
      <c r="Y36" s="191"/>
      <c r="Z36" s="266"/>
      <c r="AA36" s="191"/>
      <c r="AB36" s="257"/>
      <c r="AC36" s="257"/>
      <c r="AD36" s="192">
        <v>210</v>
      </c>
      <c r="AE36" s="265"/>
      <c r="AF36" s="190"/>
      <c r="AG36" s="191"/>
      <c r="AH36" s="259" t="s">
        <v>110</v>
      </c>
      <c r="AI36" s="260"/>
      <c r="AJ36" s="260"/>
      <c r="AK36" s="260"/>
      <c r="AL36" s="261"/>
    </row>
    <row r="37" spans="1:38" s="5" customFormat="1" ht="24.75" customHeight="1" x14ac:dyDescent="0.15">
      <c r="B37" s="254"/>
      <c r="C37" s="255"/>
      <c r="D37" s="179"/>
      <c r="E37" s="180"/>
      <c r="F37" s="180"/>
      <c r="G37" s="180"/>
      <c r="H37" s="180"/>
      <c r="I37" s="181"/>
      <c r="J37" s="179"/>
      <c r="K37" s="180"/>
      <c r="L37" s="180"/>
      <c r="M37" s="180"/>
      <c r="N37" s="180"/>
      <c r="O37" s="181"/>
      <c r="P37" s="179"/>
      <c r="Q37" s="180"/>
      <c r="R37" s="180"/>
      <c r="S37" s="180"/>
      <c r="T37" s="180"/>
      <c r="U37" s="181"/>
      <c r="V37" s="195"/>
      <c r="W37" s="196"/>
      <c r="X37" s="198"/>
      <c r="Y37" s="199"/>
      <c r="Z37" s="198"/>
      <c r="AA37" s="199"/>
      <c r="AB37" s="195"/>
      <c r="AC37" s="196"/>
      <c r="AD37" s="198"/>
      <c r="AE37" s="199"/>
      <c r="AF37" s="197"/>
      <c r="AG37" s="199"/>
      <c r="AH37" s="262"/>
      <c r="AI37" s="263"/>
      <c r="AJ37" s="263"/>
      <c r="AK37" s="263"/>
      <c r="AL37" s="264"/>
    </row>
    <row r="38" spans="1:38" s="5" customFormat="1" ht="24.75" customHeight="1" x14ac:dyDescent="0.15">
      <c r="B38" s="252">
        <v>44723</v>
      </c>
      <c r="C38" s="253"/>
      <c r="D38" s="176" t="s">
        <v>111</v>
      </c>
      <c r="E38" s="177"/>
      <c r="F38" s="177"/>
      <c r="G38" s="177"/>
      <c r="H38" s="177"/>
      <c r="I38" s="178"/>
      <c r="J38" s="176" t="s">
        <v>112</v>
      </c>
      <c r="K38" s="177"/>
      <c r="L38" s="177"/>
      <c r="M38" s="177"/>
      <c r="N38" s="177"/>
      <c r="O38" s="178"/>
      <c r="P38" s="176" t="s">
        <v>113</v>
      </c>
      <c r="Q38" s="177"/>
      <c r="R38" s="177"/>
      <c r="S38" s="177"/>
      <c r="T38" s="177"/>
      <c r="U38" s="178"/>
      <c r="V38" s="192"/>
      <c r="W38" s="265"/>
      <c r="X38" s="266">
        <v>10230</v>
      </c>
      <c r="Y38" s="191"/>
      <c r="Z38" s="266">
        <v>6800</v>
      </c>
      <c r="AA38" s="191"/>
      <c r="AB38" s="257">
        <v>6.3</v>
      </c>
      <c r="AC38" s="257"/>
      <c r="AD38" s="266"/>
      <c r="AE38" s="191"/>
      <c r="AF38" s="190"/>
      <c r="AG38" s="191"/>
      <c r="AH38" s="192" t="str">
        <f t="shared" ref="AH38:AH39" si="1">IF(AB38&lt;0,"通勤手当相当分","")</f>
        <v/>
      </c>
      <c r="AI38" s="193"/>
      <c r="AJ38" s="193"/>
      <c r="AK38" s="193"/>
      <c r="AL38" s="194"/>
    </row>
    <row r="39" spans="1:38" s="5" customFormat="1" ht="24.75" customHeight="1" x14ac:dyDescent="0.15">
      <c r="B39" s="254"/>
      <c r="C39" s="255"/>
      <c r="D39" s="179"/>
      <c r="E39" s="180"/>
      <c r="F39" s="180"/>
      <c r="G39" s="180"/>
      <c r="H39" s="180"/>
      <c r="I39" s="181"/>
      <c r="J39" s="179"/>
      <c r="K39" s="180"/>
      <c r="L39" s="180"/>
      <c r="M39" s="180"/>
      <c r="N39" s="180"/>
      <c r="O39" s="181"/>
      <c r="P39" s="179"/>
      <c r="Q39" s="180"/>
      <c r="R39" s="180"/>
      <c r="S39" s="180"/>
      <c r="T39" s="180"/>
      <c r="U39" s="181"/>
      <c r="V39" s="195"/>
      <c r="W39" s="196"/>
      <c r="X39" s="197"/>
      <c r="Y39" s="197"/>
      <c r="Z39" s="198"/>
      <c r="AA39" s="199"/>
      <c r="AB39" s="200"/>
      <c r="AC39" s="200"/>
      <c r="AD39" s="198"/>
      <c r="AE39" s="199"/>
      <c r="AF39" s="197"/>
      <c r="AG39" s="199"/>
      <c r="AH39" s="256" t="str">
        <f t="shared" si="1"/>
        <v/>
      </c>
      <c r="AI39" s="257"/>
      <c r="AJ39" s="257"/>
      <c r="AK39" s="257"/>
      <c r="AL39" s="258"/>
    </row>
    <row r="40" spans="1:38" s="5" customFormat="1" ht="22.5" customHeight="1" x14ac:dyDescent="0.15">
      <c r="A40" s="2"/>
      <c r="B40" s="318" t="s">
        <v>0</v>
      </c>
      <c r="C40" s="319"/>
      <c r="D40" s="320" t="s">
        <v>9</v>
      </c>
      <c r="E40" s="321"/>
      <c r="F40" s="321"/>
      <c r="G40" s="321"/>
      <c r="H40" s="321"/>
      <c r="I40" s="322"/>
      <c r="J40" s="332" t="s">
        <v>114</v>
      </c>
      <c r="K40" s="333"/>
      <c r="L40" s="333"/>
      <c r="M40" s="333"/>
      <c r="N40" s="333"/>
      <c r="O40" s="334"/>
      <c r="P40" s="333" t="s">
        <v>115</v>
      </c>
      <c r="Q40" s="333"/>
      <c r="R40" s="333"/>
      <c r="S40" s="333"/>
      <c r="T40" s="333"/>
      <c r="U40" s="334"/>
      <c r="V40" s="302" t="s">
        <v>1</v>
      </c>
      <c r="W40" s="303" t="s">
        <v>1</v>
      </c>
      <c r="X40" s="302" t="s">
        <v>1</v>
      </c>
      <c r="Y40" s="303" t="s">
        <v>1</v>
      </c>
      <c r="Z40" s="323" t="s">
        <v>1</v>
      </c>
      <c r="AA40" s="323" t="s">
        <v>1</v>
      </c>
      <c r="AB40" s="73">
        <v>6</v>
      </c>
      <c r="AC40" s="69" t="s">
        <v>99</v>
      </c>
      <c r="AD40" s="302" t="s">
        <v>1</v>
      </c>
      <c r="AE40" s="303"/>
      <c r="AF40" s="302" t="s">
        <v>1</v>
      </c>
      <c r="AG40" s="303"/>
      <c r="AH40" s="74"/>
      <c r="AI40" s="56"/>
      <c r="AJ40" s="56"/>
      <c r="AK40" s="56"/>
      <c r="AL40" s="57"/>
    </row>
    <row r="41" spans="1:38" s="5" customFormat="1" ht="22.5" customHeight="1" x14ac:dyDescent="0.15">
      <c r="A41" s="1"/>
      <c r="B41" s="118" t="s">
        <v>117</v>
      </c>
      <c r="C41" s="304">
        <v>3</v>
      </c>
      <c r="D41" s="189" t="s">
        <v>1</v>
      </c>
      <c r="E41" s="189"/>
      <c r="F41" s="189"/>
      <c r="G41" s="189"/>
      <c r="H41" s="189"/>
      <c r="I41" s="189"/>
      <c r="J41" s="75"/>
      <c r="K41" s="76" t="s">
        <v>10</v>
      </c>
      <c r="L41" s="306" t="s">
        <v>1</v>
      </c>
      <c r="M41" s="307"/>
      <c r="N41" s="307"/>
      <c r="O41" s="308"/>
      <c r="P41" s="309" t="s">
        <v>10</v>
      </c>
      <c r="Q41" s="310"/>
      <c r="R41" s="311" t="s">
        <v>1</v>
      </c>
      <c r="S41" s="312"/>
      <c r="T41" s="312"/>
      <c r="U41" s="313"/>
      <c r="V41" s="182"/>
      <c r="W41" s="183"/>
      <c r="X41" s="182">
        <f>X28+X29+X30+X31+X32+X33+X34+X35+X36+X37+X38+X39</f>
        <v>20780</v>
      </c>
      <c r="Y41" s="183"/>
      <c r="Z41" s="182">
        <f>Z28+Z29+Z30+Z31+Z32+Z33+Z34+Z35+Z36+Z37+Z38+Z39</f>
        <v>13600</v>
      </c>
      <c r="AA41" s="183"/>
      <c r="AB41" s="212">
        <v>150</v>
      </c>
      <c r="AC41" s="213"/>
      <c r="AD41" s="182">
        <v>890</v>
      </c>
      <c r="AE41" s="183"/>
      <c r="AF41" s="182"/>
      <c r="AG41" s="183"/>
      <c r="AH41" s="58"/>
      <c r="AI41" s="59"/>
      <c r="AJ41" s="59"/>
      <c r="AK41" s="59"/>
      <c r="AL41" s="60"/>
    </row>
    <row r="42" spans="1:38" s="5" customFormat="1" ht="22.5" customHeight="1" x14ac:dyDescent="0.15">
      <c r="A42" s="1"/>
      <c r="B42" s="119">
        <v>2</v>
      </c>
      <c r="C42" s="305"/>
      <c r="D42" s="186">
        <f>L42+R42+V41+X41+Z41+AD41+AF41+AB41-5000</f>
        <v>77220</v>
      </c>
      <c r="E42" s="186"/>
      <c r="F42" s="186"/>
      <c r="G42" s="186"/>
      <c r="H42" s="186"/>
      <c r="I42" s="186"/>
      <c r="J42" s="187">
        <v>2</v>
      </c>
      <c r="K42" s="188"/>
      <c r="L42" s="314">
        <v>42000</v>
      </c>
      <c r="M42" s="186"/>
      <c r="N42" s="186"/>
      <c r="O42" s="315"/>
      <c r="P42" s="316">
        <v>2</v>
      </c>
      <c r="Q42" s="317"/>
      <c r="R42" s="314">
        <v>4800</v>
      </c>
      <c r="S42" s="186"/>
      <c r="T42" s="186"/>
      <c r="U42" s="315"/>
      <c r="V42" s="184"/>
      <c r="W42" s="185"/>
      <c r="X42" s="184"/>
      <c r="Y42" s="185"/>
      <c r="Z42" s="184"/>
      <c r="AA42" s="185"/>
      <c r="AB42" s="214"/>
      <c r="AC42" s="215"/>
      <c r="AD42" s="184"/>
      <c r="AE42" s="185"/>
      <c r="AF42" s="184"/>
      <c r="AG42" s="185"/>
      <c r="AH42" s="77"/>
      <c r="AI42" s="78"/>
      <c r="AJ42" s="78"/>
      <c r="AK42" s="78"/>
      <c r="AL42" s="79"/>
    </row>
    <row r="43" spans="1:38" s="5" customFormat="1" ht="22.5" customHeight="1" x14ac:dyDescent="0.15">
      <c r="A43" s="1"/>
      <c r="B43" s="201">
        <v>2</v>
      </c>
      <c r="C43" s="202"/>
      <c r="D43" s="175" t="s">
        <v>116</v>
      </c>
      <c r="E43" s="175"/>
      <c r="F43" s="175"/>
      <c r="G43" s="175"/>
      <c r="H43" s="175"/>
      <c r="I43" s="175"/>
      <c r="J43" s="80"/>
      <c r="K43" s="81"/>
      <c r="L43" s="82"/>
      <c r="M43" s="83"/>
      <c r="N43" s="83"/>
      <c r="O43" s="83"/>
      <c r="P43" s="80"/>
      <c r="Q43" s="81"/>
      <c r="R43" s="203"/>
      <c r="S43" s="204"/>
      <c r="T43" s="204"/>
      <c r="U43" s="205"/>
      <c r="V43" s="83"/>
      <c r="W43" s="83"/>
      <c r="X43" s="84"/>
      <c r="Y43" s="85"/>
      <c r="Z43" s="86"/>
      <c r="AA43" s="86"/>
      <c r="AB43" s="227"/>
      <c r="AC43" s="228"/>
      <c r="AD43" s="87"/>
      <c r="AE43" s="88"/>
      <c r="AF43" s="89"/>
      <c r="AG43" s="90"/>
      <c r="AH43" s="229"/>
      <c r="AI43" s="230"/>
      <c r="AJ43" s="230"/>
      <c r="AK43" s="230"/>
      <c r="AL43" s="231"/>
    </row>
    <row r="44" spans="1:38" s="5" customFormat="1" ht="22.5" customHeight="1" x14ac:dyDescent="0.15">
      <c r="A44" s="1"/>
      <c r="B44" s="209">
        <v>3</v>
      </c>
      <c r="C44" s="210"/>
      <c r="D44" s="174"/>
      <c r="E44" s="174"/>
      <c r="F44" s="174"/>
      <c r="G44" s="174"/>
      <c r="H44" s="174"/>
      <c r="I44" s="174"/>
      <c r="J44" s="91"/>
      <c r="K44" s="92"/>
      <c r="L44" s="93"/>
      <c r="M44" s="94"/>
      <c r="N44" s="94"/>
      <c r="O44" s="94"/>
      <c r="P44" s="91"/>
      <c r="Q44" s="92"/>
      <c r="R44" s="206"/>
      <c r="S44" s="207"/>
      <c r="T44" s="207"/>
      <c r="U44" s="208"/>
      <c r="V44" s="94"/>
      <c r="W44" s="94"/>
      <c r="X44" s="84"/>
      <c r="Y44" s="85"/>
      <c r="Z44" s="86"/>
      <c r="AA44" s="86"/>
      <c r="AB44" s="324"/>
      <c r="AC44" s="325"/>
      <c r="AD44" s="89"/>
      <c r="AE44" s="90"/>
      <c r="AF44" s="89"/>
      <c r="AG44" s="90"/>
      <c r="AH44" s="95"/>
      <c r="AI44" s="96"/>
      <c r="AJ44" s="96"/>
      <c r="AK44" s="96"/>
      <c r="AL44" s="97"/>
    </row>
    <row r="45" spans="1:38" s="5" customFormat="1" ht="22.5" customHeight="1" x14ac:dyDescent="0.15">
      <c r="A45" s="1"/>
      <c r="B45" s="219">
        <v>3</v>
      </c>
      <c r="C45" s="220"/>
      <c r="D45" s="223"/>
      <c r="E45" s="224"/>
      <c r="F45" s="224"/>
      <c r="G45" s="224"/>
      <c r="H45" s="224"/>
      <c r="I45" s="224"/>
      <c r="J45" s="98"/>
      <c r="K45" s="99"/>
      <c r="L45" s="82"/>
      <c r="M45" s="83"/>
      <c r="N45" s="83"/>
      <c r="O45" s="83"/>
      <c r="P45" s="98"/>
      <c r="Q45" s="99"/>
      <c r="R45" s="203"/>
      <c r="S45" s="204"/>
      <c r="T45" s="204"/>
      <c r="U45" s="205"/>
      <c r="V45" s="83"/>
      <c r="W45" s="83"/>
      <c r="X45" s="100"/>
      <c r="Y45" s="101"/>
      <c r="Z45" s="102"/>
      <c r="AA45" s="102"/>
      <c r="AB45" s="227"/>
      <c r="AC45" s="228"/>
      <c r="AD45" s="87"/>
      <c r="AE45" s="88"/>
      <c r="AF45" s="87"/>
      <c r="AG45" s="88"/>
      <c r="AH45" s="103"/>
      <c r="AI45" s="104"/>
      <c r="AJ45" s="104"/>
      <c r="AK45" s="104"/>
      <c r="AL45" s="105"/>
    </row>
    <row r="46" spans="1:38" s="5" customFormat="1" ht="22.5" customHeight="1" x14ac:dyDescent="0.15">
      <c r="A46" s="1"/>
      <c r="B46" s="221"/>
      <c r="C46" s="222"/>
      <c r="D46" s="225"/>
      <c r="E46" s="226"/>
      <c r="F46" s="226"/>
      <c r="G46" s="226"/>
      <c r="H46" s="226"/>
      <c r="I46" s="226"/>
      <c r="J46" s="106"/>
      <c r="K46" s="107"/>
      <c r="L46" s="108"/>
      <c r="M46" s="109"/>
      <c r="N46" s="109"/>
      <c r="O46" s="109"/>
      <c r="P46" s="106"/>
      <c r="Q46" s="107"/>
      <c r="R46" s="326"/>
      <c r="S46" s="327"/>
      <c r="T46" s="327"/>
      <c r="U46" s="328"/>
      <c r="V46" s="109"/>
      <c r="W46" s="109"/>
      <c r="X46" s="110"/>
      <c r="Y46" s="111"/>
      <c r="Z46" s="112"/>
      <c r="AA46" s="112"/>
      <c r="AB46" s="216"/>
      <c r="AC46" s="217"/>
      <c r="AD46" s="113"/>
      <c r="AE46" s="114"/>
      <c r="AF46" s="113"/>
      <c r="AG46" s="114"/>
      <c r="AH46" s="115"/>
      <c r="AI46" s="116"/>
      <c r="AJ46" s="116"/>
      <c r="AK46" s="116"/>
      <c r="AL46" s="117"/>
    </row>
    <row r="47" spans="1:38" s="5" customFormat="1" ht="22.5" customHeight="1" x14ac:dyDescent="0.15">
      <c r="A47" s="1"/>
      <c r="B47" s="218"/>
      <c r="C47" s="218"/>
      <c r="D47" s="218"/>
      <c r="E47" s="218"/>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row>
    <row r="48" spans="1:38" s="5" customFormat="1" ht="22.5" customHeight="1" x14ac:dyDescent="0.15">
      <c r="A48" s="1"/>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row>
    <row r="49" spans="1:38" s="2" customFormat="1" ht="21" customHeight="1" x14ac:dyDescent="0.15">
      <c r="A49" s="1"/>
      <c r="B49" s="11"/>
      <c r="C49" s="11"/>
      <c r="D49" s="11"/>
      <c r="E49" s="12"/>
      <c r="F49" s="12"/>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row>
    <row r="50" spans="1:38" ht="15.75" customHeight="1" x14ac:dyDescent="0.15">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row>
    <row r="51" spans="1:38" ht="18" customHeight="1" x14ac:dyDescent="0.15">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row>
    <row r="52" spans="1:38" ht="15.75" customHeight="1" x14ac:dyDescent="0.1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row>
    <row r="53" spans="1:38" ht="18" customHeight="1" x14ac:dyDescent="0.1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7"/>
    </row>
    <row r="54" spans="1:38" ht="15.75" customHeight="1" x14ac:dyDescent="0.15">
      <c r="AL54" s="4"/>
    </row>
    <row r="55" spans="1:38" ht="18" customHeight="1" x14ac:dyDescent="0.15">
      <c r="AL55" s="4"/>
    </row>
    <row r="56" spans="1:38" ht="9" hidden="1" customHeight="1" x14ac:dyDescent="0.15">
      <c r="AL56" s="4"/>
    </row>
    <row r="57" spans="1:38" ht="15" customHeight="1" x14ac:dyDescent="0.15">
      <c r="AL57" s="4"/>
    </row>
    <row r="58" spans="1:38" ht="30" customHeight="1" x14ac:dyDescent="0.15">
      <c r="AL58" s="4"/>
    </row>
    <row r="59" spans="1:38" ht="15" customHeight="1" x14ac:dyDescent="0.15">
      <c r="AL59" s="4"/>
    </row>
    <row r="60" spans="1:38" x14ac:dyDescent="0.15">
      <c r="AL60" s="4"/>
    </row>
    <row r="61" spans="1:38" x14ac:dyDescent="0.15">
      <c r="AL61" s="4"/>
    </row>
    <row r="62" spans="1:38" x14ac:dyDescent="0.15">
      <c r="AL62" s="4"/>
    </row>
    <row r="63" spans="1:38" x14ac:dyDescent="0.15">
      <c r="AL63" s="4"/>
    </row>
    <row r="64" spans="1:38" x14ac:dyDescent="0.15">
      <c r="AL64" s="4"/>
    </row>
    <row r="65" spans="38:38" x14ac:dyDescent="0.15">
      <c r="AL65" s="4"/>
    </row>
    <row r="66" spans="38:38" x14ac:dyDescent="0.15">
      <c r="AL66" s="4"/>
    </row>
    <row r="67" spans="38:38" x14ac:dyDescent="0.15">
      <c r="AL67" s="4"/>
    </row>
    <row r="68" spans="38:38" x14ac:dyDescent="0.15">
      <c r="AL68" s="4"/>
    </row>
    <row r="69" spans="38:38" x14ac:dyDescent="0.15">
      <c r="AL69" s="4"/>
    </row>
    <row r="70" spans="38:38" x14ac:dyDescent="0.15">
      <c r="AL70" s="4"/>
    </row>
    <row r="71" spans="38:38" x14ac:dyDescent="0.15">
      <c r="AL71" s="4"/>
    </row>
    <row r="72" spans="38:38" x14ac:dyDescent="0.15">
      <c r="AL72" s="4"/>
    </row>
    <row r="73" spans="38:38" x14ac:dyDescent="0.15">
      <c r="AL73" s="4"/>
    </row>
  </sheetData>
  <mergeCells count="155">
    <mergeCell ref="AB44:AC44"/>
    <mergeCell ref="R45:U46"/>
    <mergeCell ref="AB45:AC45"/>
    <mergeCell ref="AB46:AC46"/>
    <mergeCell ref="V26:W26"/>
    <mergeCell ref="X26:AA26"/>
    <mergeCell ref="J40:O40"/>
    <mergeCell ref="P40:U40"/>
    <mergeCell ref="V40:W40"/>
    <mergeCell ref="B47:AL47"/>
    <mergeCell ref="B45:C46"/>
    <mergeCell ref="D45:I45"/>
    <mergeCell ref="D46:I46"/>
    <mergeCell ref="AB43:AC43"/>
    <mergeCell ref="AH43:AL43"/>
    <mergeCell ref="D44:I44"/>
    <mergeCell ref="D43:I43"/>
    <mergeCell ref="B40:C40"/>
    <mergeCell ref="D40:I40"/>
    <mergeCell ref="X40:Y40"/>
    <mergeCell ref="Z40:AA40"/>
    <mergeCell ref="B43:C43"/>
    <mergeCell ref="R43:U44"/>
    <mergeCell ref="B44:C44"/>
    <mergeCell ref="AD40:AE40"/>
    <mergeCell ref="AF40:AG40"/>
    <mergeCell ref="C41:C42"/>
    <mergeCell ref="L41:O41"/>
    <mergeCell ref="P41:Q41"/>
    <mergeCell ref="R41:U41"/>
    <mergeCell ref="V41:W42"/>
    <mergeCell ref="X41:Y42"/>
    <mergeCell ref="Z41:AA42"/>
    <mergeCell ref="B38:C39"/>
    <mergeCell ref="D38:I39"/>
    <mergeCell ref="J38:O39"/>
    <mergeCell ref="P38:U39"/>
    <mergeCell ref="AD41:AE42"/>
    <mergeCell ref="AF41:AG42"/>
    <mergeCell ref="D42:I42"/>
    <mergeCell ref="J42:K42"/>
    <mergeCell ref="D41:I41"/>
    <mergeCell ref="Z38:AA38"/>
    <mergeCell ref="AB38:AC38"/>
    <mergeCell ref="AD38:AE38"/>
    <mergeCell ref="AF38:AG38"/>
    <mergeCell ref="L42:O42"/>
    <mergeCell ref="P42:Q42"/>
    <mergeCell ref="R42:U42"/>
    <mergeCell ref="AB41:AC42"/>
    <mergeCell ref="AH38:AL38"/>
    <mergeCell ref="V39:W39"/>
    <mergeCell ref="X39:Y39"/>
    <mergeCell ref="Z39:AA39"/>
    <mergeCell ref="AB39:AC39"/>
    <mergeCell ref="AD39:AE39"/>
    <mergeCell ref="V38:W38"/>
    <mergeCell ref="X38:Y38"/>
    <mergeCell ref="AF39:AG39"/>
    <mergeCell ref="AH39:AL39"/>
    <mergeCell ref="AD36:AE36"/>
    <mergeCell ref="AF36:AG36"/>
    <mergeCell ref="AH36:AL36"/>
    <mergeCell ref="V37:W37"/>
    <mergeCell ref="X37:Y37"/>
    <mergeCell ref="Z37:AA37"/>
    <mergeCell ref="AB37:AC37"/>
    <mergeCell ref="AD37:AE37"/>
    <mergeCell ref="AF37:AG37"/>
    <mergeCell ref="AH37:AL37"/>
    <mergeCell ref="B36:C37"/>
    <mergeCell ref="D36:I37"/>
    <mergeCell ref="J36:O37"/>
    <mergeCell ref="P36:U37"/>
    <mergeCell ref="V36:W36"/>
    <mergeCell ref="X36:Y36"/>
    <mergeCell ref="Z36:AA36"/>
    <mergeCell ref="AB36:AC36"/>
    <mergeCell ref="B34:C35"/>
    <mergeCell ref="D34:I35"/>
    <mergeCell ref="J34:O35"/>
    <mergeCell ref="P34:U35"/>
    <mergeCell ref="Z34:AA34"/>
    <mergeCell ref="AH34:AL34"/>
    <mergeCell ref="V35:W35"/>
    <mergeCell ref="X35:Y35"/>
    <mergeCell ref="Z35:AA35"/>
    <mergeCell ref="AB35:AC35"/>
    <mergeCell ref="AD35:AE35"/>
    <mergeCell ref="X34:Y34"/>
    <mergeCell ref="AF35:AG35"/>
    <mergeCell ref="AH35:AL35"/>
    <mergeCell ref="AD32:AE32"/>
    <mergeCell ref="AF32:AG32"/>
    <mergeCell ref="AH32:AL32"/>
    <mergeCell ref="V33:W33"/>
    <mergeCell ref="X33:Y33"/>
    <mergeCell ref="Z33:AA33"/>
    <mergeCell ref="AB33:AC33"/>
    <mergeCell ref="AD33:AE33"/>
    <mergeCell ref="AF33:AG33"/>
    <mergeCell ref="AH33:AL33"/>
    <mergeCell ref="B32:C33"/>
    <mergeCell ref="D32:I33"/>
    <mergeCell ref="J32:O33"/>
    <mergeCell ref="P32:U33"/>
    <mergeCell ref="V32:W32"/>
    <mergeCell ref="X32:Y32"/>
    <mergeCell ref="Z32:AA32"/>
    <mergeCell ref="AB32:AC32"/>
    <mergeCell ref="B30:C31"/>
    <mergeCell ref="D30:I31"/>
    <mergeCell ref="J30:O31"/>
    <mergeCell ref="P30:U31"/>
    <mergeCell ref="V31:W31"/>
    <mergeCell ref="X31:Y31"/>
    <mergeCell ref="Z31:AA31"/>
    <mergeCell ref="AB31:AC31"/>
    <mergeCell ref="AD31:AE31"/>
    <mergeCell ref="V30:W30"/>
    <mergeCell ref="X30:Y30"/>
    <mergeCell ref="AF31:AG31"/>
    <mergeCell ref="AH31:AL31"/>
    <mergeCell ref="X27:Y27"/>
    <mergeCell ref="Z27:AA27"/>
    <mergeCell ref="AB27:AC27"/>
    <mergeCell ref="AD27:AE27"/>
    <mergeCell ref="Z30:AA30"/>
    <mergeCell ref="AB30:AC30"/>
    <mergeCell ref="AD30:AE30"/>
    <mergeCell ref="AF30:AG30"/>
    <mergeCell ref="AH30:AL30"/>
    <mergeCell ref="A1:AJ1"/>
    <mergeCell ref="B28:C29"/>
    <mergeCell ref="D28:I29"/>
    <mergeCell ref="J28:O29"/>
    <mergeCell ref="P28:U29"/>
    <mergeCell ref="B20:C24"/>
    <mergeCell ref="B25:AL25"/>
    <mergeCell ref="B26:C27"/>
    <mergeCell ref="D26:I27"/>
    <mergeCell ref="J26:O27"/>
    <mergeCell ref="P26:U27"/>
    <mergeCell ref="AB26:AE26"/>
    <mergeCell ref="AF26:AG27"/>
    <mergeCell ref="AH26:AL27"/>
    <mergeCell ref="AH28:AL28"/>
    <mergeCell ref="V29:W29"/>
    <mergeCell ref="X29:Y29"/>
    <mergeCell ref="Z29:AA29"/>
    <mergeCell ref="AB29:AC29"/>
    <mergeCell ref="AD29:AE29"/>
    <mergeCell ref="AF29:AG29"/>
    <mergeCell ref="AH29:AL29"/>
    <mergeCell ref="V27:W27"/>
  </mergeCells>
  <phoneticPr fontId="3"/>
  <printOptions horizontalCentered="1" verticalCentered="1"/>
  <pageMargins left="0.19685039370078741" right="0.19685039370078741" top="0.55118110236220474" bottom="0.15748031496062992" header="0.9055118110236221" footer="0.31496062992125984"/>
  <pageSetup paperSize="9" scale="6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C708-4904-49F6-A8D3-95232BF013A5}">
  <sheetPr>
    <tabColor rgb="FFFFC000"/>
  </sheetPr>
  <dimension ref="A1:AL77"/>
  <sheetViews>
    <sheetView showGridLines="0" view="pageBreakPreview" zoomScale="70" zoomScaleNormal="70" zoomScaleSheetLayoutView="70" workbookViewId="0">
      <selection activeCell="AG13" sqref="AG13"/>
    </sheetView>
  </sheetViews>
  <sheetFormatPr defaultRowHeight="12" x14ac:dyDescent="0.15"/>
  <cols>
    <col min="1" max="1" width="3.875" style="1" customWidth="1"/>
    <col min="2" max="3" width="3.125" style="1" customWidth="1"/>
    <col min="4" max="6" width="3.625" style="1" customWidth="1"/>
    <col min="7" max="15" width="3.125" style="1" customWidth="1"/>
    <col min="16" max="17" width="3.5" style="1" customWidth="1"/>
    <col min="18" max="21" width="3.125" style="1" customWidth="1"/>
    <col min="22" max="38" width="5.375" style="1" customWidth="1"/>
    <col min="39" max="16384" width="9" style="1"/>
  </cols>
  <sheetData>
    <row r="1" spans="1:38" s="17" customFormat="1" ht="75" customHeight="1" x14ac:dyDescent="0.15">
      <c r="A1" s="211" t="s">
        <v>87</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row>
    <row r="2" spans="1:38" s="17" customFormat="1" ht="26.25" customHeight="1" x14ac:dyDescent="0.15">
      <c r="B2" s="20"/>
      <c r="C2" s="38" t="s">
        <v>49</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21"/>
    </row>
    <row r="3" spans="1:38" s="17" customFormat="1" ht="26.25" customHeight="1" x14ac:dyDescent="0.15">
      <c r="B3" s="22"/>
      <c r="C3" s="10" t="s">
        <v>45</v>
      </c>
      <c r="AJ3" s="23"/>
    </row>
    <row r="4" spans="1:38" s="17" customFormat="1" ht="26.25" customHeight="1" x14ac:dyDescent="0.15">
      <c r="B4" s="22"/>
      <c r="C4" s="10" t="s">
        <v>57</v>
      </c>
      <c r="AJ4" s="23"/>
    </row>
    <row r="5" spans="1:38" s="17" customFormat="1" ht="26.25" customHeight="1" x14ac:dyDescent="0.15">
      <c r="B5" s="22"/>
      <c r="C5" s="10" t="s">
        <v>46</v>
      </c>
      <c r="AJ5" s="23"/>
    </row>
    <row r="6" spans="1:38" s="17" customFormat="1" ht="26.25" customHeight="1" x14ac:dyDescent="0.15">
      <c r="B6" s="22"/>
      <c r="C6" s="10" t="s">
        <v>59</v>
      </c>
      <c r="AJ6" s="23"/>
    </row>
    <row r="7" spans="1:38" s="17" customFormat="1" ht="26.25" customHeight="1" x14ac:dyDescent="0.15">
      <c r="B7" s="22"/>
      <c r="C7" s="10" t="s">
        <v>47</v>
      </c>
      <c r="AJ7" s="23"/>
    </row>
    <row r="8" spans="1:38" s="17" customFormat="1" ht="26.25" customHeight="1" x14ac:dyDescent="0.15">
      <c r="B8" s="22"/>
      <c r="C8" s="10" t="s">
        <v>51</v>
      </c>
      <c r="AJ8" s="23"/>
    </row>
    <row r="9" spans="1:38" s="17" customFormat="1" ht="26.25" customHeight="1" x14ac:dyDescent="0.15">
      <c r="B9" s="22"/>
      <c r="C9" s="10" t="s">
        <v>62</v>
      </c>
      <c r="AJ9" s="23"/>
    </row>
    <row r="10" spans="1:38" s="17" customFormat="1" ht="26.25" customHeight="1" x14ac:dyDescent="0.15">
      <c r="B10" s="22"/>
      <c r="C10" s="10" t="s">
        <v>48</v>
      </c>
      <c r="AJ10" s="23"/>
    </row>
    <row r="11" spans="1:38" s="17" customFormat="1" ht="26.25" customHeight="1" x14ac:dyDescent="0.15">
      <c r="B11" s="22"/>
      <c r="C11" s="10" t="s">
        <v>22</v>
      </c>
      <c r="AJ11" s="23"/>
    </row>
    <row r="12" spans="1:38" s="17" customFormat="1" ht="26.25" customHeight="1" x14ac:dyDescent="0.15">
      <c r="B12" s="22"/>
      <c r="C12" s="10" t="s">
        <v>50</v>
      </c>
      <c r="AJ12" s="23"/>
    </row>
    <row r="13" spans="1:38" s="17" customFormat="1" ht="26.25" customHeight="1" x14ac:dyDescent="0.15">
      <c r="B13" s="22"/>
      <c r="C13" s="10" t="s">
        <v>58</v>
      </c>
      <c r="AJ13" s="23"/>
    </row>
    <row r="14" spans="1:38" s="17" customFormat="1" ht="26.25" customHeight="1" x14ac:dyDescent="0.15">
      <c r="B14" s="22"/>
      <c r="C14" s="10" t="s">
        <v>52</v>
      </c>
      <c r="AJ14" s="23"/>
    </row>
    <row r="15" spans="1:38" s="17" customFormat="1" ht="26.25" customHeight="1" x14ac:dyDescent="0.15">
      <c r="B15" s="22"/>
      <c r="C15" s="10" t="s">
        <v>41</v>
      </c>
      <c r="AJ15" s="23"/>
    </row>
    <row r="16" spans="1:38" s="17" customFormat="1" ht="26.25" customHeight="1" x14ac:dyDescent="0.15">
      <c r="B16" s="24"/>
      <c r="C16" s="18" t="s">
        <v>53</v>
      </c>
      <c r="D16" s="27"/>
      <c r="E16" s="27"/>
      <c r="F16" s="27"/>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25"/>
    </row>
    <row r="17" spans="1:38" ht="27" customHeight="1" x14ac:dyDescent="0.15">
      <c r="C17" s="10" t="s">
        <v>67</v>
      </c>
    </row>
    <row r="18" spans="1:38" ht="27" customHeight="1" x14ac:dyDescent="0.15">
      <c r="C18" s="10" t="s">
        <v>68</v>
      </c>
    </row>
    <row r="19" spans="1:38" ht="26.25" customHeight="1" x14ac:dyDescent="0.15">
      <c r="C19" s="10" t="s">
        <v>69</v>
      </c>
    </row>
    <row r="20" spans="1:38" ht="26.25" customHeight="1" x14ac:dyDescent="0.15">
      <c r="C20" s="42" t="s">
        <v>37</v>
      </c>
    </row>
    <row r="21" spans="1:38" ht="26.25" customHeight="1" x14ac:dyDescent="0.15">
      <c r="C21" s="40" t="s">
        <v>23</v>
      </c>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row>
    <row r="22" spans="1:38" ht="26.25" customHeight="1" x14ac:dyDescent="0.15">
      <c r="C22" s="41" t="s">
        <v>20</v>
      </c>
    </row>
    <row r="23" spans="1:38" ht="26.25" customHeight="1" x14ac:dyDescent="0.15">
      <c r="C23" s="41" t="s">
        <v>54</v>
      </c>
    </row>
    <row r="24" spans="1:38" ht="26.25" customHeight="1" x14ac:dyDescent="0.15">
      <c r="C24" s="41" t="s">
        <v>15</v>
      </c>
    </row>
    <row r="25" spans="1:38" ht="26.25" customHeight="1" x14ac:dyDescent="0.15">
      <c r="C25" s="41" t="s">
        <v>21</v>
      </c>
    </row>
    <row r="26" spans="1:38" ht="26.25" customHeight="1" x14ac:dyDescent="0.15">
      <c r="C26" s="41" t="s">
        <v>16</v>
      </c>
    </row>
    <row r="27" spans="1:38" ht="18.75" customHeight="1" x14ac:dyDescent="0.15">
      <c r="C27" s="41"/>
    </row>
    <row r="28" spans="1:38" s="51" customFormat="1" ht="24.95" customHeight="1" x14ac:dyDescent="0.15">
      <c r="B28" s="232" t="s">
        <v>2</v>
      </c>
      <c r="C28" s="233"/>
      <c r="D28" s="338"/>
      <c r="E28" s="339"/>
      <c r="F28" s="339"/>
      <c r="G28" s="339"/>
      <c r="H28" s="339"/>
      <c r="I28" s="339"/>
      <c r="J28" s="339"/>
      <c r="K28" s="339"/>
      <c r="L28" s="339"/>
      <c r="M28" s="339"/>
      <c r="N28" s="339"/>
      <c r="O28" s="339"/>
      <c r="P28" s="339"/>
      <c r="Q28" s="339"/>
      <c r="R28" s="339"/>
      <c r="S28" s="339"/>
      <c r="T28" s="339"/>
      <c r="U28" s="340"/>
      <c r="V28" s="244" t="s">
        <v>150</v>
      </c>
      <c r="W28" s="245"/>
      <c r="X28" s="246">
        <v>1</v>
      </c>
      <c r="Y28" s="248"/>
      <c r="Z28" s="248"/>
      <c r="AA28" s="248"/>
      <c r="AB28" s="248"/>
      <c r="AC28" s="246">
        <v>2</v>
      </c>
      <c r="AD28" s="248"/>
      <c r="AE28" s="248"/>
      <c r="AF28" s="248"/>
      <c r="AG28" s="248"/>
      <c r="AH28" s="246">
        <v>3</v>
      </c>
      <c r="AI28" s="248"/>
      <c r="AJ28" s="248"/>
      <c r="AK28" s="248"/>
      <c r="AL28" s="249"/>
    </row>
    <row r="29" spans="1:38" ht="24.95" customHeight="1" x14ac:dyDescent="0.15">
      <c r="A29" s="5"/>
      <c r="B29" s="234"/>
      <c r="C29" s="235"/>
      <c r="D29" s="341"/>
      <c r="E29" s="342"/>
      <c r="F29" s="342"/>
      <c r="G29" s="342"/>
      <c r="H29" s="342"/>
      <c r="I29" s="342"/>
      <c r="J29" s="342"/>
      <c r="K29" s="342"/>
      <c r="L29" s="342"/>
      <c r="M29" s="342"/>
      <c r="N29" s="342"/>
      <c r="O29" s="342"/>
      <c r="P29" s="342"/>
      <c r="Q29" s="342"/>
      <c r="R29" s="342"/>
      <c r="S29" s="342"/>
      <c r="T29" s="342"/>
      <c r="U29" s="343"/>
      <c r="V29" s="250" t="s">
        <v>151</v>
      </c>
      <c r="W29" s="251"/>
      <c r="X29" s="247"/>
      <c r="Y29" s="167"/>
      <c r="Z29" s="167"/>
      <c r="AA29" s="167"/>
      <c r="AB29" s="167"/>
      <c r="AC29" s="247"/>
      <c r="AD29" s="167"/>
      <c r="AE29" s="167"/>
      <c r="AF29" s="167"/>
      <c r="AG29" s="167"/>
      <c r="AH29" s="247"/>
      <c r="AI29" s="167"/>
      <c r="AJ29" s="167"/>
      <c r="AK29" s="167"/>
      <c r="AL29" s="168"/>
    </row>
    <row r="30" spans="1:38" ht="24.95" customHeight="1" x14ac:dyDescent="0.15">
      <c r="A30" s="5"/>
      <c r="B30" s="236"/>
      <c r="C30" s="237"/>
      <c r="D30" s="344"/>
      <c r="E30" s="345"/>
      <c r="F30" s="345"/>
      <c r="G30" s="345"/>
      <c r="H30" s="345"/>
      <c r="I30" s="345"/>
      <c r="J30" s="171"/>
      <c r="K30" s="171"/>
      <c r="L30" s="171"/>
      <c r="M30" s="171"/>
      <c r="N30" s="171"/>
      <c r="O30" s="171"/>
      <c r="P30" s="171"/>
      <c r="Q30" s="171"/>
      <c r="R30" s="171"/>
      <c r="S30" s="171"/>
      <c r="T30" s="171"/>
      <c r="U30" s="172" t="str">
        <f>IF(S30="","",VLOOKUP(#REF!,[1]基本データ!$B$6:$F$46,5,FALSE))</f>
        <v/>
      </c>
      <c r="V30" s="172"/>
      <c r="W30" s="120" t="str">
        <f>IF(J30="","","㎞）")</f>
        <v/>
      </c>
      <c r="X30" s="173"/>
      <c r="Y30" s="173"/>
      <c r="Z30" s="173"/>
      <c r="AA30" s="173"/>
      <c r="AB30" s="173"/>
      <c r="AC30" s="173"/>
      <c r="AD30" s="173"/>
      <c r="AE30" s="173"/>
      <c r="AF30" s="173"/>
      <c r="AG30" s="173"/>
      <c r="AH30" s="173"/>
      <c r="AI30" s="173"/>
      <c r="AJ30" s="173"/>
      <c r="AK30" s="173"/>
      <c r="AL30" s="121"/>
    </row>
    <row r="31" spans="1:38" ht="24.75" customHeight="1" x14ac:dyDescent="0.15">
      <c r="A31" s="5"/>
      <c r="B31" s="279" t="s">
        <v>11</v>
      </c>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row>
    <row r="32" spans="1:38" ht="24.75" customHeight="1" x14ac:dyDescent="0.15">
      <c r="A32" s="5"/>
      <c r="B32" s="280" t="s">
        <v>3</v>
      </c>
      <c r="C32" s="281"/>
      <c r="D32" s="284" t="s">
        <v>4</v>
      </c>
      <c r="E32" s="285"/>
      <c r="F32" s="285"/>
      <c r="G32" s="285"/>
      <c r="H32" s="285"/>
      <c r="I32" s="286"/>
      <c r="J32" s="284" t="s">
        <v>5</v>
      </c>
      <c r="K32" s="285"/>
      <c r="L32" s="285"/>
      <c r="M32" s="285"/>
      <c r="N32" s="285"/>
      <c r="O32" s="286"/>
      <c r="P32" s="284" t="s">
        <v>6</v>
      </c>
      <c r="Q32" s="285"/>
      <c r="R32" s="285"/>
      <c r="S32" s="285"/>
      <c r="T32" s="285"/>
      <c r="U32" s="286"/>
      <c r="V32" s="329" t="s">
        <v>89</v>
      </c>
      <c r="W32" s="330"/>
      <c r="X32" s="329" t="s">
        <v>7</v>
      </c>
      <c r="Y32" s="331"/>
      <c r="Z32" s="331"/>
      <c r="AA32" s="330"/>
      <c r="AB32" s="290" t="s">
        <v>90</v>
      </c>
      <c r="AC32" s="290"/>
      <c r="AD32" s="290"/>
      <c r="AE32" s="290"/>
      <c r="AF32" s="291" t="s">
        <v>91</v>
      </c>
      <c r="AG32" s="291"/>
      <c r="AH32" s="293" t="s">
        <v>8</v>
      </c>
      <c r="AI32" s="294"/>
      <c r="AJ32" s="294"/>
      <c r="AK32" s="294"/>
      <c r="AL32" s="295"/>
    </row>
    <row r="33" spans="1:38" ht="24.75" customHeight="1" x14ac:dyDescent="0.15">
      <c r="A33" s="5"/>
      <c r="B33" s="282"/>
      <c r="C33" s="283"/>
      <c r="D33" s="287"/>
      <c r="E33" s="288"/>
      <c r="F33" s="288"/>
      <c r="G33" s="288"/>
      <c r="H33" s="288"/>
      <c r="I33" s="289"/>
      <c r="J33" s="287"/>
      <c r="K33" s="288"/>
      <c r="L33" s="288"/>
      <c r="M33" s="288"/>
      <c r="N33" s="288"/>
      <c r="O33" s="289"/>
      <c r="P33" s="287"/>
      <c r="Q33" s="288"/>
      <c r="R33" s="288"/>
      <c r="S33" s="288"/>
      <c r="T33" s="288"/>
      <c r="U33" s="289"/>
      <c r="V33" s="299" t="s">
        <v>92</v>
      </c>
      <c r="W33" s="300"/>
      <c r="X33" s="299" t="s">
        <v>93</v>
      </c>
      <c r="Y33" s="300"/>
      <c r="Z33" s="301" t="s">
        <v>94</v>
      </c>
      <c r="AA33" s="301"/>
      <c r="AB33" s="299" t="s">
        <v>95</v>
      </c>
      <c r="AC33" s="299"/>
      <c r="AD33" s="299" t="s">
        <v>96</v>
      </c>
      <c r="AE33" s="299"/>
      <c r="AF33" s="292"/>
      <c r="AG33" s="292"/>
      <c r="AH33" s="296"/>
      <c r="AI33" s="297"/>
      <c r="AJ33" s="297"/>
      <c r="AK33" s="297"/>
      <c r="AL33" s="298"/>
    </row>
    <row r="34" spans="1:38" ht="21" customHeight="1" x14ac:dyDescent="0.15">
      <c r="A34" s="5"/>
      <c r="B34" s="267">
        <v>44721</v>
      </c>
      <c r="C34" s="277"/>
      <c r="D34" s="278" t="s">
        <v>18</v>
      </c>
      <c r="E34" s="177"/>
      <c r="F34" s="177"/>
      <c r="G34" s="177"/>
      <c r="H34" s="177"/>
      <c r="I34" s="178"/>
      <c r="J34" s="176" t="s">
        <v>97</v>
      </c>
      <c r="K34" s="177"/>
      <c r="L34" s="177"/>
      <c r="M34" s="177"/>
      <c r="N34" s="177"/>
      <c r="O34" s="178"/>
      <c r="P34" s="176" t="s">
        <v>98</v>
      </c>
      <c r="Q34" s="177"/>
      <c r="R34" s="177"/>
      <c r="S34" s="177"/>
      <c r="T34" s="177"/>
      <c r="U34" s="178"/>
      <c r="V34" s="65"/>
      <c r="W34" s="9" t="s">
        <v>1</v>
      </c>
      <c r="X34" s="66"/>
      <c r="Y34" s="61" t="s">
        <v>1</v>
      </c>
      <c r="Z34" s="67"/>
      <c r="AA34" s="9" t="s">
        <v>1</v>
      </c>
      <c r="AB34" s="68">
        <v>6.3</v>
      </c>
      <c r="AC34" s="69" t="s">
        <v>99</v>
      </c>
      <c r="AD34" s="70"/>
      <c r="AE34" s="9" t="s">
        <v>1</v>
      </c>
      <c r="AF34" s="71"/>
      <c r="AG34" s="8" t="s">
        <v>1</v>
      </c>
      <c r="AH34" s="268"/>
      <c r="AI34" s="269"/>
      <c r="AJ34" s="269"/>
      <c r="AK34" s="269"/>
      <c r="AL34" s="270"/>
    </row>
    <row r="35" spans="1:38" s="2" customFormat="1" ht="28.5" customHeight="1" x14ac:dyDescent="0.15">
      <c r="B35" s="267"/>
      <c r="C35" s="277"/>
      <c r="D35" s="179"/>
      <c r="E35" s="180"/>
      <c r="F35" s="180"/>
      <c r="G35" s="180"/>
      <c r="H35" s="180"/>
      <c r="I35" s="181"/>
      <c r="J35" s="179"/>
      <c r="K35" s="180"/>
      <c r="L35" s="180"/>
      <c r="M35" s="180"/>
      <c r="N35" s="180"/>
      <c r="O35" s="181"/>
      <c r="P35" s="179"/>
      <c r="Q35" s="180"/>
      <c r="R35" s="180"/>
      <c r="S35" s="180"/>
      <c r="T35" s="180"/>
      <c r="U35" s="181"/>
      <c r="V35" s="195"/>
      <c r="W35" s="196"/>
      <c r="X35" s="197">
        <v>10230</v>
      </c>
      <c r="Y35" s="197"/>
      <c r="Z35" s="198">
        <v>6800</v>
      </c>
      <c r="AA35" s="199"/>
      <c r="AB35" s="200">
        <v>-10.5</v>
      </c>
      <c r="AC35" s="200"/>
      <c r="AD35" s="198"/>
      <c r="AE35" s="199"/>
      <c r="AF35" s="198"/>
      <c r="AG35" s="199"/>
      <c r="AH35" s="262" t="s">
        <v>100</v>
      </c>
      <c r="AI35" s="263"/>
      <c r="AJ35" s="263"/>
      <c r="AK35" s="263"/>
      <c r="AL35" s="264"/>
    </row>
    <row r="36" spans="1:38" ht="24.75" customHeight="1" x14ac:dyDescent="0.15">
      <c r="A36" s="5"/>
      <c r="B36" s="267">
        <v>44721</v>
      </c>
      <c r="C36" s="253"/>
      <c r="D36" s="176" t="s">
        <v>101</v>
      </c>
      <c r="E36" s="177"/>
      <c r="F36" s="177"/>
      <c r="G36" s="177"/>
      <c r="H36" s="177"/>
      <c r="I36" s="178"/>
      <c r="J36" s="176" t="s">
        <v>102</v>
      </c>
      <c r="K36" s="177"/>
      <c r="L36" s="177"/>
      <c r="M36" s="177"/>
      <c r="N36" s="177"/>
      <c r="O36" s="178"/>
      <c r="P36" s="176" t="s">
        <v>103</v>
      </c>
      <c r="Q36" s="177"/>
      <c r="R36" s="177"/>
      <c r="S36" s="177"/>
      <c r="T36" s="177"/>
      <c r="U36" s="178"/>
      <c r="V36" s="192"/>
      <c r="W36" s="265"/>
      <c r="X36" s="190"/>
      <c r="Y36" s="190"/>
      <c r="Z36" s="266"/>
      <c r="AA36" s="191"/>
      <c r="AB36" s="193"/>
      <c r="AC36" s="193"/>
      <c r="AD36" s="266">
        <v>680</v>
      </c>
      <c r="AE36" s="191"/>
      <c r="AF36" s="190"/>
      <c r="AG36" s="191"/>
      <c r="AH36" s="274" t="s">
        <v>104</v>
      </c>
      <c r="AI36" s="275"/>
      <c r="AJ36" s="275"/>
      <c r="AK36" s="275"/>
      <c r="AL36" s="276"/>
    </row>
    <row r="37" spans="1:38" s="5" customFormat="1" ht="24.75" customHeight="1" x14ac:dyDescent="0.15">
      <c r="B37" s="254"/>
      <c r="C37" s="255"/>
      <c r="D37" s="179"/>
      <c r="E37" s="180"/>
      <c r="F37" s="180"/>
      <c r="G37" s="180"/>
      <c r="H37" s="180"/>
      <c r="I37" s="181"/>
      <c r="J37" s="179"/>
      <c r="K37" s="180"/>
      <c r="L37" s="180"/>
      <c r="M37" s="180"/>
      <c r="N37" s="180"/>
      <c r="O37" s="181"/>
      <c r="P37" s="179"/>
      <c r="Q37" s="180"/>
      <c r="R37" s="180"/>
      <c r="S37" s="180"/>
      <c r="T37" s="180"/>
      <c r="U37" s="181"/>
      <c r="V37" s="195"/>
      <c r="W37" s="196"/>
      <c r="X37" s="197">
        <v>160</v>
      </c>
      <c r="Y37" s="197"/>
      <c r="Z37" s="198"/>
      <c r="AA37" s="199"/>
      <c r="AB37" s="200"/>
      <c r="AC37" s="200"/>
      <c r="AD37" s="198"/>
      <c r="AE37" s="199"/>
      <c r="AF37" s="197"/>
      <c r="AG37" s="199"/>
      <c r="AH37" s="195"/>
      <c r="AI37" s="200"/>
      <c r="AJ37" s="200"/>
      <c r="AK37" s="200"/>
      <c r="AL37" s="273"/>
    </row>
    <row r="38" spans="1:38" s="5" customFormat="1" ht="24.75" customHeight="1" x14ac:dyDescent="0.15">
      <c r="B38" s="267">
        <v>44722</v>
      </c>
      <c r="C38" s="253"/>
      <c r="D38" s="176"/>
      <c r="E38" s="177"/>
      <c r="F38" s="177"/>
      <c r="G38" s="177"/>
      <c r="H38" s="177"/>
      <c r="I38" s="178"/>
      <c r="J38" s="176" t="s">
        <v>105</v>
      </c>
      <c r="K38" s="177"/>
      <c r="L38" s="177"/>
      <c r="M38" s="177"/>
      <c r="N38" s="177"/>
      <c r="O38" s="178"/>
      <c r="P38" s="176"/>
      <c r="Q38" s="177"/>
      <c r="R38" s="177"/>
      <c r="S38" s="177"/>
      <c r="T38" s="177"/>
      <c r="U38" s="178"/>
      <c r="V38" s="256"/>
      <c r="W38" s="272"/>
      <c r="X38" s="271"/>
      <c r="Y38" s="271"/>
      <c r="Z38" s="266"/>
      <c r="AA38" s="191"/>
      <c r="AB38" s="257"/>
      <c r="AC38" s="257"/>
      <c r="AD38" s="335"/>
      <c r="AE38" s="336"/>
      <c r="AF38" s="271"/>
      <c r="AG38" s="271"/>
      <c r="AH38" s="192" t="str">
        <f t="shared" ref="AH38:AH39" si="0">IF(AB38&lt;0,"通勤手当相当分","")</f>
        <v/>
      </c>
      <c r="AI38" s="193"/>
      <c r="AJ38" s="193"/>
      <c r="AK38" s="193"/>
      <c r="AL38" s="194"/>
    </row>
    <row r="39" spans="1:38" s="5" customFormat="1" ht="24.75" customHeight="1" x14ac:dyDescent="0.15">
      <c r="B39" s="254"/>
      <c r="C39" s="255"/>
      <c r="D39" s="179"/>
      <c r="E39" s="180"/>
      <c r="F39" s="180"/>
      <c r="G39" s="180"/>
      <c r="H39" s="180"/>
      <c r="I39" s="181"/>
      <c r="J39" s="179"/>
      <c r="K39" s="180"/>
      <c r="L39" s="180"/>
      <c r="M39" s="180"/>
      <c r="N39" s="180"/>
      <c r="O39" s="181"/>
      <c r="P39" s="179"/>
      <c r="Q39" s="180"/>
      <c r="R39" s="180"/>
      <c r="S39" s="180"/>
      <c r="T39" s="180"/>
      <c r="U39" s="181"/>
      <c r="V39" s="256"/>
      <c r="W39" s="272"/>
      <c r="X39" s="198"/>
      <c r="Y39" s="199"/>
      <c r="Z39" s="198"/>
      <c r="AA39" s="199"/>
      <c r="AB39" s="200"/>
      <c r="AC39" s="200"/>
      <c r="AD39" s="198"/>
      <c r="AE39" s="199"/>
      <c r="AF39" s="197"/>
      <c r="AG39" s="199"/>
      <c r="AH39" s="195" t="str">
        <f t="shared" si="0"/>
        <v/>
      </c>
      <c r="AI39" s="200"/>
      <c r="AJ39" s="200"/>
      <c r="AK39" s="200"/>
      <c r="AL39" s="273"/>
    </row>
    <row r="40" spans="1:38" s="5" customFormat="1" ht="24.75" customHeight="1" x14ac:dyDescent="0.15">
      <c r="B40" s="267">
        <v>44723</v>
      </c>
      <c r="C40" s="253"/>
      <c r="D40" s="176" t="s">
        <v>103</v>
      </c>
      <c r="E40" s="177"/>
      <c r="F40" s="177"/>
      <c r="G40" s="177"/>
      <c r="H40" s="177"/>
      <c r="I40" s="178"/>
      <c r="J40" s="176" t="s">
        <v>106</v>
      </c>
      <c r="K40" s="177"/>
      <c r="L40" s="177"/>
      <c r="M40" s="177"/>
      <c r="N40" s="177"/>
      <c r="O40" s="178"/>
      <c r="P40" s="176" t="s">
        <v>98</v>
      </c>
      <c r="Q40" s="177"/>
      <c r="R40" s="177"/>
      <c r="S40" s="177"/>
      <c r="T40" s="177"/>
      <c r="U40" s="178"/>
      <c r="V40" s="65"/>
      <c r="W40" s="72"/>
      <c r="X40" s="271">
        <v>160</v>
      </c>
      <c r="Y40" s="271"/>
      <c r="Z40" s="266"/>
      <c r="AA40" s="191"/>
      <c r="AB40" s="68"/>
      <c r="AC40" s="69"/>
      <c r="AD40" s="70"/>
      <c r="AE40" s="9"/>
      <c r="AF40" s="71"/>
      <c r="AG40" s="8"/>
      <c r="AH40" s="268"/>
      <c r="AI40" s="269"/>
      <c r="AJ40" s="269"/>
      <c r="AK40" s="269"/>
      <c r="AL40" s="270"/>
    </row>
    <row r="41" spans="1:38" s="5" customFormat="1" ht="24.75" customHeight="1" x14ac:dyDescent="0.15">
      <c r="B41" s="254"/>
      <c r="C41" s="255"/>
      <c r="D41" s="179"/>
      <c r="E41" s="180"/>
      <c r="F41" s="180"/>
      <c r="G41" s="180"/>
      <c r="H41" s="180"/>
      <c r="I41" s="181"/>
      <c r="J41" s="179"/>
      <c r="K41" s="180"/>
      <c r="L41" s="180"/>
      <c r="M41" s="180"/>
      <c r="N41" s="180"/>
      <c r="O41" s="181"/>
      <c r="P41" s="179"/>
      <c r="Q41" s="180"/>
      <c r="R41" s="180"/>
      <c r="S41" s="180"/>
      <c r="T41" s="180"/>
      <c r="U41" s="181"/>
      <c r="V41" s="195"/>
      <c r="W41" s="196"/>
      <c r="X41" s="198"/>
      <c r="Y41" s="199"/>
      <c r="Z41" s="198"/>
      <c r="AA41" s="199"/>
      <c r="AB41" s="200"/>
      <c r="AC41" s="200"/>
      <c r="AD41" s="198"/>
      <c r="AE41" s="199"/>
      <c r="AF41" s="198"/>
      <c r="AG41" s="199"/>
      <c r="AH41" s="262"/>
      <c r="AI41" s="263"/>
      <c r="AJ41" s="263"/>
      <c r="AK41" s="263"/>
      <c r="AL41" s="264"/>
    </row>
    <row r="42" spans="1:38" s="5" customFormat="1" ht="24.75" customHeight="1" x14ac:dyDescent="0.15">
      <c r="B42" s="252">
        <v>44723</v>
      </c>
      <c r="C42" s="253"/>
      <c r="D42" s="176" t="s">
        <v>107</v>
      </c>
      <c r="E42" s="177"/>
      <c r="F42" s="177"/>
      <c r="G42" s="177"/>
      <c r="H42" s="177"/>
      <c r="I42" s="178"/>
      <c r="J42" s="176" t="s">
        <v>108</v>
      </c>
      <c r="K42" s="177"/>
      <c r="L42" s="177"/>
      <c r="M42" s="177"/>
      <c r="N42" s="177"/>
      <c r="O42" s="178"/>
      <c r="P42" s="176" t="s">
        <v>109</v>
      </c>
      <c r="Q42" s="177"/>
      <c r="R42" s="177"/>
      <c r="S42" s="177"/>
      <c r="T42" s="177"/>
      <c r="U42" s="178"/>
      <c r="V42" s="192"/>
      <c r="W42" s="265"/>
      <c r="X42" s="266"/>
      <c r="Y42" s="191"/>
      <c r="Z42" s="266"/>
      <c r="AA42" s="191"/>
      <c r="AB42" s="257"/>
      <c r="AC42" s="257"/>
      <c r="AD42" s="192">
        <v>210</v>
      </c>
      <c r="AE42" s="265"/>
      <c r="AF42" s="190"/>
      <c r="AG42" s="191"/>
      <c r="AH42" s="259" t="s">
        <v>110</v>
      </c>
      <c r="AI42" s="260"/>
      <c r="AJ42" s="260"/>
      <c r="AK42" s="260"/>
      <c r="AL42" s="261"/>
    </row>
    <row r="43" spans="1:38" s="5" customFormat="1" ht="24.75" customHeight="1" x14ac:dyDescent="0.15">
      <c r="B43" s="254"/>
      <c r="C43" s="255"/>
      <c r="D43" s="179"/>
      <c r="E43" s="180"/>
      <c r="F43" s="180"/>
      <c r="G43" s="180"/>
      <c r="H43" s="180"/>
      <c r="I43" s="181"/>
      <c r="J43" s="179"/>
      <c r="K43" s="180"/>
      <c r="L43" s="180"/>
      <c r="M43" s="180"/>
      <c r="N43" s="180"/>
      <c r="O43" s="181"/>
      <c r="P43" s="179"/>
      <c r="Q43" s="180"/>
      <c r="R43" s="180"/>
      <c r="S43" s="180"/>
      <c r="T43" s="180"/>
      <c r="U43" s="181"/>
      <c r="V43" s="195"/>
      <c r="W43" s="196"/>
      <c r="X43" s="198"/>
      <c r="Y43" s="199"/>
      <c r="Z43" s="198"/>
      <c r="AA43" s="199"/>
      <c r="AB43" s="195"/>
      <c r="AC43" s="196"/>
      <c r="AD43" s="198"/>
      <c r="AE43" s="199"/>
      <c r="AF43" s="197"/>
      <c r="AG43" s="199"/>
      <c r="AH43" s="262"/>
      <c r="AI43" s="263"/>
      <c r="AJ43" s="263"/>
      <c r="AK43" s="263"/>
      <c r="AL43" s="264"/>
    </row>
    <row r="44" spans="1:38" s="5" customFormat="1" ht="22.5" customHeight="1" x14ac:dyDescent="0.15">
      <c r="A44" s="2"/>
      <c r="B44" s="252">
        <v>44723</v>
      </c>
      <c r="C44" s="253"/>
      <c r="D44" s="176" t="s">
        <v>111</v>
      </c>
      <c r="E44" s="177"/>
      <c r="F44" s="177"/>
      <c r="G44" s="177"/>
      <c r="H44" s="177"/>
      <c r="I44" s="178"/>
      <c r="J44" s="176" t="s">
        <v>112</v>
      </c>
      <c r="K44" s="177"/>
      <c r="L44" s="177"/>
      <c r="M44" s="177"/>
      <c r="N44" s="177"/>
      <c r="O44" s="178"/>
      <c r="P44" s="176" t="s">
        <v>113</v>
      </c>
      <c r="Q44" s="177"/>
      <c r="R44" s="177"/>
      <c r="S44" s="177"/>
      <c r="T44" s="177"/>
      <c r="U44" s="178"/>
      <c r="V44" s="192"/>
      <c r="W44" s="265"/>
      <c r="X44" s="266">
        <v>10230</v>
      </c>
      <c r="Y44" s="191"/>
      <c r="Z44" s="266">
        <v>6800</v>
      </c>
      <c r="AA44" s="191"/>
      <c r="AB44" s="257">
        <v>6.3</v>
      </c>
      <c r="AC44" s="257"/>
      <c r="AD44" s="266"/>
      <c r="AE44" s="191"/>
      <c r="AF44" s="190"/>
      <c r="AG44" s="191"/>
      <c r="AH44" s="192" t="str">
        <f t="shared" ref="AH44:AH45" si="1">IF(AB44&lt;0,"通勤手当相当分","")</f>
        <v/>
      </c>
      <c r="AI44" s="193"/>
      <c r="AJ44" s="193"/>
      <c r="AK44" s="193"/>
      <c r="AL44" s="194"/>
    </row>
    <row r="45" spans="1:38" s="5" customFormat="1" ht="22.5" customHeight="1" x14ac:dyDescent="0.15">
      <c r="A45" s="1"/>
      <c r="B45" s="254"/>
      <c r="C45" s="255"/>
      <c r="D45" s="179"/>
      <c r="E45" s="180"/>
      <c r="F45" s="180"/>
      <c r="G45" s="180"/>
      <c r="H45" s="180"/>
      <c r="I45" s="181"/>
      <c r="J45" s="179"/>
      <c r="K45" s="180"/>
      <c r="L45" s="180"/>
      <c r="M45" s="180"/>
      <c r="N45" s="180"/>
      <c r="O45" s="181"/>
      <c r="P45" s="179"/>
      <c r="Q45" s="180"/>
      <c r="R45" s="180"/>
      <c r="S45" s="180"/>
      <c r="T45" s="180"/>
      <c r="U45" s="181"/>
      <c r="V45" s="195"/>
      <c r="W45" s="196"/>
      <c r="X45" s="197"/>
      <c r="Y45" s="197"/>
      <c r="Z45" s="198"/>
      <c r="AA45" s="199"/>
      <c r="AB45" s="200"/>
      <c r="AC45" s="200"/>
      <c r="AD45" s="198"/>
      <c r="AE45" s="199"/>
      <c r="AF45" s="197"/>
      <c r="AG45" s="199"/>
      <c r="AH45" s="256" t="str">
        <f t="shared" si="1"/>
        <v/>
      </c>
      <c r="AI45" s="257"/>
      <c r="AJ45" s="257"/>
      <c r="AK45" s="257"/>
      <c r="AL45" s="258"/>
    </row>
    <row r="46" spans="1:38" s="5" customFormat="1" ht="22.5" customHeight="1" x14ac:dyDescent="0.15">
      <c r="A46" s="1"/>
      <c r="B46" s="318" t="s">
        <v>0</v>
      </c>
      <c r="C46" s="319"/>
      <c r="D46" s="320" t="s">
        <v>9</v>
      </c>
      <c r="E46" s="321"/>
      <c r="F46" s="321"/>
      <c r="G46" s="321"/>
      <c r="H46" s="321"/>
      <c r="I46" s="322"/>
      <c r="J46" s="332" t="s">
        <v>114</v>
      </c>
      <c r="K46" s="333"/>
      <c r="L46" s="333"/>
      <c r="M46" s="333"/>
      <c r="N46" s="333"/>
      <c r="O46" s="334"/>
      <c r="P46" s="333" t="s">
        <v>115</v>
      </c>
      <c r="Q46" s="333"/>
      <c r="R46" s="333"/>
      <c r="S46" s="333"/>
      <c r="T46" s="333"/>
      <c r="U46" s="334"/>
      <c r="V46" s="302" t="s">
        <v>1</v>
      </c>
      <c r="W46" s="303" t="s">
        <v>1</v>
      </c>
      <c r="X46" s="302" t="s">
        <v>1</v>
      </c>
      <c r="Y46" s="303" t="s">
        <v>1</v>
      </c>
      <c r="Z46" s="323" t="s">
        <v>1</v>
      </c>
      <c r="AA46" s="323" t="s">
        <v>1</v>
      </c>
      <c r="AB46" s="73">
        <v>6</v>
      </c>
      <c r="AC46" s="69" t="s">
        <v>99</v>
      </c>
      <c r="AD46" s="302" t="s">
        <v>1</v>
      </c>
      <c r="AE46" s="303"/>
      <c r="AF46" s="302" t="s">
        <v>1</v>
      </c>
      <c r="AG46" s="303"/>
      <c r="AH46" s="74"/>
      <c r="AI46" s="56"/>
      <c r="AJ46" s="56"/>
      <c r="AK46" s="56"/>
      <c r="AL46" s="57"/>
    </row>
    <row r="47" spans="1:38" s="5" customFormat="1" ht="22.5" customHeight="1" x14ac:dyDescent="0.15">
      <c r="A47" s="1"/>
      <c r="B47" s="118" t="s">
        <v>117</v>
      </c>
      <c r="C47" s="304">
        <v>3</v>
      </c>
      <c r="D47" s="189" t="s">
        <v>1</v>
      </c>
      <c r="E47" s="189"/>
      <c r="F47" s="189"/>
      <c r="G47" s="189"/>
      <c r="H47" s="189"/>
      <c r="I47" s="189"/>
      <c r="J47" s="75"/>
      <c r="K47" s="76" t="s">
        <v>10</v>
      </c>
      <c r="L47" s="306" t="s">
        <v>1</v>
      </c>
      <c r="M47" s="307"/>
      <c r="N47" s="307"/>
      <c r="O47" s="308"/>
      <c r="P47" s="309" t="s">
        <v>10</v>
      </c>
      <c r="Q47" s="310"/>
      <c r="R47" s="311" t="s">
        <v>1</v>
      </c>
      <c r="S47" s="312"/>
      <c r="T47" s="312"/>
      <c r="U47" s="313"/>
      <c r="V47" s="182"/>
      <c r="W47" s="183"/>
      <c r="X47" s="182">
        <f>X34+X35+X36+X37+X38+X39+X40+X41+X42+X43+X44+X45</f>
        <v>20780</v>
      </c>
      <c r="Y47" s="183"/>
      <c r="Z47" s="182">
        <f>Z34+Z35+Z36+Z37+Z38+Z39+Z40+Z41+Z42+Z43+Z44+Z45</f>
        <v>13600</v>
      </c>
      <c r="AA47" s="183"/>
      <c r="AB47" s="212">
        <v>150</v>
      </c>
      <c r="AC47" s="213"/>
      <c r="AD47" s="182">
        <v>890</v>
      </c>
      <c r="AE47" s="183"/>
      <c r="AF47" s="182"/>
      <c r="AG47" s="183"/>
      <c r="AH47" s="58"/>
      <c r="AI47" s="59"/>
      <c r="AJ47" s="59"/>
      <c r="AK47" s="59"/>
      <c r="AL47" s="60"/>
    </row>
    <row r="48" spans="1:38" s="5" customFormat="1" ht="22.5" customHeight="1" x14ac:dyDescent="0.15">
      <c r="A48" s="1"/>
      <c r="B48" s="119">
        <v>2</v>
      </c>
      <c r="C48" s="305"/>
      <c r="D48" s="186">
        <f>L48+R48+V47+X47+Z47+AD47+AF47+AB47-5000</f>
        <v>77220</v>
      </c>
      <c r="E48" s="186"/>
      <c r="F48" s="186"/>
      <c r="G48" s="186"/>
      <c r="H48" s="186"/>
      <c r="I48" s="186"/>
      <c r="J48" s="187">
        <v>2</v>
      </c>
      <c r="K48" s="188"/>
      <c r="L48" s="314">
        <v>42000</v>
      </c>
      <c r="M48" s="186"/>
      <c r="N48" s="186"/>
      <c r="O48" s="315"/>
      <c r="P48" s="316">
        <v>2</v>
      </c>
      <c r="Q48" s="317"/>
      <c r="R48" s="314">
        <v>4800</v>
      </c>
      <c r="S48" s="186"/>
      <c r="T48" s="186"/>
      <c r="U48" s="315"/>
      <c r="V48" s="184"/>
      <c r="W48" s="185"/>
      <c r="X48" s="184"/>
      <c r="Y48" s="185"/>
      <c r="Z48" s="184"/>
      <c r="AA48" s="185"/>
      <c r="AB48" s="214"/>
      <c r="AC48" s="215"/>
      <c r="AD48" s="184"/>
      <c r="AE48" s="185"/>
      <c r="AF48" s="184"/>
      <c r="AG48" s="185"/>
      <c r="AH48" s="77"/>
      <c r="AI48" s="78"/>
      <c r="AJ48" s="78"/>
      <c r="AK48" s="78"/>
      <c r="AL48" s="79"/>
    </row>
    <row r="49" spans="1:38" s="5" customFormat="1" ht="22.5" customHeight="1" x14ac:dyDescent="0.15">
      <c r="A49" s="1"/>
      <c r="B49" s="201">
        <v>2</v>
      </c>
      <c r="C49" s="202"/>
      <c r="D49" s="175" t="s">
        <v>116</v>
      </c>
      <c r="E49" s="175"/>
      <c r="F49" s="175"/>
      <c r="G49" s="175"/>
      <c r="H49" s="175"/>
      <c r="I49" s="175"/>
      <c r="J49" s="80"/>
      <c r="K49" s="81"/>
      <c r="L49" s="82"/>
      <c r="M49" s="83"/>
      <c r="N49" s="83"/>
      <c r="O49" s="83"/>
      <c r="P49" s="80"/>
      <c r="Q49" s="81"/>
      <c r="R49" s="203"/>
      <c r="S49" s="204"/>
      <c r="T49" s="204"/>
      <c r="U49" s="205"/>
      <c r="V49" s="83"/>
      <c r="W49" s="83"/>
      <c r="X49" s="84"/>
      <c r="Y49" s="85"/>
      <c r="Z49" s="86"/>
      <c r="AA49" s="86"/>
      <c r="AB49" s="227"/>
      <c r="AC49" s="228"/>
      <c r="AD49" s="87"/>
      <c r="AE49" s="88"/>
      <c r="AF49" s="89"/>
      <c r="AG49" s="90"/>
      <c r="AH49" s="229"/>
      <c r="AI49" s="230"/>
      <c r="AJ49" s="230"/>
      <c r="AK49" s="230"/>
      <c r="AL49" s="231"/>
    </row>
    <row r="50" spans="1:38" s="5" customFormat="1" ht="22.5" customHeight="1" x14ac:dyDescent="0.15">
      <c r="A50" s="1"/>
      <c r="B50" s="209">
        <v>3</v>
      </c>
      <c r="C50" s="210"/>
      <c r="D50" s="174"/>
      <c r="E50" s="174"/>
      <c r="F50" s="174"/>
      <c r="G50" s="174"/>
      <c r="H50" s="174"/>
      <c r="I50" s="174"/>
      <c r="J50" s="91"/>
      <c r="K50" s="92"/>
      <c r="L50" s="93"/>
      <c r="M50" s="94"/>
      <c r="N50" s="94"/>
      <c r="O50" s="94"/>
      <c r="P50" s="91"/>
      <c r="Q50" s="92"/>
      <c r="R50" s="206"/>
      <c r="S50" s="207"/>
      <c r="T50" s="207"/>
      <c r="U50" s="208"/>
      <c r="V50" s="94"/>
      <c r="W50" s="94"/>
      <c r="X50" s="84"/>
      <c r="Y50" s="85"/>
      <c r="Z50" s="86"/>
      <c r="AA50" s="86"/>
      <c r="AB50" s="324"/>
      <c r="AC50" s="325"/>
      <c r="AD50" s="89"/>
      <c r="AE50" s="90"/>
      <c r="AF50" s="89"/>
      <c r="AG50" s="90"/>
      <c r="AH50" s="95"/>
      <c r="AI50" s="96"/>
      <c r="AJ50" s="96"/>
      <c r="AK50" s="96"/>
      <c r="AL50" s="97"/>
    </row>
    <row r="51" spans="1:38" s="5" customFormat="1" ht="22.5" customHeight="1" x14ac:dyDescent="0.15">
      <c r="A51" s="1"/>
      <c r="B51" s="219">
        <v>3</v>
      </c>
      <c r="C51" s="220"/>
      <c r="D51" s="223"/>
      <c r="E51" s="224"/>
      <c r="F51" s="224"/>
      <c r="G51" s="224"/>
      <c r="H51" s="224"/>
      <c r="I51" s="224"/>
      <c r="J51" s="98"/>
      <c r="K51" s="99"/>
      <c r="L51" s="82"/>
      <c r="M51" s="83"/>
      <c r="N51" s="83"/>
      <c r="O51" s="83"/>
      <c r="P51" s="98"/>
      <c r="Q51" s="99"/>
      <c r="R51" s="203"/>
      <c r="S51" s="204"/>
      <c r="T51" s="204"/>
      <c r="U51" s="205"/>
      <c r="V51" s="83"/>
      <c r="W51" s="83"/>
      <c r="X51" s="100"/>
      <c r="Y51" s="101"/>
      <c r="Z51" s="102"/>
      <c r="AA51" s="102"/>
      <c r="AB51" s="227"/>
      <c r="AC51" s="228"/>
      <c r="AD51" s="87"/>
      <c r="AE51" s="88"/>
      <c r="AF51" s="87"/>
      <c r="AG51" s="88"/>
      <c r="AH51" s="103"/>
      <c r="AI51" s="104"/>
      <c r="AJ51" s="104"/>
      <c r="AK51" s="104"/>
      <c r="AL51" s="105"/>
    </row>
    <row r="52" spans="1:38" s="5" customFormat="1" ht="22.5" customHeight="1" x14ac:dyDescent="0.15">
      <c r="A52" s="1"/>
      <c r="B52" s="221"/>
      <c r="C52" s="222"/>
      <c r="D52" s="225"/>
      <c r="E52" s="226"/>
      <c r="F52" s="226"/>
      <c r="G52" s="226"/>
      <c r="H52" s="226"/>
      <c r="I52" s="226"/>
      <c r="J52" s="106"/>
      <c r="K52" s="107"/>
      <c r="L52" s="108"/>
      <c r="M52" s="109"/>
      <c r="N52" s="109"/>
      <c r="O52" s="109"/>
      <c r="P52" s="106"/>
      <c r="Q52" s="107"/>
      <c r="R52" s="326"/>
      <c r="S52" s="327"/>
      <c r="T52" s="327"/>
      <c r="U52" s="328"/>
      <c r="V52" s="109"/>
      <c r="W52" s="109"/>
      <c r="X52" s="110"/>
      <c r="Y52" s="111"/>
      <c r="Z52" s="112"/>
      <c r="AA52" s="112"/>
      <c r="AB52" s="216"/>
      <c r="AC52" s="217"/>
      <c r="AD52" s="113"/>
      <c r="AE52" s="114"/>
      <c r="AF52" s="113"/>
      <c r="AG52" s="114"/>
      <c r="AH52" s="115"/>
      <c r="AI52" s="116"/>
      <c r="AJ52" s="116"/>
      <c r="AK52" s="116"/>
      <c r="AL52" s="117"/>
    </row>
    <row r="53" spans="1:38" s="2" customFormat="1" ht="21" customHeight="1" x14ac:dyDescent="0.15">
      <c r="A53" s="1"/>
      <c r="B53" s="11"/>
      <c r="C53" s="11"/>
      <c r="D53" s="11"/>
      <c r="E53" s="12"/>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row>
    <row r="54" spans="1:38" ht="15.75" customHeight="1" x14ac:dyDescent="0.1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row>
    <row r="55" spans="1:38" ht="18" customHeight="1" x14ac:dyDescent="0.15">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row>
    <row r="56" spans="1:38" ht="15.75" customHeight="1" x14ac:dyDescent="0.15">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row>
    <row r="57" spans="1:38" ht="18" customHeight="1" x14ac:dyDescent="0.15">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7"/>
    </row>
    <row r="58" spans="1:38" ht="15.75" customHeight="1" x14ac:dyDescent="0.15">
      <c r="AL58" s="4"/>
    </row>
    <row r="59" spans="1:38" ht="18" customHeight="1" x14ac:dyDescent="0.15">
      <c r="AL59" s="4"/>
    </row>
    <row r="60" spans="1:38" ht="9" hidden="1" customHeight="1" x14ac:dyDescent="0.15">
      <c r="AL60" s="4"/>
    </row>
    <row r="61" spans="1:38" ht="15" customHeight="1" x14ac:dyDescent="0.15">
      <c r="AL61" s="4"/>
    </row>
    <row r="62" spans="1:38" ht="30" customHeight="1" x14ac:dyDescent="0.15">
      <c r="AL62" s="4"/>
    </row>
    <row r="63" spans="1:38" ht="15" customHeight="1" x14ac:dyDescent="0.15">
      <c r="AL63" s="4"/>
    </row>
    <row r="64" spans="1:38" x14ac:dyDescent="0.15">
      <c r="AL64" s="4"/>
    </row>
    <row r="65" spans="38:38" x14ac:dyDescent="0.15">
      <c r="AL65" s="4"/>
    </row>
    <row r="66" spans="38:38" x14ac:dyDescent="0.15">
      <c r="AL66" s="4"/>
    </row>
    <row r="67" spans="38:38" x14ac:dyDescent="0.15">
      <c r="AL67" s="4"/>
    </row>
    <row r="68" spans="38:38" x14ac:dyDescent="0.15">
      <c r="AL68" s="4"/>
    </row>
    <row r="69" spans="38:38" x14ac:dyDescent="0.15">
      <c r="AL69" s="4"/>
    </row>
    <row r="70" spans="38:38" x14ac:dyDescent="0.15">
      <c r="AL70" s="4"/>
    </row>
    <row r="71" spans="38:38" x14ac:dyDescent="0.15">
      <c r="AL71" s="4"/>
    </row>
    <row r="72" spans="38:38" x14ac:dyDescent="0.15">
      <c r="AL72" s="4"/>
    </row>
    <row r="73" spans="38:38" x14ac:dyDescent="0.15">
      <c r="AL73" s="4"/>
    </row>
    <row r="74" spans="38:38" x14ac:dyDescent="0.15">
      <c r="AL74" s="4"/>
    </row>
    <row r="75" spans="38:38" x14ac:dyDescent="0.15">
      <c r="AL75" s="4"/>
    </row>
    <row r="76" spans="38:38" x14ac:dyDescent="0.15">
      <c r="AL76" s="4"/>
    </row>
    <row r="77" spans="38:38" x14ac:dyDescent="0.15">
      <c r="AL77" s="4"/>
    </row>
  </sheetData>
  <mergeCells count="170">
    <mergeCell ref="AH49:AL49"/>
    <mergeCell ref="B50:C50"/>
    <mergeCell ref="AB50:AC50"/>
    <mergeCell ref="B51:C52"/>
    <mergeCell ref="D51:I51"/>
    <mergeCell ref="R51:U52"/>
    <mergeCell ref="AB51:AC51"/>
    <mergeCell ref="D52:I52"/>
    <mergeCell ref="AB52:AC52"/>
    <mergeCell ref="AB47:AC48"/>
    <mergeCell ref="AD47:AE48"/>
    <mergeCell ref="AF47:AG48"/>
    <mergeCell ref="L48:O48"/>
    <mergeCell ref="P48:Q48"/>
    <mergeCell ref="R48:U48"/>
    <mergeCell ref="B49:C49"/>
    <mergeCell ref="R49:U50"/>
    <mergeCell ref="AB49:AC49"/>
    <mergeCell ref="D49:I49"/>
    <mergeCell ref="D50:I50"/>
    <mergeCell ref="D48:I48"/>
    <mergeCell ref="J48:K48"/>
    <mergeCell ref="D47:I47"/>
    <mergeCell ref="X32:AA32"/>
    <mergeCell ref="B44:C45"/>
    <mergeCell ref="D44:I45"/>
    <mergeCell ref="J44:O45"/>
    <mergeCell ref="P44:U45"/>
    <mergeCell ref="V44:W44"/>
    <mergeCell ref="AB44:AC44"/>
    <mergeCell ref="AD44:AE44"/>
    <mergeCell ref="V45:W45"/>
    <mergeCell ref="X45:Y45"/>
    <mergeCell ref="Z45:AA45"/>
    <mergeCell ref="AB45:AC45"/>
    <mergeCell ref="AD45:AE45"/>
    <mergeCell ref="X44:Y44"/>
    <mergeCell ref="Z44:AA44"/>
    <mergeCell ref="V43:W43"/>
    <mergeCell ref="X43:Y43"/>
    <mergeCell ref="Z43:AA43"/>
    <mergeCell ref="AB43:AC43"/>
    <mergeCell ref="B42:C43"/>
    <mergeCell ref="D42:I43"/>
    <mergeCell ref="J42:O43"/>
    <mergeCell ref="P42:U43"/>
    <mergeCell ref="V42:W42"/>
    <mergeCell ref="B46:C46"/>
    <mergeCell ref="J46:O46"/>
    <mergeCell ref="P46:U46"/>
    <mergeCell ref="V46:W46"/>
    <mergeCell ref="X46:Y46"/>
    <mergeCell ref="Z46:AA46"/>
    <mergeCell ref="C47:C48"/>
    <mergeCell ref="L47:O47"/>
    <mergeCell ref="P47:Q47"/>
    <mergeCell ref="R47:U47"/>
    <mergeCell ref="V47:W48"/>
    <mergeCell ref="D46:I46"/>
    <mergeCell ref="X47:Y48"/>
    <mergeCell ref="Z47:AA48"/>
    <mergeCell ref="AF44:AG44"/>
    <mergeCell ref="AH44:AL44"/>
    <mergeCell ref="AF45:AG45"/>
    <mergeCell ref="AH45:AL45"/>
    <mergeCell ref="AD46:AE46"/>
    <mergeCell ref="AF46:AG46"/>
    <mergeCell ref="AD42:AE42"/>
    <mergeCell ref="AF42:AG42"/>
    <mergeCell ref="AH42:AL42"/>
    <mergeCell ref="AD43:AE43"/>
    <mergeCell ref="AF43:AG43"/>
    <mergeCell ref="AH43:AL43"/>
    <mergeCell ref="X42:Y42"/>
    <mergeCell ref="Z42:AA42"/>
    <mergeCell ref="AB42:AC42"/>
    <mergeCell ref="B40:C41"/>
    <mergeCell ref="D40:I41"/>
    <mergeCell ref="J40:O41"/>
    <mergeCell ref="P40:U41"/>
    <mergeCell ref="Z40:AA40"/>
    <mergeCell ref="AH40:AL40"/>
    <mergeCell ref="V41:W41"/>
    <mergeCell ref="X41:Y41"/>
    <mergeCell ref="Z41:AA41"/>
    <mergeCell ref="AB41:AC41"/>
    <mergeCell ref="AD41:AE41"/>
    <mergeCell ref="X40:Y40"/>
    <mergeCell ref="AF41:AG41"/>
    <mergeCell ref="AH41:AL41"/>
    <mergeCell ref="AD38:AE38"/>
    <mergeCell ref="AF38:AG38"/>
    <mergeCell ref="AH38:AL38"/>
    <mergeCell ref="V39:W39"/>
    <mergeCell ref="X39:Y39"/>
    <mergeCell ref="Z39:AA39"/>
    <mergeCell ref="AB39:AC39"/>
    <mergeCell ref="AD39:AE39"/>
    <mergeCell ref="AF39:AG39"/>
    <mergeCell ref="AH39:AL39"/>
    <mergeCell ref="B38:C39"/>
    <mergeCell ref="D38:I39"/>
    <mergeCell ref="J38:O39"/>
    <mergeCell ref="P38:U39"/>
    <mergeCell ref="V38:W38"/>
    <mergeCell ref="X38:Y38"/>
    <mergeCell ref="Z38:AA38"/>
    <mergeCell ref="AB38:AC38"/>
    <mergeCell ref="B36:C37"/>
    <mergeCell ref="D36:I37"/>
    <mergeCell ref="J36:O37"/>
    <mergeCell ref="P36:U37"/>
    <mergeCell ref="V37:W37"/>
    <mergeCell ref="X37:Y37"/>
    <mergeCell ref="Z37:AA37"/>
    <mergeCell ref="AB37:AC37"/>
    <mergeCell ref="AD37:AE37"/>
    <mergeCell ref="V36:W36"/>
    <mergeCell ref="X36:Y36"/>
    <mergeCell ref="AF37:AG37"/>
    <mergeCell ref="AH37:AL37"/>
    <mergeCell ref="X33:Y33"/>
    <mergeCell ref="Z33:AA33"/>
    <mergeCell ref="AB33:AC33"/>
    <mergeCell ref="AD33:AE33"/>
    <mergeCell ref="Z36:AA36"/>
    <mergeCell ref="AB36:AC36"/>
    <mergeCell ref="AD36:AE36"/>
    <mergeCell ref="AF36:AG36"/>
    <mergeCell ref="AH36:AL36"/>
    <mergeCell ref="A1:AL1"/>
    <mergeCell ref="B34:C35"/>
    <mergeCell ref="D34:I35"/>
    <mergeCell ref="J34:O35"/>
    <mergeCell ref="P34:U35"/>
    <mergeCell ref="B31:AL31"/>
    <mergeCell ref="B32:C33"/>
    <mergeCell ref="D32:I33"/>
    <mergeCell ref="J32:O33"/>
    <mergeCell ref="P32:U33"/>
    <mergeCell ref="AB32:AE32"/>
    <mergeCell ref="AF32:AG33"/>
    <mergeCell ref="AH32:AL33"/>
    <mergeCell ref="AH34:AL34"/>
    <mergeCell ref="V35:W35"/>
    <mergeCell ref="X35:Y35"/>
    <mergeCell ref="Z35:AA35"/>
    <mergeCell ref="AB35:AC35"/>
    <mergeCell ref="AD35:AE35"/>
    <mergeCell ref="AF35:AG35"/>
    <mergeCell ref="AH35:AL35"/>
    <mergeCell ref="V33:W33"/>
    <mergeCell ref="B28:C30"/>
    <mergeCell ref="V32:W32"/>
    <mergeCell ref="D30:T30"/>
    <mergeCell ref="U30:V30"/>
    <mergeCell ref="X30:AD30"/>
    <mergeCell ref="AE30:AK30"/>
    <mergeCell ref="D28:U29"/>
    <mergeCell ref="V28:W28"/>
    <mergeCell ref="X28:X29"/>
    <mergeCell ref="Y28:AB28"/>
    <mergeCell ref="AC28:AC29"/>
    <mergeCell ref="AD28:AG28"/>
    <mergeCell ref="AH28:AH29"/>
    <mergeCell ref="AI28:AL28"/>
    <mergeCell ref="V29:W29"/>
    <mergeCell ref="Y29:AB29"/>
    <mergeCell ref="AD29:AG29"/>
    <mergeCell ref="AI29:AL29"/>
  </mergeCells>
  <phoneticPr fontId="4"/>
  <printOptions horizontalCentered="1" verticalCentered="1"/>
  <pageMargins left="0.19685039370078741" right="0.19685039370078741" top="1.1417322834645669" bottom="0.15748031496062992" header="0.9055118110236221"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問① </vt:lpstr>
      <vt:lpstr>問②</vt:lpstr>
      <vt:lpstr>問③</vt:lpstr>
      <vt:lpstr>問④</vt:lpstr>
      <vt:lpstr>問⑤ 1</vt:lpstr>
      <vt:lpstr>問⑤ 2</vt:lpstr>
      <vt:lpstr>問⑤ 旅費計算書</vt:lpstr>
      <vt:lpstr>問⑥</vt:lpstr>
      <vt:lpstr>問⑦</vt:lpstr>
      <vt:lpstr>記入の仕方</vt:lpstr>
      <vt:lpstr>記入の仕方!Print_Area</vt:lpstr>
      <vt:lpstr>'問① '!Print_Area</vt:lpstr>
      <vt:lpstr>問②!Print_Area</vt:lpstr>
      <vt:lpstr>問③!Print_Area</vt:lpstr>
      <vt:lpstr>'問⑤ 旅費計算書'!Print_Area</vt:lpstr>
      <vt:lpstr>問⑥!Print_Area</vt:lpstr>
      <vt:lpstr>問⑦!Print_Area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松橋　悠太</cp:lastModifiedBy>
  <cp:lastPrinted>2026-07-28T02:59:26Z</cp:lastPrinted>
  <dcterms:created xsi:type="dcterms:W3CDTF">2015-02-09T11:53:48Z</dcterms:created>
  <dcterms:modified xsi:type="dcterms:W3CDTF">2026-07-30T02:45:44Z</dcterms:modified>
</cp:coreProperties>
</file>