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filesv.kyouiku.jp\share2$\12_中南教育事務所\中南教育事務所共通\中南教育事務所ＨＰアップロードファイル\R6年度\R7shoninken\"/>
    </mc:Choice>
  </mc:AlternateContent>
  <xr:revisionPtr revIDLastSave="0" documentId="8_{23FEA214-3331-4D3A-8A59-D5CEFE2394C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２-1（単独校）" sheetId="14" r:id="rId1"/>
    <sheet name="様式２-2（拠点校１人配置）" sheetId="12" r:id="rId2"/>
    <sheet name="様式２-４（拠点校複数配置）" sheetId="15" r:id="rId3"/>
    <sheet name="作成例" sheetId="11" r:id="rId4"/>
  </sheets>
  <definedNames>
    <definedName name="_xlnm.Print_Area" localSheetId="3">作成例!$A$1:$AB$105</definedName>
    <definedName name="_xlnm.Print_Area" localSheetId="0">'様式２-1（単独校）'!$A$1:$AB$213</definedName>
    <definedName name="_xlnm.Print_Area" localSheetId="1">'様式２-2（拠点校１人配置）'!$A$1:$AB$192</definedName>
    <definedName name="_xlnm.Print_Area" localSheetId="2">'様式２-４（拠点校複数配置）'!$A$1:$AD$190</definedName>
    <definedName name="_xlnm.Print_Titles" localSheetId="3">作成例!$12:$12</definedName>
    <definedName name="_xlnm.Print_Titles" localSheetId="0">'様式２-1（単独校）'!$13:$13</definedName>
    <definedName name="_xlnm.Print_Titles" localSheetId="1">'様式２-2（拠点校１人配置）'!$13:$13</definedName>
    <definedName name="_xlnm.Print_Titles" localSheetId="2">'様式２-４（拠点校複数配置）'!$12:$12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9" i="12" l="1"/>
  <c r="AC188" i="12"/>
  <c r="AC187" i="12"/>
  <c r="AC186" i="12"/>
  <c r="AC185" i="12"/>
  <c r="AC184" i="12"/>
  <c r="AC183" i="12"/>
  <c r="AC182" i="12"/>
  <c r="AC181" i="12"/>
  <c r="AC180" i="12"/>
  <c r="AC179" i="12"/>
  <c r="AC178" i="12"/>
  <c r="AC177" i="12"/>
  <c r="AC176" i="12"/>
  <c r="AC175" i="12"/>
  <c r="AC174" i="12"/>
  <c r="AC173" i="12"/>
  <c r="AC172" i="12"/>
  <c r="AC171" i="12"/>
  <c r="AC170" i="12"/>
  <c r="AC169" i="12"/>
  <c r="AC168" i="12"/>
  <c r="AC167" i="12"/>
  <c r="AC166" i="12"/>
  <c r="AC165" i="12"/>
  <c r="AC164" i="12"/>
  <c r="AC163" i="12"/>
  <c r="AC162" i="12"/>
  <c r="AC161" i="12"/>
  <c r="AC160" i="12"/>
  <c r="AC159" i="12"/>
  <c r="AC158" i="12"/>
  <c r="AC157" i="12"/>
  <c r="AC156" i="12"/>
  <c r="AC155" i="12"/>
  <c r="AC154" i="12"/>
  <c r="AC153" i="12"/>
  <c r="AC152" i="12"/>
  <c r="AC151" i="12"/>
  <c r="AC150" i="12"/>
  <c r="AC149" i="12"/>
  <c r="AC148" i="12"/>
  <c r="AC147" i="12"/>
  <c r="AC146" i="12"/>
  <c r="AC145" i="12"/>
  <c r="AC144" i="12"/>
  <c r="AC143" i="12"/>
  <c r="AC142" i="12"/>
  <c r="AC141" i="12"/>
  <c r="AC140" i="12"/>
  <c r="AC139" i="12"/>
  <c r="AC138" i="12"/>
  <c r="AC137" i="12"/>
  <c r="AC136" i="12"/>
  <c r="AC135" i="12"/>
  <c r="AC134" i="12"/>
  <c r="AC133" i="12"/>
  <c r="AC132" i="12"/>
  <c r="AC131" i="12"/>
  <c r="AC130" i="12"/>
  <c r="AC129" i="12"/>
  <c r="AC128" i="12"/>
  <c r="AC127" i="12"/>
  <c r="AC126" i="12"/>
  <c r="AC125" i="12"/>
  <c r="AC124" i="12"/>
  <c r="AC123" i="12"/>
  <c r="AC122" i="12"/>
  <c r="AC121" i="12"/>
  <c r="AC120" i="12"/>
  <c r="AC119" i="12"/>
  <c r="AC118" i="12"/>
  <c r="AC117" i="12"/>
  <c r="AC116" i="12"/>
  <c r="AC115" i="12"/>
  <c r="AC114" i="12"/>
  <c r="AC113" i="12"/>
  <c r="AC112" i="12"/>
  <c r="AC111" i="12"/>
  <c r="AC110" i="12"/>
  <c r="AC109" i="12"/>
  <c r="AC108" i="12"/>
  <c r="AC107" i="12"/>
  <c r="AC106" i="12"/>
  <c r="AC105" i="12"/>
  <c r="AC104" i="12"/>
  <c r="AC103" i="12"/>
  <c r="AC102" i="12"/>
  <c r="AC101" i="12"/>
  <c r="AC100" i="12"/>
  <c r="AC99" i="12"/>
  <c r="AC98" i="12"/>
  <c r="AC97" i="12"/>
  <c r="AC96" i="12"/>
  <c r="AC95" i="12"/>
  <c r="AC94" i="12"/>
  <c r="AC93" i="12"/>
  <c r="AC92" i="12"/>
  <c r="AC91" i="12"/>
  <c r="AC90" i="12"/>
  <c r="AC89" i="12"/>
  <c r="AC88" i="12"/>
  <c r="AC87" i="12"/>
  <c r="AC86" i="12"/>
  <c r="AC85" i="12"/>
  <c r="AC84" i="12"/>
  <c r="AC83" i="12"/>
  <c r="AC82" i="12"/>
  <c r="AC81" i="12"/>
  <c r="AC80" i="12"/>
  <c r="AC79" i="12"/>
  <c r="AC78" i="12"/>
  <c r="AC77" i="12"/>
  <c r="AC76" i="12"/>
  <c r="AC75" i="12"/>
  <c r="AC74" i="12"/>
  <c r="AC73" i="12"/>
  <c r="AC72" i="12"/>
  <c r="AC71" i="12"/>
  <c r="AC70" i="12"/>
  <c r="AC69" i="12"/>
  <c r="AC68" i="12"/>
  <c r="AC67" i="12"/>
  <c r="AC66" i="12"/>
  <c r="AC65" i="12"/>
  <c r="AC64" i="12"/>
  <c r="AC63" i="12"/>
  <c r="AC62" i="12"/>
  <c r="AC61" i="12"/>
  <c r="AC60" i="12"/>
  <c r="AC59" i="12"/>
  <c r="AC58" i="12"/>
  <c r="AC57" i="12"/>
  <c r="AC56" i="12"/>
  <c r="AC55" i="12"/>
  <c r="AC54" i="12"/>
  <c r="AC53" i="12"/>
  <c r="AC52" i="12"/>
  <c r="AC51" i="12"/>
  <c r="AC50" i="12"/>
  <c r="AC49" i="12"/>
  <c r="AC48" i="12"/>
  <c r="AC47" i="12"/>
  <c r="AC46" i="12"/>
  <c r="AC45" i="12"/>
  <c r="AC44" i="12"/>
  <c r="AC43" i="12"/>
  <c r="AC42" i="12"/>
  <c r="AC41" i="12"/>
  <c r="AC40" i="12"/>
  <c r="AC39" i="12"/>
  <c r="AC38" i="12"/>
  <c r="AC37" i="12"/>
  <c r="AC36" i="12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E14" i="12" s="1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X14" i="12"/>
  <c r="X15" i="12" s="1"/>
  <c r="X16" i="12" s="1"/>
  <c r="X17" i="12" s="1"/>
  <c r="X18" i="12" s="1"/>
  <c r="X19" i="12" s="1"/>
  <c r="X20" i="12" s="1"/>
  <c r="X21" i="12" s="1"/>
  <c r="X22" i="12" s="1"/>
  <c r="X23" i="12" s="1"/>
  <c r="X24" i="12" s="1"/>
  <c r="X25" i="12" s="1"/>
  <c r="X26" i="12" s="1"/>
  <c r="X27" i="12" s="1"/>
  <c r="X28" i="12" s="1"/>
  <c r="X29" i="12" s="1"/>
  <c r="X30" i="12" s="1"/>
  <c r="X31" i="12" s="1"/>
  <c r="X32" i="12" s="1"/>
  <c r="X33" i="12" s="1"/>
  <c r="X34" i="12" s="1"/>
  <c r="X35" i="12" s="1"/>
  <c r="X36" i="12" s="1"/>
  <c r="X37" i="12" s="1"/>
  <c r="X38" i="12" s="1"/>
  <c r="X39" i="12" s="1"/>
  <c r="X40" i="12" s="1"/>
  <c r="X41" i="12" s="1"/>
  <c r="X42" i="12" s="1"/>
  <c r="X43" i="12" s="1"/>
  <c r="X44" i="12" s="1"/>
  <c r="X45" i="12" s="1"/>
  <c r="X46" i="12" s="1"/>
  <c r="X47" i="12" s="1"/>
  <c r="X48" i="12" s="1"/>
  <c r="X49" i="12" s="1"/>
  <c r="X50" i="12" s="1"/>
  <c r="X51" i="12" s="1"/>
  <c r="X52" i="12" s="1"/>
  <c r="X53" i="12" s="1"/>
  <c r="X54" i="12" s="1"/>
  <c r="X55" i="12" s="1"/>
  <c r="X56" i="12" s="1"/>
  <c r="X57" i="12" s="1"/>
  <c r="X58" i="12" s="1"/>
  <c r="X59" i="12" s="1"/>
  <c r="X60" i="12" s="1"/>
  <c r="X61" i="12" s="1"/>
  <c r="X62" i="12" s="1"/>
  <c r="X63" i="12" s="1"/>
  <c r="X64" i="12" s="1"/>
  <c r="X65" i="12" s="1"/>
  <c r="X66" i="12" s="1"/>
  <c r="X67" i="12" s="1"/>
  <c r="X68" i="12" s="1"/>
  <c r="X69" i="12" s="1"/>
  <c r="X70" i="12" s="1"/>
  <c r="X71" i="12" s="1"/>
  <c r="X72" i="12" s="1"/>
  <c r="X73" i="12" s="1"/>
  <c r="X74" i="12" s="1"/>
  <c r="X75" i="12" s="1"/>
  <c r="X76" i="12" s="1"/>
  <c r="X77" i="12" s="1"/>
  <c r="X78" i="12" s="1"/>
  <c r="X79" i="12" s="1"/>
  <c r="X80" i="12" s="1"/>
  <c r="X81" i="12" s="1"/>
  <c r="X82" i="12" s="1"/>
  <c r="X83" i="12" s="1"/>
  <c r="X84" i="12" s="1"/>
  <c r="X85" i="12" s="1"/>
  <c r="X86" i="12" s="1"/>
  <c r="X87" i="12" s="1"/>
  <c r="X88" i="12" s="1"/>
  <c r="X89" i="12" s="1"/>
  <c r="X90" i="12" s="1"/>
  <c r="X91" i="12" s="1"/>
  <c r="X92" i="12" s="1"/>
  <c r="X93" i="12" s="1"/>
  <c r="X94" i="12" s="1"/>
  <c r="X95" i="12" s="1"/>
  <c r="X96" i="12" s="1"/>
  <c r="X97" i="12" s="1"/>
  <c r="X98" i="12" s="1"/>
  <c r="X99" i="12" s="1"/>
  <c r="X100" i="12" s="1"/>
  <c r="X101" i="12" s="1"/>
  <c r="X102" i="12" s="1"/>
  <c r="X103" i="12" s="1"/>
  <c r="X104" i="12" s="1"/>
  <c r="X105" i="12" s="1"/>
  <c r="X106" i="12" s="1"/>
  <c r="X107" i="12" s="1"/>
  <c r="X108" i="12" s="1"/>
  <c r="X109" i="12" s="1"/>
  <c r="X110" i="12" s="1"/>
  <c r="X111" i="12" s="1"/>
  <c r="X112" i="12" s="1"/>
  <c r="X113" i="12" s="1"/>
  <c r="X114" i="12" s="1"/>
  <c r="X115" i="12" s="1"/>
  <c r="X116" i="12" s="1"/>
  <c r="X117" i="12" s="1"/>
  <c r="X118" i="12" s="1"/>
  <c r="X119" i="12" s="1"/>
  <c r="X120" i="12" s="1"/>
  <c r="X121" i="12" s="1"/>
  <c r="X122" i="12" s="1"/>
  <c r="X123" i="12" s="1"/>
  <c r="X124" i="12" s="1"/>
  <c r="X125" i="12" s="1"/>
  <c r="X126" i="12" s="1"/>
  <c r="X127" i="12" s="1"/>
  <c r="X128" i="12" s="1"/>
  <c r="X129" i="12" s="1"/>
  <c r="X130" i="12" s="1"/>
  <c r="X131" i="12" s="1"/>
  <c r="X132" i="12" s="1"/>
  <c r="X133" i="12" s="1"/>
  <c r="X134" i="12" s="1"/>
  <c r="X135" i="12" s="1"/>
  <c r="X136" i="12" s="1"/>
  <c r="X137" i="12" s="1"/>
  <c r="X138" i="12" s="1"/>
  <c r="X139" i="12" s="1"/>
  <c r="X140" i="12" s="1"/>
  <c r="X141" i="12" s="1"/>
  <c r="X142" i="12" s="1"/>
  <c r="X143" i="12" s="1"/>
  <c r="X144" i="12" s="1"/>
  <c r="X145" i="12" s="1"/>
  <c r="X146" i="12" s="1"/>
  <c r="X147" i="12" s="1"/>
  <c r="X148" i="12" s="1"/>
  <c r="X149" i="12" s="1"/>
  <c r="X150" i="12" s="1"/>
  <c r="X151" i="12" s="1"/>
  <c r="X152" i="12" s="1"/>
  <c r="X153" i="12" s="1"/>
  <c r="X154" i="12" s="1"/>
  <c r="X155" i="12" s="1"/>
  <c r="X156" i="12" s="1"/>
  <c r="X157" i="12" s="1"/>
  <c r="X158" i="12" s="1"/>
  <c r="X159" i="12" s="1"/>
  <c r="X160" i="12" s="1"/>
  <c r="X161" i="12" s="1"/>
  <c r="X162" i="12" s="1"/>
  <c r="X163" i="12" s="1"/>
  <c r="X164" i="12" s="1"/>
  <c r="X165" i="12" s="1"/>
  <c r="X166" i="12" s="1"/>
  <c r="X167" i="12" s="1"/>
  <c r="X168" i="12" s="1"/>
  <c r="X169" i="12" s="1"/>
  <c r="X170" i="12" s="1"/>
  <c r="X171" i="12" s="1"/>
  <c r="X172" i="12" s="1"/>
  <c r="X173" i="12" s="1"/>
  <c r="X174" i="12" s="1"/>
  <c r="X175" i="12" s="1"/>
  <c r="X176" i="12" s="1"/>
  <c r="X177" i="12" s="1"/>
  <c r="X178" i="12" s="1"/>
  <c r="X179" i="12" s="1"/>
  <c r="X180" i="12" s="1"/>
  <c r="X181" i="12" s="1"/>
  <c r="X182" i="12" s="1"/>
  <c r="X183" i="12" s="1"/>
  <c r="X184" i="12" s="1"/>
  <c r="X185" i="12" s="1"/>
  <c r="X186" i="12" s="1"/>
  <c r="X187" i="12" s="1"/>
  <c r="X188" i="12" s="1"/>
  <c r="X189" i="12" s="1"/>
  <c r="W191" i="12" s="1"/>
  <c r="AC182" i="14"/>
  <c r="AC183" i="14"/>
  <c r="AC184" i="14"/>
  <c r="AC185" i="14"/>
  <c r="AC186" i="14"/>
  <c r="AC187" i="14"/>
  <c r="AC188" i="14"/>
  <c r="AC189" i="14"/>
  <c r="AC181" i="14"/>
  <c r="E181" i="14" s="1"/>
  <c r="AC170" i="14"/>
  <c r="AC171" i="14"/>
  <c r="AC172" i="14"/>
  <c r="AC173" i="14"/>
  <c r="AC174" i="14"/>
  <c r="AC175" i="14"/>
  <c r="AC176" i="14"/>
  <c r="AC177" i="14"/>
  <c r="AC178" i="14"/>
  <c r="AC179" i="14"/>
  <c r="AC180" i="14"/>
  <c r="AC169" i="14"/>
  <c r="AC157" i="14"/>
  <c r="AC158" i="14"/>
  <c r="AC159" i="14"/>
  <c r="AC160" i="14"/>
  <c r="AC161" i="14"/>
  <c r="AC162" i="14"/>
  <c r="AC163" i="14"/>
  <c r="AC164" i="14"/>
  <c r="AC165" i="14"/>
  <c r="AC166" i="14"/>
  <c r="AC167" i="14"/>
  <c r="AC168" i="14"/>
  <c r="AC156" i="14"/>
  <c r="AC142" i="14"/>
  <c r="AC143" i="14"/>
  <c r="AC144" i="14"/>
  <c r="AC145" i="14"/>
  <c r="AC146" i="14"/>
  <c r="AC147" i="14"/>
  <c r="AC148" i="14"/>
  <c r="AC149" i="14"/>
  <c r="AC150" i="14"/>
  <c r="AC151" i="14"/>
  <c r="AC152" i="14"/>
  <c r="AC153" i="14"/>
  <c r="AC154" i="14"/>
  <c r="AC155" i="14"/>
  <c r="AC141" i="14"/>
  <c r="AC124" i="14"/>
  <c r="AC125" i="14"/>
  <c r="AC126" i="14"/>
  <c r="AC127" i="14"/>
  <c r="AC128" i="14"/>
  <c r="AC129" i="14"/>
  <c r="AC130" i="14"/>
  <c r="AC131" i="14"/>
  <c r="AC132" i="14"/>
  <c r="AC133" i="14"/>
  <c r="AC134" i="14"/>
  <c r="AC135" i="14"/>
  <c r="AC136" i="14"/>
  <c r="AC137" i="14"/>
  <c r="AC138" i="14"/>
  <c r="AC139" i="14"/>
  <c r="AC140" i="14"/>
  <c r="AC123" i="14"/>
  <c r="AC106" i="14"/>
  <c r="AC107" i="14"/>
  <c r="AC108" i="14"/>
  <c r="AC109" i="14"/>
  <c r="AC110" i="14"/>
  <c r="AC111" i="14"/>
  <c r="AC112" i="14"/>
  <c r="AC113" i="14"/>
  <c r="AC114" i="14"/>
  <c r="AC115" i="14"/>
  <c r="AC116" i="14"/>
  <c r="AC117" i="14"/>
  <c r="AC118" i="14"/>
  <c r="AC119" i="14"/>
  <c r="AC120" i="14"/>
  <c r="AC121" i="14"/>
  <c r="AC122" i="14"/>
  <c r="AC105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AC101" i="14"/>
  <c r="AC102" i="14"/>
  <c r="AC103" i="14"/>
  <c r="AC104" i="14"/>
  <c r="AC88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74" i="14"/>
  <c r="AC61" i="14"/>
  <c r="AC62" i="14"/>
  <c r="AC63" i="14"/>
  <c r="AC64" i="14"/>
  <c r="AC65" i="14"/>
  <c r="AC66" i="14"/>
  <c r="AC67" i="14"/>
  <c r="AC68" i="14"/>
  <c r="AC69" i="14"/>
  <c r="AC70" i="14"/>
  <c r="AC71" i="14"/>
  <c r="AC72" i="14"/>
  <c r="AC73" i="14"/>
  <c r="AC60" i="14"/>
  <c r="AC47" i="14"/>
  <c r="AC48" i="14"/>
  <c r="AC49" i="14"/>
  <c r="AC50" i="14"/>
  <c r="AC51" i="14"/>
  <c r="AC52" i="14"/>
  <c r="AC53" i="14"/>
  <c r="AC54" i="14"/>
  <c r="AC55" i="14"/>
  <c r="AC56" i="14"/>
  <c r="AC57" i="14"/>
  <c r="AC58" i="14"/>
  <c r="AC59" i="14"/>
  <c r="AC46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32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14" i="14"/>
  <c r="E14" i="14" s="1"/>
  <c r="E189" i="14"/>
  <c r="E188" i="14"/>
  <c r="E187" i="14"/>
  <c r="E186" i="14"/>
  <c r="E185" i="14"/>
  <c r="E184" i="14"/>
  <c r="E183" i="14"/>
  <c r="E182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X14" i="14"/>
  <c r="X15" i="14" s="1"/>
  <c r="X16" i="14" s="1"/>
  <c r="X17" i="14" s="1"/>
  <c r="X18" i="14" s="1"/>
  <c r="X19" i="14" s="1"/>
  <c r="X20" i="14" s="1"/>
  <c r="X21" i="14" s="1"/>
  <c r="X22" i="14" s="1"/>
  <c r="X23" i="14" s="1"/>
  <c r="X24" i="14" s="1"/>
  <c r="X25" i="14" s="1"/>
  <c r="X26" i="14" s="1"/>
  <c r="X27" i="14" s="1"/>
  <c r="X28" i="14" s="1"/>
  <c r="X29" i="14" s="1"/>
  <c r="X30" i="14" s="1"/>
  <c r="X31" i="14" s="1"/>
  <c r="X32" i="14" s="1"/>
  <c r="X33" i="14" s="1"/>
  <c r="X34" i="14" s="1"/>
  <c r="X35" i="14" s="1"/>
  <c r="X36" i="14" s="1"/>
  <c r="X37" i="14" s="1"/>
  <c r="X38" i="14" s="1"/>
  <c r="X39" i="14" s="1"/>
  <c r="X40" i="14" s="1"/>
  <c r="X41" i="14" s="1"/>
  <c r="X42" i="14" s="1"/>
  <c r="X43" i="14" s="1"/>
  <c r="X44" i="14" s="1"/>
  <c r="X45" i="14" s="1"/>
  <c r="X46" i="14" s="1"/>
  <c r="X47" i="14" s="1"/>
  <c r="X48" i="14" s="1"/>
  <c r="X49" i="14" s="1"/>
  <c r="X50" i="14" s="1"/>
  <c r="X51" i="14" s="1"/>
  <c r="X52" i="14" s="1"/>
  <c r="X53" i="14" s="1"/>
  <c r="X54" i="14" s="1"/>
  <c r="X55" i="14" s="1"/>
  <c r="X56" i="14" s="1"/>
  <c r="X57" i="14" s="1"/>
  <c r="X58" i="14" s="1"/>
  <c r="X59" i="14" s="1"/>
  <c r="X60" i="14" s="1"/>
  <c r="X61" i="14" s="1"/>
  <c r="X62" i="14" s="1"/>
  <c r="X63" i="14" s="1"/>
  <c r="X64" i="14" s="1"/>
  <c r="X65" i="14" s="1"/>
  <c r="X66" i="14" s="1"/>
  <c r="X67" i="14" s="1"/>
  <c r="X68" i="14" s="1"/>
  <c r="X69" i="14" s="1"/>
  <c r="X70" i="14" s="1"/>
  <c r="X71" i="14" s="1"/>
  <c r="X72" i="14" s="1"/>
  <c r="X73" i="14" s="1"/>
  <c r="X74" i="14" s="1"/>
  <c r="X75" i="14" s="1"/>
  <c r="X76" i="14" s="1"/>
  <c r="X77" i="14" s="1"/>
  <c r="X78" i="14" s="1"/>
  <c r="X79" i="14" s="1"/>
  <c r="X80" i="14" s="1"/>
  <c r="X81" i="14" s="1"/>
  <c r="X82" i="14" s="1"/>
  <c r="X83" i="14" s="1"/>
  <c r="X84" i="14" s="1"/>
  <c r="X85" i="14" s="1"/>
  <c r="X86" i="14" s="1"/>
  <c r="X87" i="14" s="1"/>
  <c r="X88" i="14" s="1"/>
  <c r="X89" i="14" s="1"/>
  <c r="X90" i="14" s="1"/>
  <c r="X91" i="14" s="1"/>
  <c r="X92" i="14" s="1"/>
  <c r="X93" i="14" s="1"/>
  <c r="X94" i="14" s="1"/>
  <c r="X95" i="14" s="1"/>
  <c r="X96" i="14" s="1"/>
  <c r="X97" i="14" s="1"/>
  <c r="X98" i="14" s="1"/>
  <c r="X99" i="14" s="1"/>
  <c r="X100" i="14" s="1"/>
  <c r="X101" i="14" s="1"/>
  <c r="X102" i="14" s="1"/>
  <c r="X103" i="14" s="1"/>
  <c r="X104" i="14" s="1"/>
  <c r="X105" i="14" s="1"/>
  <c r="X106" i="14" s="1"/>
  <c r="X107" i="14" s="1"/>
  <c r="X108" i="14" s="1"/>
  <c r="X109" i="14" s="1"/>
  <c r="X110" i="14" s="1"/>
  <c r="X111" i="14" s="1"/>
  <c r="X112" i="14" s="1"/>
  <c r="X113" i="14" s="1"/>
  <c r="X114" i="14" s="1"/>
  <c r="X115" i="14" s="1"/>
  <c r="X116" i="14" s="1"/>
  <c r="X117" i="14" s="1"/>
  <c r="X118" i="14" s="1"/>
  <c r="X119" i="14" s="1"/>
  <c r="X120" i="14" s="1"/>
  <c r="X121" i="14" s="1"/>
  <c r="X122" i="14" s="1"/>
  <c r="X123" i="14" s="1"/>
  <c r="X124" i="14" s="1"/>
  <c r="X125" i="14" s="1"/>
  <c r="X126" i="14" s="1"/>
  <c r="X127" i="14" s="1"/>
  <c r="X128" i="14" s="1"/>
  <c r="X129" i="14" s="1"/>
  <c r="X130" i="14" s="1"/>
  <c r="X131" i="14" s="1"/>
  <c r="X132" i="14" s="1"/>
  <c r="X133" i="14" s="1"/>
  <c r="X134" i="14" s="1"/>
  <c r="X135" i="14" s="1"/>
  <c r="X136" i="14" s="1"/>
  <c r="X137" i="14" s="1"/>
  <c r="X138" i="14" s="1"/>
  <c r="X139" i="14" s="1"/>
  <c r="X140" i="14" s="1"/>
  <c r="X141" i="14" s="1"/>
  <c r="X142" i="14" s="1"/>
  <c r="X143" i="14" s="1"/>
  <c r="X144" i="14" s="1"/>
  <c r="X145" i="14" s="1"/>
  <c r="X146" i="14" s="1"/>
  <c r="X147" i="14" s="1"/>
  <c r="X148" i="14" s="1"/>
  <c r="X149" i="14" s="1"/>
  <c r="X150" i="14" s="1"/>
  <c r="X151" i="14" s="1"/>
  <c r="X152" i="14" s="1"/>
  <c r="X153" i="14" s="1"/>
  <c r="X154" i="14" s="1"/>
  <c r="X155" i="14" s="1"/>
  <c r="X156" i="14" s="1"/>
  <c r="X157" i="14" s="1"/>
  <c r="X158" i="14" s="1"/>
  <c r="X159" i="14" s="1"/>
  <c r="X160" i="14" s="1"/>
  <c r="X161" i="14" s="1"/>
  <c r="X162" i="14" s="1"/>
  <c r="X163" i="14" s="1"/>
  <c r="X164" i="14" s="1"/>
  <c r="X165" i="14" s="1"/>
  <c r="X166" i="14" s="1"/>
  <c r="X167" i="14" s="1"/>
  <c r="X168" i="14" s="1"/>
  <c r="X169" i="14" s="1"/>
  <c r="X170" i="14" s="1"/>
  <c r="X171" i="14" s="1"/>
  <c r="X172" i="14" s="1"/>
  <c r="X173" i="14" s="1"/>
  <c r="X174" i="14" s="1"/>
  <c r="X175" i="14" s="1"/>
  <c r="X176" i="14" s="1"/>
  <c r="X177" i="14" s="1"/>
  <c r="X178" i="14" s="1"/>
  <c r="X179" i="14" s="1"/>
  <c r="X180" i="14" s="1"/>
  <c r="X181" i="14" s="1"/>
  <c r="X182" i="14" s="1"/>
  <c r="X183" i="14" s="1"/>
  <c r="X184" i="14" s="1"/>
  <c r="X185" i="14" s="1"/>
  <c r="X186" i="14" s="1"/>
  <c r="X187" i="14" s="1"/>
  <c r="X188" i="14" s="1"/>
  <c r="X189" i="14" s="1"/>
  <c r="W191" i="14" s="1"/>
  <c r="AE183" i="15"/>
  <c r="AE184" i="15"/>
  <c r="AE185" i="15"/>
  <c r="AE186" i="15"/>
  <c r="AE187" i="15"/>
  <c r="AE188" i="15"/>
  <c r="AE180" i="15"/>
  <c r="AE181" i="15"/>
  <c r="AE182" i="15"/>
  <c r="AE169" i="15"/>
  <c r="AE170" i="15"/>
  <c r="AE171" i="15"/>
  <c r="AE172" i="15"/>
  <c r="AE173" i="15"/>
  <c r="AE174" i="15"/>
  <c r="AE175" i="15"/>
  <c r="AE176" i="15"/>
  <c r="AE177" i="15"/>
  <c r="AE178" i="15"/>
  <c r="AE179" i="15"/>
  <c r="AE168" i="15"/>
  <c r="AE156" i="15"/>
  <c r="AE157" i="15"/>
  <c r="AE158" i="15"/>
  <c r="AE159" i="15"/>
  <c r="AE160" i="15"/>
  <c r="AE161" i="15"/>
  <c r="AE162" i="15"/>
  <c r="AE163" i="15"/>
  <c r="AE164" i="15"/>
  <c r="AE165" i="15"/>
  <c r="AE166" i="15"/>
  <c r="AE167" i="15"/>
  <c r="AE155" i="15"/>
  <c r="AE141" i="15"/>
  <c r="AE142" i="15"/>
  <c r="AE143" i="15"/>
  <c r="AE144" i="15"/>
  <c r="AE145" i="15"/>
  <c r="AE146" i="15"/>
  <c r="AE147" i="15"/>
  <c r="AE148" i="15"/>
  <c r="AE149" i="15"/>
  <c r="AE150" i="15"/>
  <c r="AE151" i="15"/>
  <c r="AE152" i="15"/>
  <c r="AE153" i="15"/>
  <c r="AE154" i="15"/>
  <c r="AE140" i="15"/>
  <c r="AE123" i="15"/>
  <c r="AE124" i="15"/>
  <c r="AE125" i="15"/>
  <c r="AE126" i="15"/>
  <c r="AE127" i="15"/>
  <c r="AE128" i="15"/>
  <c r="AE129" i="15"/>
  <c r="AE130" i="15"/>
  <c r="AE131" i="15"/>
  <c r="AE132" i="15"/>
  <c r="AE133" i="15"/>
  <c r="AE134" i="15"/>
  <c r="AE135" i="15"/>
  <c r="AE136" i="15"/>
  <c r="AE137" i="15"/>
  <c r="AE138" i="15"/>
  <c r="AE139" i="15"/>
  <c r="AE122" i="15"/>
  <c r="AE105" i="15"/>
  <c r="AE106" i="15"/>
  <c r="AE107" i="15"/>
  <c r="AE108" i="15"/>
  <c r="AE109" i="15"/>
  <c r="AE110" i="15"/>
  <c r="AE111" i="15"/>
  <c r="AE112" i="15"/>
  <c r="AE113" i="15"/>
  <c r="AE114" i="15"/>
  <c r="AE115" i="15"/>
  <c r="AE116" i="15"/>
  <c r="AE117" i="15"/>
  <c r="AE118" i="15"/>
  <c r="AE119" i="15"/>
  <c r="AE120" i="15"/>
  <c r="AE121" i="15"/>
  <c r="AE104" i="15"/>
  <c r="AE88" i="15"/>
  <c r="AE89" i="15"/>
  <c r="AE90" i="15"/>
  <c r="AE91" i="15"/>
  <c r="AE92" i="15"/>
  <c r="AE93" i="15"/>
  <c r="AE94" i="15"/>
  <c r="AE95" i="15"/>
  <c r="AE96" i="15"/>
  <c r="AE97" i="15"/>
  <c r="AE98" i="15"/>
  <c r="AE99" i="15"/>
  <c r="AE100" i="15"/>
  <c r="AE101" i="15"/>
  <c r="AE102" i="15"/>
  <c r="AE103" i="15"/>
  <c r="AE87" i="15"/>
  <c r="AE74" i="15"/>
  <c r="AE75" i="15"/>
  <c r="AE76" i="15"/>
  <c r="AE77" i="15"/>
  <c r="AE78" i="15"/>
  <c r="AE79" i="15"/>
  <c r="AE80" i="15"/>
  <c r="AE81" i="15"/>
  <c r="AE82" i="15"/>
  <c r="AE83" i="15"/>
  <c r="AE84" i="15"/>
  <c r="AE85" i="15"/>
  <c r="AE86" i="15"/>
  <c r="AE73" i="15"/>
  <c r="AE60" i="15"/>
  <c r="AE61" i="15"/>
  <c r="AE62" i="15"/>
  <c r="AE63" i="15"/>
  <c r="AE64" i="15"/>
  <c r="AE65" i="15"/>
  <c r="AE66" i="15"/>
  <c r="AE67" i="15"/>
  <c r="AE68" i="15"/>
  <c r="AE69" i="15"/>
  <c r="AE70" i="15"/>
  <c r="AE71" i="15"/>
  <c r="AE72" i="15"/>
  <c r="AE59" i="15"/>
  <c r="AE46" i="15"/>
  <c r="AE47" i="15"/>
  <c r="AE48" i="15"/>
  <c r="AE49" i="15"/>
  <c r="AE50" i="15"/>
  <c r="AE51" i="15"/>
  <c r="AE52" i="15"/>
  <c r="AE53" i="15"/>
  <c r="AE54" i="15"/>
  <c r="AE55" i="15"/>
  <c r="AE56" i="15"/>
  <c r="AE57" i="15"/>
  <c r="AE58" i="15"/>
  <c r="AE45" i="15"/>
  <c r="AE32" i="15"/>
  <c r="AE33" i="15"/>
  <c r="AE34" i="15"/>
  <c r="AE35" i="15"/>
  <c r="AE36" i="15"/>
  <c r="AE37" i="15"/>
  <c r="AE38" i="15"/>
  <c r="AE39" i="15"/>
  <c r="AE40" i="15"/>
  <c r="AE41" i="15"/>
  <c r="AE42" i="15"/>
  <c r="AE43" i="15"/>
  <c r="AE44" i="15"/>
  <c r="AE31" i="15"/>
  <c r="AE14" i="15"/>
  <c r="E14" i="15" s="1"/>
  <c r="AE15" i="15"/>
  <c r="AE16" i="15"/>
  <c r="E16" i="15" s="1"/>
  <c r="AE17" i="15"/>
  <c r="AE18" i="15"/>
  <c r="AE19" i="15"/>
  <c r="AE20" i="15"/>
  <c r="AE21" i="15"/>
  <c r="AE22" i="15"/>
  <c r="AE23" i="15"/>
  <c r="AE24" i="15"/>
  <c r="AE25" i="15"/>
  <c r="AE26" i="15"/>
  <c r="AE27" i="15"/>
  <c r="AE28" i="15"/>
  <c r="AE29" i="15"/>
  <c r="AE30" i="15"/>
  <c r="AE13" i="15"/>
  <c r="E13" i="15" s="1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5" i="15"/>
  <c r="Z13" i="15"/>
  <c r="Z14" i="15" s="1"/>
  <c r="Z15" i="15" s="1"/>
  <c r="Z16" i="15" s="1"/>
  <c r="Y13" i="15"/>
  <c r="Y14" i="15" s="1"/>
  <c r="Y15" i="15" s="1"/>
  <c r="Y16" i="15" s="1"/>
  <c r="Y17" i="15" l="1"/>
  <c r="Y18" i="15" s="1"/>
  <c r="Z17" i="15"/>
  <c r="Z18" i="15" s="1"/>
  <c r="Z19" i="15" l="1"/>
  <c r="Z20" i="15" s="1"/>
  <c r="Z21" i="15" s="1"/>
  <c r="Z22" i="15" s="1"/>
  <c r="Z23" i="15" s="1"/>
  <c r="Z24" i="15" s="1"/>
  <c r="Z25" i="15" s="1"/>
  <c r="Z26" i="15" s="1"/>
  <c r="Z27" i="15" s="1"/>
  <c r="Z28" i="15" s="1"/>
  <c r="Z29" i="15" s="1"/>
  <c r="Z30" i="15" s="1"/>
  <c r="Z31" i="15" s="1"/>
  <c r="Z32" i="15" s="1"/>
  <c r="Y19" i="15"/>
  <c r="Y20" i="15" s="1"/>
  <c r="Y21" i="15" s="1"/>
  <c r="Y22" i="15" s="1"/>
  <c r="Y23" i="15" s="1"/>
  <c r="Y24" i="15" s="1"/>
  <c r="Y25" i="15" s="1"/>
  <c r="Y26" i="15" s="1"/>
  <c r="Y27" i="15" s="1"/>
  <c r="Y28" i="15" s="1"/>
  <c r="Y29" i="15" s="1"/>
  <c r="Y30" i="15" s="1"/>
  <c r="Y31" i="15" s="1"/>
  <c r="Y32" i="15" s="1"/>
  <c r="Y33" i="15" l="1"/>
  <c r="Y34" i="15" s="1"/>
  <c r="Y35" i="15" s="1"/>
  <c r="Y36" i="15" s="1"/>
  <c r="Y37" i="15" s="1"/>
  <c r="Y38" i="15" s="1"/>
  <c r="Y39" i="15" s="1"/>
  <c r="Y40" i="15" s="1"/>
  <c r="Y41" i="15" s="1"/>
  <c r="Y42" i="15" s="1"/>
  <c r="Y43" i="15" s="1"/>
  <c r="Y44" i="15" s="1"/>
  <c r="Y45" i="15" s="1"/>
  <c r="Y46" i="15" s="1"/>
  <c r="Z33" i="15"/>
  <c r="Z34" i="15" s="1"/>
  <c r="Z35" i="15" s="1"/>
  <c r="Z36" i="15" s="1"/>
  <c r="Z37" i="15" s="1"/>
  <c r="Z38" i="15" s="1"/>
  <c r="Z39" i="15" s="1"/>
  <c r="Z40" i="15" s="1"/>
  <c r="Z41" i="15" s="1"/>
  <c r="Z42" i="15" s="1"/>
  <c r="Z43" i="15" s="1"/>
  <c r="Z44" i="15" s="1"/>
  <c r="Z45" i="15" s="1"/>
  <c r="Z46" i="15" s="1"/>
  <c r="X13" i="11"/>
  <c r="X14" i="11" s="1"/>
  <c r="X17" i="11" s="1"/>
  <c r="X18" i="11" s="1"/>
  <c r="X21" i="11" s="1"/>
  <c r="Y47" i="15" l="1"/>
  <c r="Y48" i="15" s="1"/>
  <c r="Y49" i="15" s="1"/>
  <c r="Y50" i="15" s="1"/>
  <c r="Y51" i="15" s="1"/>
  <c r="Y52" i="15" s="1"/>
  <c r="Y53" i="15" s="1"/>
  <c r="Y54" i="15" s="1"/>
  <c r="Y55" i="15" s="1"/>
  <c r="Y56" i="15" s="1"/>
  <c r="Y57" i="15" s="1"/>
  <c r="Y58" i="15" s="1"/>
  <c r="Y59" i="15" s="1"/>
  <c r="Y60" i="15" s="1"/>
  <c r="Z47" i="15"/>
  <c r="Z48" i="15" s="1"/>
  <c r="Z49" i="15" s="1"/>
  <c r="Z50" i="15" s="1"/>
  <c r="Z51" i="15" s="1"/>
  <c r="Z52" i="15" s="1"/>
  <c r="Z53" i="15" s="1"/>
  <c r="Z54" i="15" s="1"/>
  <c r="Z55" i="15" s="1"/>
  <c r="Z56" i="15" s="1"/>
  <c r="Z57" i="15" s="1"/>
  <c r="Z58" i="15" s="1"/>
  <c r="Z59" i="15" s="1"/>
  <c r="Z60" i="15" s="1"/>
  <c r="X22" i="11"/>
  <c r="Y61" i="15" l="1"/>
  <c r="Y62" i="15" s="1"/>
  <c r="Y63" i="15" s="1"/>
  <c r="Y64" i="15" s="1"/>
  <c r="Y65" i="15" s="1"/>
  <c r="Y66" i="15" s="1"/>
  <c r="Y67" i="15" s="1"/>
  <c r="Y68" i="15" s="1"/>
  <c r="Y69" i="15" s="1"/>
  <c r="Y70" i="15" s="1"/>
  <c r="Y71" i="15" s="1"/>
  <c r="Y72" i="15" s="1"/>
  <c r="Y73" i="15" s="1"/>
  <c r="Z61" i="15"/>
  <c r="Z62" i="15" s="1"/>
  <c r="Z63" i="15" s="1"/>
  <c r="Z64" i="15" s="1"/>
  <c r="Z65" i="15" s="1"/>
  <c r="Z66" i="15" s="1"/>
  <c r="Z67" i="15" s="1"/>
  <c r="Z68" i="15" s="1"/>
  <c r="Z69" i="15" s="1"/>
  <c r="Z70" i="15" s="1"/>
  <c r="Z71" i="15" s="1"/>
  <c r="Z72" i="15" s="1"/>
  <c r="Z73" i="15" s="1"/>
  <c r="X25" i="11"/>
  <c r="X26" i="11" s="1"/>
  <c r="X29" i="11" s="1"/>
  <c r="X30" i="11" s="1"/>
  <c r="X31" i="11" s="1"/>
  <c r="X32" i="11" s="1"/>
  <c r="X35" i="11" s="1"/>
  <c r="Z74" i="15" l="1"/>
  <c r="Z75" i="15" s="1"/>
  <c r="Z76" i="15" s="1"/>
  <c r="Z77" i="15" s="1"/>
  <c r="Z78" i="15" s="1"/>
  <c r="Z79" i="15" s="1"/>
  <c r="Z80" i="15" s="1"/>
  <c r="Z81" i="15" s="1"/>
  <c r="Z82" i="15" s="1"/>
  <c r="Z83" i="15" s="1"/>
  <c r="Z84" i="15" s="1"/>
  <c r="Z85" i="15" s="1"/>
  <c r="Z86" i="15" s="1"/>
  <c r="Z87" i="15" s="1"/>
  <c r="Y74" i="15"/>
  <c r="Y75" i="15" s="1"/>
  <c r="Y76" i="15" s="1"/>
  <c r="Y77" i="15" s="1"/>
  <c r="Y78" i="15" s="1"/>
  <c r="Y79" i="15" s="1"/>
  <c r="Y80" i="15" s="1"/>
  <c r="Y81" i="15" s="1"/>
  <c r="Y82" i="15" s="1"/>
  <c r="Y83" i="15" s="1"/>
  <c r="Y84" i="15" s="1"/>
  <c r="Y85" i="15" s="1"/>
  <c r="Y86" i="15" s="1"/>
  <c r="Y87" i="15" s="1"/>
  <c r="X36" i="11"/>
  <c r="Y88" i="15" l="1"/>
  <c r="Y89" i="15" s="1"/>
  <c r="Y90" i="15" s="1"/>
  <c r="Y91" i="15" s="1"/>
  <c r="Y92" i="15" s="1"/>
  <c r="Y93" i="15" s="1"/>
  <c r="Y94" i="15" s="1"/>
  <c r="Y95" i="15" s="1"/>
  <c r="Y96" i="15" s="1"/>
  <c r="Y97" i="15" s="1"/>
  <c r="Y98" i="15" s="1"/>
  <c r="Y99" i="15" s="1"/>
  <c r="Y100" i="15" s="1"/>
  <c r="Y101" i="15" s="1"/>
  <c r="Y102" i="15" s="1"/>
  <c r="Y103" i="15" s="1"/>
  <c r="Y104" i="15" s="1"/>
  <c r="Z88" i="15"/>
  <c r="Z89" i="15" s="1"/>
  <c r="Z90" i="15" s="1"/>
  <c r="Z91" i="15" s="1"/>
  <c r="Z92" i="15" s="1"/>
  <c r="Z93" i="15" s="1"/>
  <c r="Z94" i="15" s="1"/>
  <c r="Z95" i="15" s="1"/>
  <c r="Z96" i="15" s="1"/>
  <c r="Z97" i="15" s="1"/>
  <c r="Z98" i="15" s="1"/>
  <c r="Z99" i="15" s="1"/>
  <c r="Z100" i="15" s="1"/>
  <c r="Z101" i="15" s="1"/>
  <c r="Z102" i="15" s="1"/>
  <c r="Z103" i="15" s="1"/>
  <c r="Z104" i="15" s="1"/>
  <c r="X39" i="11"/>
  <c r="X40" i="11" s="1"/>
  <c r="X43" i="11" s="1"/>
  <c r="X44" i="11" s="1"/>
  <c r="X47" i="11" s="1"/>
  <c r="X48" i="11" s="1"/>
  <c r="X51" i="11" s="1"/>
  <c r="X54" i="11" s="1"/>
  <c r="X57" i="11" s="1"/>
  <c r="X60" i="11" s="1"/>
  <c r="X63" i="11" s="1"/>
  <c r="X64" i="11" s="1"/>
  <c r="X67" i="11" s="1"/>
  <c r="X70" i="11" s="1"/>
  <c r="X73" i="11" s="1"/>
  <c r="X76" i="11" s="1"/>
  <c r="X79" i="11" s="1"/>
  <c r="X82" i="11" s="1"/>
  <c r="X85" i="11" s="1"/>
  <c r="X88" i="11" s="1"/>
  <c r="X89" i="11" s="1"/>
  <c r="X92" i="11" s="1"/>
  <c r="X95" i="11" s="1"/>
  <c r="X96" i="11" s="1"/>
  <c r="X99" i="11" s="1"/>
  <c r="X102" i="11" s="1"/>
  <c r="X103" i="11" s="1"/>
  <c r="S105" i="11" s="1"/>
  <c r="Z105" i="15" l="1"/>
  <c r="Z106" i="15" s="1"/>
  <c r="Z107" i="15" s="1"/>
  <c r="Z108" i="15" s="1"/>
  <c r="Z109" i="15" s="1"/>
  <c r="Z110" i="15" s="1"/>
  <c r="Z111" i="15" s="1"/>
  <c r="Z112" i="15" s="1"/>
  <c r="Z113" i="15" s="1"/>
  <c r="Z114" i="15" s="1"/>
  <c r="Z115" i="15" s="1"/>
  <c r="Z116" i="15" s="1"/>
  <c r="Z117" i="15" s="1"/>
  <c r="Z118" i="15" s="1"/>
  <c r="Z119" i="15" s="1"/>
  <c r="Z120" i="15" s="1"/>
  <c r="Z121" i="15" s="1"/>
  <c r="Z122" i="15" s="1"/>
  <c r="Y105" i="15"/>
  <c r="Y106" i="15" s="1"/>
  <c r="Y107" i="15" s="1"/>
  <c r="Y108" i="15" s="1"/>
  <c r="Y109" i="15" s="1"/>
  <c r="Y110" i="15" s="1"/>
  <c r="Y111" i="15" s="1"/>
  <c r="Y112" i="15" s="1"/>
  <c r="Y113" i="15" s="1"/>
  <c r="Y114" i="15" s="1"/>
  <c r="Y115" i="15" s="1"/>
  <c r="Y116" i="15" s="1"/>
  <c r="Y117" i="15" s="1"/>
  <c r="Y118" i="15" s="1"/>
  <c r="Y119" i="15" s="1"/>
  <c r="Y120" i="15" s="1"/>
  <c r="Y121" i="15" s="1"/>
  <c r="Y122" i="15" s="1"/>
  <c r="Y123" i="15" l="1"/>
  <c r="Y124" i="15" s="1"/>
  <c r="Y125" i="15" s="1"/>
  <c r="Y126" i="15" s="1"/>
  <c r="Y127" i="15" s="1"/>
  <c r="Y128" i="15" s="1"/>
  <c r="Y129" i="15" s="1"/>
  <c r="Y130" i="15" s="1"/>
  <c r="Y131" i="15" s="1"/>
  <c r="Y132" i="15" s="1"/>
  <c r="Y133" i="15" s="1"/>
  <c r="Y134" i="15" s="1"/>
  <c r="Y135" i="15" s="1"/>
  <c r="Y136" i="15" s="1"/>
  <c r="Y137" i="15" s="1"/>
  <c r="Y138" i="15" s="1"/>
  <c r="Y139" i="15" s="1"/>
  <c r="Y140" i="15" s="1"/>
  <c r="Y141" i="15" s="1"/>
  <c r="Z123" i="15"/>
  <c r="Z124" i="15" s="1"/>
  <c r="Z125" i="15" s="1"/>
  <c r="Z126" i="15" s="1"/>
  <c r="Z127" i="15" s="1"/>
  <c r="Z128" i="15" s="1"/>
  <c r="Z129" i="15" s="1"/>
  <c r="Z130" i="15" s="1"/>
  <c r="Z131" i="15" s="1"/>
  <c r="Z132" i="15" s="1"/>
  <c r="Z133" i="15" s="1"/>
  <c r="Z134" i="15" s="1"/>
  <c r="Z135" i="15" s="1"/>
  <c r="Z136" i="15" s="1"/>
  <c r="Z137" i="15" s="1"/>
  <c r="Z138" i="15" s="1"/>
  <c r="Z139" i="15" s="1"/>
  <c r="Z140" i="15" s="1"/>
  <c r="Z141" i="15" s="1"/>
  <c r="Z142" i="15" l="1"/>
  <c r="Z143" i="15" s="1"/>
  <c r="Z144" i="15" s="1"/>
  <c r="Z145" i="15" s="1"/>
  <c r="Z146" i="15" s="1"/>
  <c r="Z147" i="15" s="1"/>
  <c r="Z148" i="15" s="1"/>
  <c r="Z149" i="15" s="1"/>
  <c r="Z150" i="15" s="1"/>
  <c r="Z151" i="15" s="1"/>
  <c r="Z152" i="15" s="1"/>
  <c r="Z153" i="15" s="1"/>
  <c r="Z154" i="15" s="1"/>
  <c r="Z155" i="15" s="1"/>
  <c r="Y142" i="15"/>
  <c r="Y143" i="15" s="1"/>
  <c r="Y144" i="15" s="1"/>
  <c r="Y145" i="15" s="1"/>
  <c r="Y146" i="15" s="1"/>
  <c r="Y147" i="15" s="1"/>
  <c r="Y148" i="15" s="1"/>
  <c r="Y149" i="15" s="1"/>
  <c r="Y150" i="15" s="1"/>
  <c r="Y151" i="15" s="1"/>
  <c r="Y152" i="15" s="1"/>
  <c r="Y153" i="15" s="1"/>
  <c r="Y154" i="15" s="1"/>
  <c r="Y155" i="15" s="1"/>
  <c r="Y156" i="15" l="1"/>
  <c r="Y157" i="15" s="1"/>
  <c r="Y158" i="15" s="1"/>
  <c r="Y159" i="15" s="1"/>
  <c r="Y160" i="15" s="1"/>
  <c r="Y161" i="15" s="1"/>
  <c r="Y162" i="15" s="1"/>
  <c r="Y163" i="15" s="1"/>
  <c r="Y164" i="15" s="1"/>
  <c r="Y165" i="15" s="1"/>
  <c r="Y166" i="15" s="1"/>
  <c r="Y167" i="15" s="1"/>
  <c r="Z156" i="15"/>
  <c r="Z157" i="15" s="1"/>
  <c r="Z158" i="15" s="1"/>
  <c r="Z159" i="15" s="1"/>
  <c r="Z160" i="15" s="1"/>
  <c r="Z161" i="15" s="1"/>
  <c r="Z162" i="15" s="1"/>
  <c r="Z163" i="15" s="1"/>
  <c r="Z164" i="15" s="1"/>
  <c r="Z165" i="15" s="1"/>
  <c r="Z166" i="15" s="1"/>
  <c r="Z167" i="15" s="1"/>
  <c r="Z168" i="15" l="1"/>
  <c r="Z169" i="15" s="1"/>
  <c r="Y168" i="15"/>
  <c r="Y169" i="15" s="1"/>
  <c r="Z170" i="15" l="1"/>
  <c r="Z171" i="15" s="1"/>
  <c r="Z172" i="15" s="1"/>
  <c r="Z173" i="15" s="1"/>
  <c r="Z174" i="15" s="1"/>
  <c r="Z175" i="15" s="1"/>
  <c r="Z176" i="15" s="1"/>
  <c r="Z177" i="15" s="1"/>
  <c r="Z178" i="15" s="1"/>
  <c r="Z179" i="15" s="1"/>
  <c r="Z180" i="15" s="1"/>
  <c r="Z181" i="15" s="1"/>
  <c r="Z182" i="15" s="1"/>
  <c r="Z183" i="15" s="1"/>
  <c r="Z184" i="15" s="1"/>
  <c r="Z185" i="15" s="1"/>
  <c r="Z186" i="15" s="1"/>
  <c r="Z187" i="15" s="1"/>
  <c r="Z188" i="15" s="1"/>
  <c r="Z190" i="15" s="1"/>
  <c r="Y170" i="15"/>
  <c r="Y171" i="15" s="1"/>
  <c r="Y172" i="15" s="1"/>
  <c r="Y173" i="15" s="1"/>
  <c r="Y174" i="15" s="1"/>
  <c r="Y175" i="15" s="1"/>
  <c r="Y176" i="15" s="1"/>
  <c r="Y177" i="15" s="1"/>
  <c r="Y178" i="15" s="1"/>
  <c r="Y179" i="15" s="1"/>
  <c r="Y180" i="15" s="1"/>
  <c r="Y181" i="15" s="1"/>
  <c r="Y182" i="15" s="1"/>
  <c r="Y183" i="15" s="1"/>
  <c r="Y184" i="15" s="1"/>
  <c r="Y185" i="15" s="1"/>
  <c r="Y186" i="15" s="1"/>
  <c r="Y187" i="15" s="1"/>
  <c r="Y188" i="15" s="1"/>
  <c r="Y190" i="15" s="1"/>
</calcChain>
</file>

<file path=xl/sharedStrings.xml><?xml version="1.0" encoding="utf-8"?>
<sst xmlns="http://schemas.openxmlformats.org/spreadsheetml/2006/main" count="410" uniqueCount="130">
  <si>
    <t>水</t>
    <rPh sb="0" eb="1">
      <t>スイ</t>
    </rPh>
    <phoneticPr fontId="1"/>
  </si>
  <si>
    <t>初任者氏名</t>
    <rPh sb="0" eb="3">
      <t>ショニンシャ</t>
    </rPh>
    <rPh sb="3" eb="5">
      <t>シメイ</t>
    </rPh>
    <phoneticPr fontId="1"/>
  </si>
  <si>
    <t>拠点校指導教員氏名</t>
    <rPh sb="0" eb="3">
      <t>キョテンコウ</t>
    </rPh>
    <rPh sb="3" eb="5">
      <t>シドウ</t>
    </rPh>
    <rPh sb="5" eb="7">
      <t>キョウイン</t>
    </rPh>
    <rPh sb="7" eb="9">
      <t>シメイ</t>
    </rPh>
    <phoneticPr fontId="1"/>
  </si>
  <si>
    <t>校内指導教員氏名</t>
    <rPh sb="0" eb="2">
      <t>コウナイ</t>
    </rPh>
    <rPh sb="2" eb="4">
      <t>シドウ</t>
    </rPh>
    <rPh sb="4" eb="6">
      <t>キョウイン</t>
    </rPh>
    <rPh sb="6" eb="8">
      <t>シメイ</t>
    </rPh>
    <phoneticPr fontId="1"/>
  </si>
  <si>
    <t>計画留意した事項</t>
    <rPh sb="0" eb="2">
      <t>ケイカク</t>
    </rPh>
    <rPh sb="2" eb="4">
      <t>リュウイ</t>
    </rPh>
    <rPh sb="6" eb="8">
      <t>ジコウ</t>
    </rPh>
    <phoneticPr fontId="1"/>
  </si>
  <si>
    <t>・</t>
    <phoneticPr fontId="1"/>
  </si>
  <si>
    <t>期</t>
    <rPh sb="0" eb="1">
      <t>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</si>
  <si>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</si>
  <si>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</si>
  <si>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</si>
  <si>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備　考</t>
    <rPh sb="0" eb="1">
      <t>ビ</t>
    </rPh>
    <rPh sb="2" eb="3">
      <t>コウ</t>
    </rPh>
    <phoneticPr fontId="1"/>
  </si>
  <si>
    <t>指導者等</t>
    <rPh sb="0" eb="3">
      <t>シドウシャ</t>
    </rPh>
    <rPh sb="3" eb="4">
      <t>トウ</t>
    </rPh>
    <phoneticPr fontId="1"/>
  </si>
  <si>
    <t>主　な　研　修　内　容</t>
    <rPh sb="0" eb="1">
      <t>オモ</t>
    </rPh>
    <rPh sb="4" eb="5">
      <t>ケン</t>
    </rPh>
    <rPh sb="6" eb="7">
      <t>オサム</t>
    </rPh>
    <rPh sb="8" eb="9">
      <t>ウチ</t>
    </rPh>
    <rPh sb="10" eb="11">
      <t>カタチ</t>
    </rPh>
    <phoneticPr fontId="1"/>
  </si>
  <si>
    <t>時数</t>
    <rPh sb="0" eb="2">
      <t>ジスウ</t>
    </rPh>
    <phoneticPr fontId="1"/>
  </si>
  <si>
    <t>延べ</t>
    <rPh sb="0" eb="1">
      <t>ノ</t>
    </rPh>
    <phoneticPr fontId="1"/>
  </si>
  <si>
    <t>水</t>
  </si>
  <si>
    <t>合　計</t>
    <rPh sb="0" eb="1">
      <t>ア</t>
    </rPh>
    <rPh sb="2" eb="3">
      <t>ケイ</t>
    </rPh>
    <phoneticPr fontId="1"/>
  </si>
  <si>
    <t>金</t>
  </si>
  <si>
    <t>月</t>
  </si>
  <si>
    <t>校内指導教員</t>
    <rPh sb="4" eb="6">
      <t>キョウイン</t>
    </rPh>
    <phoneticPr fontId="1"/>
  </si>
  <si>
    <t>授業研究の振り返り</t>
    <rPh sb="0" eb="2">
      <t>ジュギョウ</t>
    </rPh>
    <rPh sb="2" eb="4">
      <t>ケンキュウ</t>
    </rPh>
    <rPh sb="5" eb="6">
      <t>フ</t>
    </rPh>
    <rPh sb="7" eb="8">
      <t>カエ</t>
    </rPh>
    <phoneticPr fontId="1"/>
  </si>
  <si>
    <t>研修実施日・研修実施内容等</t>
    <rPh sb="0" eb="2">
      <t>ケンシュウ</t>
    </rPh>
    <rPh sb="2" eb="5">
      <t>ジッシビ</t>
    </rPh>
    <rPh sb="6" eb="8">
      <t>ケンシュウ</t>
    </rPh>
    <rPh sb="8" eb="10">
      <t>ジッシ</t>
    </rPh>
    <rPh sb="10" eb="12">
      <t>ナイヨウ</t>
    </rPh>
    <rPh sb="12" eb="13">
      <t>トウ</t>
    </rPh>
    <phoneticPr fontId="1"/>
  </si>
  <si>
    <t>1学期</t>
    <rPh sb="1" eb="3">
      <t>ガッキ</t>
    </rPh>
    <phoneticPr fontId="1"/>
  </si>
  <si>
    <t>2学期</t>
    <rPh sb="1" eb="3">
      <t>ガッキ</t>
    </rPh>
    <phoneticPr fontId="1"/>
  </si>
  <si>
    <t>3学期</t>
    <rPh sb="1" eb="3">
      <t>ガッキ</t>
    </rPh>
    <phoneticPr fontId="1"/>
  </si>
  <si>
    <t>給食・清掃指導の進め方</t>
  </si>
  <si>
    <t>学校名</t>
    <phoneticPr fontId="1"/>
  </si>
  <si>
    <t>校長氏名</t>
    <phoneticPr fontId="1"/>
  </si>
  <si>
    <t>▽</t>
    <phoneticPr fontId="1"/>
  </si>
  <si>
    <t>○○　○○</t>
    <phoneticPr fontId="1"/>
  </si>
  <si>
    <t>○○　○○</t>
    <phoneticPr fontId="1"/>
  </si>
  <si>
    <t>時間</t>
    <phoneticPr fontId="1"/>
  </si>
  <si>
    <t>児童とのあたたかい心のふれあいや、日々の教育実践を大切にし、学級経営と学習指導に関わる内容を重視した。</t>
    <rPh sb="0" eb="2">
      <t>ジドウ</t>
    </rPh>
    <phoneticPr fontId="1"/>
  </si>
  <si>
    <t>全職員の協働体制のもと、初任者にとって充実した研修となるよう計画した。</t>
    <rPh sb="0" eb="3">
      <t>ゼンショクイン</t>
    </rPh>
    <phoneticPr fontId="1"/>
  </si>
  <si>
    <t>・</t>
    <phoneticPr fontId="1"/>
  </si>
  <si>
    <t>・</t>
    <phoneticPr fontId="1"/>
  </si>
  <si>
    <t>2学期</t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</si>
  <si>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</si>
  <si>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年間指導計画</t>
    <rPh sb="0" eb="2">
      <t>ネンカン</t>
    </rPh>
    <rPh sb="2" eb="4">
      <t>シドウ</t>
    </rPh>
    <rPh sb="4" eb="6">
      <t>ケイカク</t>
    </rPh>
    <phoneticPr fontId="1"/>
  </si>
  <si>
    <t>拠点校方式</t>
    <rPh sb="0" eb="2">
      <t>キョテン</t>
    </rPh>
    <rPh sb="2" eb="3">
      <t>コウ</t>
    </rPh>
    <rPh sb="3" eb="5">
      <t>ホウシキ</t>
    </rPh>
    <phoneticPr fontId="1"/>
  </si>
  <si>
    <t>○○○立○○○学校（１人配置校）</t>
    <phoneticPr fontId="1"/>
  </si>
  <si>
    <t>単独校方式</t>
    <rPh sb="0" eb="2">
      <t>タンドク</t>
    </rPh>
    <rPh sb="2" eb="3">
      <t>コウ</t>
    </rPh>
    <rPh sb="3" eb="5">
      <t>ホウシキ</t>
    </rPh>
    <phoneticPr fontId="1"/>
  </si>
  <si>
    <t>合　        計</t>
    <rPh sb="0" eb="1">
      <t>ア</t>
    </rPh>
    <rPh sb="10" eb="11">
      <t>ケイ</t>
    </rPh>
    <phoneticPr fontId="1"/>
  </si>
  <si>
    <t>・</t>
  </si>
  <si>
    <t>本校の特色と教育目標</t>
    <phoneticPr fontId="1"/>
  </si>
  <si>
    <t>オリエンテーション</t>
    <phoneticPr fontId="1"/>
  </si>
  <si>
    <t>授業研究研修（教科等）</t>
    <phoneticPr fontId="1"/>
  </si>
  <si>
    <t>授業研究の振り返り</t>
    <phoneticPr fontId="1"/>
  </si>
  <si>
    <t>▽</t>
  </si>
  <si>
    <t>教育課程及び校内組織と校務分掌</t>
    <phoneticPr fontId="1"/>
  </si>
  <si>
    <t>学級経営の計画</t>
    <phoneticPr fontId="1"/>
  </si>
  <si>
    <t>授業参観研修（教科等）</t>
    <phoneticPr fontId="1"/>
  </si>
  <si>
    <t>参観授業の振り返り</t>
    <phoneticPr fontId="1"/>
  </si>
  <si>
    <t>△</t>
  </si>
  <si>
    <t>水</t>
    <rPh sb="0" eb="1">
      <t>スイ</t>
    </rPh>
    <phoneticPr fontId="1"/>
  </si>
  <si>
    <t>学級経営の計画(組織・目標・経営案等)</t>
    <phoneticPr fontId="1"/>
  </si>
  <si>
    <t>学習のしつけ、授業づくりのポイント</t>
    <phoneticPr fontId="1"/>
  </si>
  <si>
    <t>文書の収受及び発送処理の仕方</t>
    <phoneticPr fontId="1"/>
  </si>
  <si>
    <t>教室環境の整備</t>
    <phoneticPr fontId="1"/>
  </si>
  <si>
    <t>学級経営案の作成と資料の活用</t>
    <phoneticPr fontId="1"/>
  </si>
  <si>
    <t>保健、安全指導の進め方(Ⅰ)</t>
    <phoneticPr fontId="1"/>
  </si>
  <si>
    <t>集団下校訓練、地域巡回について</t>
    <phoneticPr fontId="1"/>
  </si>
  <si>
    <t>拠点校指導教員</t>
    <rPh sb="0" eb="7">
      <t>キョテンコウシドウキョウイン</t>
    </rPh>
    <phoneticPr fontId="1"/>
  </si>
  <si>
    <t>授業研究研修（道徳）</t>
    <rPh sb="0" eb="2">
      <t>ジュギョウ</t>
    </rPh>
    <rPh sb="2" eb="4">
      <t>ケンキュウ</t>
    </rPh>
    <rPh sb="4" eb="6">
      <t>ケンシュウ</t>
    </rPh>
    <rPh sb="7" eb="9">
      <t>ドウトク</t>
    </rPh>
    <phoneticPr fontId="1"/>
  </si>
  <si>
    <t>授業参観研修（教科等）</t>
    <rPh sb="2" eb="4">
      <t>サンカン</t>
    </rPh>
    <rPh sb="7" eb="9">
      <t>キョウカ</t>
    </rPh>
    <rPh sb="9" eb="10">
      <t>トウ</t>
    </rPh>
    <phoneticPr fontId="1"/>
  </si>
  <si>
    <t>保護者との連携</t>
    <phoneticPr fontId="1"/>
  </si>
  <si>
    <t>授業の進め方Ⅰ（発問・板書等）</t>
    <phoneticPr fontId="1"/>
  </si>
  <si>
    <t>授業の進め方Ⅱ（ノート指導等）</t>
    <phoneticPr fontId="1"/>
  </si>
  <si>
    <t>校内研修への対応、学習指導案の作成</t>
    <rPh sb="13" eb="14">
      <t>アン</t>
    </rPh>
    <rPh sb="15" eb="17">
      <t>サクセイ</t>
    </rPh>
    <phoneticPr fontId="1"/>
  </si>
  <si>
    <t>個に応じた学習指導</t>
    <rPh sb="0" eb="1">
      <t>コ</t>
    </rPh>
    <rPh sb="2" eb="3">
      <t>オウ</t>
    </rPh>
    <rPh sb="5" eb="7">
      <t>ガクシュウ</t>
    </rPh>
    <rPh sb="7" eb="9">
      <t>シドウ</t>
    </rPh>
    <phoneticPr fontId="1"/>
  </si>
  <si>
    <t>学級における生徒指導（児童のよさを生かす褒め方、叱り方）</t>
    <rPh sb="0" eb="2">
      <t>ガッキュウ</t>
    </rPh>
    <rPh sb="6" eb="8">
      <t>セイト</t>
    </rPh>
    <rPh sb="8" eb="10">
      <t>シドウ</t>
    </rPh>
    <rPh sb="11" eb="13">
      <t>ジドウ</t>
    </rPh>
    <rPh sb="17" eb="18">
      <t>イ</t>
    </rPh>
    <rPh sb="20" eb="21">
      <t>ホ</t>
    </rPh>
    <rPh sb="22" eb="23">
      <t>カタ</t>
    </rPh>
    <rPh sb="24" eb="25">
      <t>シカ</t>
    </rPh>
    <rPh sb="26" eb="27">
      <t>カタ</t>
    </rPh>
    <phoneticPr fontId="1"/>
  </si>
  <si>
    <t>教育相談（いじめ問題の認識と対応）</t>
    <rPh sb="0" eb="2">
      <t>キョウイク</t>
    </rPh>
    <rPh sb="2" eb="4">
      <t>ソウダン</t>
    </rPh>
    <rPh sb="8" eb="10">
      <t>モンダイ</t>
    </rPh>
    <rPh sb="11" eb="13">
      <t>ニンシキ</t>
    </rPh>
    <rPh sb="14" eb="16">
      <t>タイオウ</t>
    </rPh>
    <phoneticPr fontId="1"/>
  </si>
  <si>
    <t>問題行動をとる児童の指導の実際</t>
    <rPh sb="0" eb="2">
      <t>モンダイ</t>
    </rPh>
    <rPh sb="2" eb="4">
      <t>コウドウ</t>
    </rPh>
    <rPh sb="7" eb="9">
      <t>ジドウ</t>
    </rPh>
    <rPh sb="10" eb="12">
      <t>シドウ</t>
    </rPh>
    <rPh sb="13" eb="15">
      <t>ジッサイ</t>
    </rPh>
    <phoneticPr fontId="1"/>
  </si>
  <si>
    <t>道徳教育の進め方</t>
    <rPh sb="0" eb="2">
      <t>ドウトク</t>
    </rPh>
    <rPh sb="2" eb="4">
      <t>キョウイク</t>
    </rPh>
    <rPh sb="5" eb="6">
      <t>スス</t>
    </rPh>
    <rPh sb="7" eb="8">
      <t>カタ</t>
    </rPh>
    <phoneticPr fontId="1"/>
  </si>
  <si>
    <t>道徳教育の実際（指導案作成、資料分析の方法、指導課程、発問）</t>
    <rPh sb="0" eb="2">
      <t>ドウトク</t>
    </rPh>
    <rPh sb="2" eb="4">
      <t>キョウイク</t>
    </rPh>
    <rPh sb="5" eb="7">
      <t>ジッサイ</t>
    </rPh>
    <rPh sb="8" eb="10">
      <t>シドウ</t>
    </rPh>
    <rPh sb="10" eb="11">
      <t>アン</t>
    </rPh>
    <rPh sb="11" eb="13">
      <t>サクセイ</t>
    </rPh>
    <rPh sb="14" eb="16">
      <t>シリョウ</t>
    </rPh>
    <rPh sb="16" eb="18">
      <t>ブンセキ</t>
    </rPh>
    <rPh sb="19" eb="21">
      <t>ホウホウ</t>
    </rPh>
    <rPh sb="22" eb="24">
      <t>シドウ</t>
    </rPh>
    <rPh sb="24" eb="26">
      <t>カテイ</t>
    </rPh>
    <rPh sb="27" eb="29">
      <t>ハツモン</t>
    </rPh>
    <phoneticPr fontId="1"/>
  </si>
  <si>
    <t>教師のメンタルヘルス</t>
    <rPh sb="0" eb="2">
      <t>キョウシ</t>
    </rPh>
    <phoneticPr fontId="1"/>
  </si>
  <si>
    <t>総合的な学習の時間の指導</t>
    <rPh sb="0" eb="3">
      <t>ソウゴウテキ</t>
    </rPh>
    <rPh sb="4" eb="6">
      <t>ガクシュウ</t>
    </rPh>
    <rPh sb="7" eb="9">
      <t>ジカン</t>
    </rPh>
    <rPh sb="10" eb="12">
      <t>シドウ</t>
    </rPh>
    <phoneticPr fontId="1"/>
  </si>
  <si>
    <t>外国語、外国語活動の指導</t>
    <rPh sb="0" eb="3">
      <t>ガイコクゴ</t>
    </rPh>
    <rPh sb="4" eb="7">
      <t>ガイコクゴ</t>
    </rPh>
    <rPh sb="7" eb="9">
      <t>カツドウ</t>
    </rPh>
    <rPh sb="10" eb="12">
      <t>シドウ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</si>
  <si>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</si>
  <si>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特別活動の指導</t>
    <rPh sb="0" eb="2">
      <t>トクベツ</t>
    </rPh>
    <rPh sb="2" eb="4">
      <t>カツドウ</t>
    </rPh>
    <rPh sb="5" eb="7">
      <t>シドウ</t>
    </rPh>
    <phoneticPr fontId="1"/>
  </si>
  <si>
    <t>教育機器の活用</t>
    <rPh sb="0" eb="2">
      <t>キョウイク</t>
    </rPh>
    <rPh sb="2" eb="4">
      <t>キキ</t>
    </rPh>
    <rPh sb="5" eb="7">
      <t>カツヨウ</t>
    </rPh>
    <phoneticPr fontId="1"/>
  </si>
  <si>
    <t>学校図書館の利用の実際</t>
    <rPh sb="0" eb="2">
      <t>ガッコウ</t>
    </rPh>
    <rPh sb="2" eb="5">
      <t>トショカン</t>
    </rPh>
    <rPh sb="6" eb="8">
      <t>リヨウ</t>
    </rPh>
    <rPh sb="9" eb="11">
      <t>ジッサイ</t>
    </rPh>
    <phoneticPr fontId="1"/>
  </si>
  <si>
    <t>小学校におけるキャリア教育</t>
    <rPh sb="0" eb="3">
      <t>ショウガッコウ</t>
    </rPh>
    <rPh sb="11" eb="13">
      <t>キョウイク</t>
    </rPh>
    <phoneticPr fontId="1"/>
  </si>
  <si>
    <t>学級経営の評価</t>
    <rPh sb="0" eb="2">
      <t>ガッキュウ</t>
    </rPh>
    <rPh sb="2" eb="4">
      <t>ケイエイ</t>
    </rPh>
    <rPh sb="5" eb="7">
      <t>ヒョウカ</t>
    </rPh>
    <phoneticPr fontId="1"/>
  </si>
  <si>
    <t>学習評価の在り方</t>
    <rPh sb="0" eb="2">
      <t>ガクシュウ</t>
    </rPh>
    <rPh sb="2" eb="4">
      <t>ヒョウカ</t>
    </rPh>
    <rPh sb="5" eb="6">
      <t>ア</t>
    </rPh>
    <rPh sb="7" eb="8">
      <t>カタ</t>
    </rPh>
    <phoneticPr fontId="1"/>
  </si>
  <si>
    <t>研修のまとめ</t>
    <rPh sb="0" eb="2">
      <t>ケンシュウ</t>
    </rPh>
    <phoneticPr fontId="1"/>
  </si>
  <si>
    <t>初任研の終わりにあたって</t>
    <rPh sb="0" eb="2">
      <t>ショニン</t>
    </rPh>
    <rPh sb="2" eb="3">
      <t>ケン</t>
    </rPh>
    <rPh sb="4" eb="5">
      <t>オ</t>
    </rPh>
    <phoneticPr fontId="1"/>
  </si>
  <si>
    <t>校長</t>
    <rPh sb="0" eb="2">
      <t>コウチョウ</t>
    </rPh>
    <phoneticPr fontId="1"/>
  </si>
  <si>
    <t>金</t>
    <phoneticPr fontId="1"/>
  </si>
  <si>
    <t>3学期</t>
    <rPh sb="1" eb="3">
      <t>ガッキ</t>
    </rPh>
    <phoneticPr fontId="1"/>
  </si>
  <si>
    <t>2学期</t>
    <rPh sb="1" eb="3">
      <t>ガッキ</t>
    </rPh>
    <phoneticPr fontId="1"/>
  </si>
  <si>
    <t>1学期</t>
    <rPh sb="1" eb="3">
      <t>ガッキ</t>
    </rPh>
    <phoneticPr fontId="1"/>
  </si>
  <si>
    <t>4/1
赴任時研修</t>
    <phoneticPr fontId="1"/>
  </si>
  <si>
    <t xml:space="preserve">5/11～5/12(小)
学級経営基礎講座Ⅰ
</t>
    <phoneticPr fontId="1"/>
  </si>
  <si>
    <t>6/8(小)
学習指導基礎講座Ⅰ
6/　(小)
示範授業研修</t>
    <phoneticPr fontId="1"/>
  </si>
  <si>
    <t>8/5
一般授業研修Ⅰ・校外活動研修</t>
    <phoneticPr fontId="1"/>
  </si>
  <si>
    <t>9/7(小)
学級経営基礎講座Ⅱ</t>
    <phoneticPr fontId="1"/>
  </si>
  <si>
    <t>10/　(小)
特別活動研修</t>
    <phoneticPr fontId="1"/>
  </si>
  <si>
    <t>11/2(小)
学習指導基礎講座Ⅱ</t>
    <phoneticPr fontId="1"/>
  </si>
  <si>
    <t>12/7(小)
学級経営基礎講座Ⅲ</t>
    <phoneticPr fontId="1"/>
  </si>
  <si>
    <t>1/25
一般授業研修Ⅱ</t>
    <phoneticPr fontId="1"/>
  </si>
  <si>
    <t>2/15
まとめ研修</t>
    <phoneticPr fontId="1"/>
  </si>
  <si>
    <t>Ａ</t>
    <phoneticPr fontId="1"/>
  </si>
  <si>
    <t>Ｂ</t>
    <phoneticPr fontId="1"/>
  </si>
  <si>
    <t>延べ時数</t>
    <rPh sb="0" eb="1">
      <t>ノ</t>
    </rPh>
    <rPh sb="2" eb="4">
      <t>ジスウ</t>
    </rPh>
    <phoneticPr fontId="1"/>
  </si>
  <si>
    <t>Ａ：</t>
    <phoneticPr fontId="1"/>
  </si>
  <si>
    <t>Ｂ：</t>
    <phoneticPr fontId="1"/>
  </si>
  <si>
    <t xml:space="preserve">4/1
赴任時研修
</t>
    <rPh sb="4" eb="7">
      <t>フニンジ</t>
    </rPh>
    <rPh sb="7" eb="9">
      <t>ケンシュウ</t>
    </rPh>
    <phoneticPr fontId="1"/>
  </si>
  <si>
    <t>（ ２人配置校）</t>
  </si>
  <si>
    <t>　　立　　学校</t>
    <rPh sb="2" eb="3">
      <t>リツ</t>
    </rPh>
    <rPh sb="5" eb="7">
      <t>ガッコウ</t>
    </rPh>
    <phoneticPr fontId="1"/>
  </si>
  <si>
    <t>5/8～5/9(小)
学級経営基礎講座Ⅰ
5/15(中)
学級経営基礎講座Ⅰ
5/29～5/30(中)
教科等教育基礎講座Ⅰ</t>
    <rPh sb="8" eb="9">
      <t>ショウ</t>
    </rPh>
    <rPh sb="11" eb="13">
      <t>ガッキュウ</t>
    </rPh>
    <rPh sb="13" eb="15">
      <t>ケイエイ</t>
    </rPh>
    <rPh sb="15" eb="17">
      <t>キソ</t>
    </rPh>
    <rPh sb="17" eb="19">
      <t>コウザ</t>
    </rPh>
    <rPh sb="26" eb="27">
      <t>チュウ</t>
    </rPh>
    <phoneticPr fontId="1"/>
  </si>
  <si>
    <t xml:space="preserve">8/1
一般授業研修Ⅰ・校外活動研修
8/28(中)
学級経営基礎講座Ⅱ
</t>
    <rPh sb="4" eb="6">
      <t>イッパン</t>
    </rPh>
    <rPh sb="6" eb="8">
      <t>ジュギョウ</t>
    </rPh>
    <rPh sb="8" eb="10">
      <t>ケンシュウ</t>
    </rPh>
    <rPh sb="12" eb="14">
      <t>コウガイ</t>
    </rPh>
    <rPh sb="14" eb="16">
      <t>カツドウ</t>
    </rPh>
    <rPh sb="16" eb="18">
      <t>ケンシュウ</t>
    </rPh>
    <phoneticPr fontId="1"/>
  </si>
  <si>
    <t xml:space="preserve">
9/4(小)
学級経営基礎講座Ⅱ</t>
    <phoneticPr fontId="1"/>
  </si>
  <si>
    <t>12/4(小)
学級経営基礎講座Ⅲ</t>
    <phoneticPr fontId="1"/>
  </si>
  <si>
    <t xml:space="preserve">
1/29
一般授業研修Ⅱ</t>
    <rPh sb="6" eb="8">
      <t>イッパン</t>
    </rPh>
    <rPh sb="8" eb="10">
      <t>ジュギョウ</t>
    </rPh>
    <rPh sb="10" eb="12">
      <t>ケンシュウ</t>
    </rPh>
    <phoneticPr fontId="1"/>
  </si>
  <si>
    <t>2/19
まとめ研修</t>
    <rPh sb="8" eb="10">
      <t>ケンシュウ</t>
    </rPh>
    <phoneticPr fontId="1"/>
  </si>
  <si>
    <t>令和○年度　初任者研修年間指導計画書（例）</t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ケイカクショ</t>
    </rPh>
    <rPh sb="19" eb="20">
      <t>レイ</t>
    </rPh>
    <phoneticPr fontId="1"/>
  </si>
  <si>
    <t>（１人配置校）</t>
    <phoneticPr fontId="1"/>
  </si>
  <si>
    <t>教科指導員氏名</t>
    <rPh sb="0" eb="2">
      <t>キョウカ</t>
    </rPh>
    <rPh sb="2" eb="4">
      <t>シドウ</t>
    </rPh>
    <rPh sb="5" eb="7">
      <t>シメイ</t>
    </rPh>
    <phoneticPr fontId="1"/>
  </si>
  <si>
    <t>3学期　　　　　　　　　　　　　　　　　３学期</t>
    <rPh sb="1" eb="3">
      <t>ガッキ</t>
    </rPh>
    <rPh sb="21" eb="23">
      <t>ガッキ</t>
    </rPh>
    <phoneticPr fontId="1"/>
  </si>
  <si>
    <r>
      <t xml:space="preserve">備　考
</t>
    </r>
    <r>
      <rPr>
        <sz val="6"/>
        <color theme="1"/>
        <rFont val="ＭＳ 明朝"/>
        <family val="1"/>
        <charset val="128"/>
      </rPr>
      <t>(オンライン研修等の実施日)</t>
    </r>
    <rPh sb="0" eb="1">
      <t>ビ</t>
    </rPh>
    <rPh sb="2" eb="3">
      <t>コウ</t>
    </rPh>
    <rPh sb="10" eb="13">
      <t>ケンシュウトウ</t>
    </rPh>
    <rPh sb="14" eb="17">
      <t>ジッシビ</t>
    </rPh>
    <phoneticPr fontId="1"/>
  </si>
  <si>
    <r>
      <t xml:space="preserve">備　考
</t>
    </r>
    <r>
      <rPr>
        <sz val="6"/>
        <color theme="1"/>
        <rFont val="ＭＳ 明朝"/>
        <family val="1"/>
        <charset val="128"/>
      </rPr>
      <t>（オンライン研修等の実施日）</t>
    </r>
    <rPh sb="0" eb="1">
      <t>ビ</t>
    </rPh>
    <rPh sb="2" eb="3">
      <t>コウ</t>
    </rPh>
    <rPh sb="10" eb="13">
      <t>ケンシュウトウ</t>
    </rPh>
    <rPh sb="14" eb="17">
      <t>ジッシビ</t>
    </rPh>
    <phoneticPr fontId="1"/>
  </si>
  <si>
    <t>6/5(小)
学習指導基礎講座Ⅰ
6/17(中)
示範授業研修</t>
    <rPh sb="7" eb="9">
      <t>ガクシュウ</t>
    </rPh>
    <rPh sb="9" eb="11">
      <t>シドウ</t>
    </rPh>
    <rPh sb="19" eb="21">
      <t>シハン</t>
    </rPh>
    <rPh sb="24" eb="25">
      <t>チュウ</t>
    </rPh>
    <phoneticPr fontId="1"/>
  </si>
  <si>
    <t>7/1（小）
示範授業研修</t>
    <rPh sb="4" eb="5">
      <t>ショウ</t>
    </rPh>
    <phoneticPr fontId="1"/>
  </si>
  <si>
    <t xml:space="preserve">
11/19(小)
11/26(中)
特別活動研修
11/20(中)
教科等教育基礎講座Ⅲ</t>
    <phoneticPr fontId="1"/>
  </si>
  <si>
    <t xml:space="preserve">10/9(中)
教科等教育基礎講座Ⅱ
10/30(小)
学習指導基礎講座Ⅱ
</t>
    <phoneticPr fontId="1"/>
  </si>
  <si>
    <t>令和７年度　初任者研修年間指導報告書</t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ホウコクショ</t>
    </rPh>
    <phoneticPr fontId="1"/>
  </si>
  <si>
    <r>
      <t>（様式３－１）</t>
    </r>
    <r>
      <rPr>
        <sz val="10"/>
        <color theme="1"/>
        <rFont val="ＭＳ ゴシック"/>
        <family val="3"/>
        <charset val="128"/>
      </rPr>
      <t>単独校方式の１人配置校の場合</t>
    </r>
    <rPh sb="1" eb="3">
      <t>ヨウシキ</t>
    </rPh>
    <phoneticPr fontId="1"/>
  </si>
  <si>
    <r>
      <t>（様式３－２）</t>
    </r>
    <r>
      <rPr>
        <sz val="10"/>
        <color theme="1"/>
        <rFont val="ＭＳ ゴシック"/>
        <family val="3"/>
        <charset val="128"/>
      </rPr>
      <t>拠点校方式の１人配置校の場合</t>
    </r>
    <rPh sb="1" eb="3">
      <t>ヨウシキ</t>
    </rPh>
    <phoneticPr fontId="1"/>
  </si>
  <si>
    <r>
      <t>（様式３－４）</t>
    </r>
    <r>
      <rPr>
        <sz val="10"/>
        <color theme="1"/>
        <rFont val="ＭＳ ゴシック"/>
        <family val="3"/>
        <charset val="128"/>
      </rPr>
      <t>拠点校方式の複数配置校の場合</t>
    </r>
    <rPh sb="1" eb="3">
      <t>ヨウシキ</t>
    </rPh>
    <rPh sb="13" eb="15">
      <t>フクスウ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</si>
</sst>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10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textRotation="255" wrapText="1"/>
    </xf>
    <xf numFmtId="0" fontId="10" fillId="0" borderId="13" xfId="0" applyFont="1" applyFill="1" applyBorder="1" applyAlignment="1">
      <alignment horizontal="center" vertical="center" textRotation="255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10" fillId="0" borderId="33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0" fillId="0" borderId="32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0" fillId="0" borderId="39" xfId="0" applyFont="1" applyFill="1" applyBorder="1" applyAlignment="1">
      <alignment vertical="center" shrinkToFit="1"/>
    </xf>
    <xf numFmtId="0" fontId="10" fillId="0" borderId="36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2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4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border>
        <top/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border>
        <top/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E799"/>
      <color rgb="FFFFE5E5"/>
      <color rgb="FFFFC5C5"/>
      <color rgb="FFFF99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361950</xdr:colOff>
      <xdr:row>4</xdr:row>
      <xdr:rowOff>28575</xdr:rowOff>
    </xdr:from>
    <xdr:to>
      <xdr:col>44</xdr:col>
      <xdr:colOff>175656</xdr:colOff>
      <xdr:row>37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A31262-2AC0-44E7-998A-92365DB0AB7A}"/>
            </a:ext>
          </a:extLst>
        </xdr:cNvPr>
        <xdr:cNvSpPr txBox="1"/>
      </xdr:nvSpPr>
      <xdr:spPr>
        <a:xfrm>
          <a:off x="7867650" y="914400"/>
          <a:ext cx="7700406" cy="635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中学校は（　）のあとに教科名を入力</a:t>
          </a:r>
          <a:r>
            <a:rPr lang="ja-JP" altLang="en-US"/>
            <a:t> 　　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例：中南　太郎（英語）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中学校で、指導教員の免許教科が初任者と違う場合には教科指導員を置く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小学校は置かない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曜は、日を入れると自動入力されます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延べ時数は自動で入力されます。セルを結合したりすると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式が壊れる場合がありますので、必ず確認してください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△＝授業参観研修（初任者が他の教員の授業を参観する研修）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▽＝授業研究研修（初任者が自分で授業を行う研修）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・＝その他の研修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ドロップダウンリストから選択してください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「指導者等」に拠点校指導教員を入力すると薄い青で強調されます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行数を多めにしていますので、適宜削除してください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校外研修日は曜日の記入は必要ありません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校外研修は、（小）が小学校、（中）が中学校の日程です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他校種のものは削除してお使いください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月や学期の間や、ページがかわる場合は実線を引いてください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193</xdr:row>
      <xdr:rowOff>0</xdr:rowOff>
    </xdr:from>
    <xdr:to>
      <xdr:col>27</xdr:col>
      <xdr:colOff>200025</xdr:colOff>
      <xdr:row>233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6772BA-B8F8-4127-A1FD-536567260385}"/>
            </a:ext>
          </a:extLst>
        </xdr:cNvPr>
        <xdr:cNvSpPr txBox="1"/>
      </xdr:nvSpPr>
      <xdr:spPr>
        <a:xfrm>
          <a:off x="0" y="36671250"/>
          <a:ext cx="7429500" cy="7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  研修の成果と課題等  </a:t>
          </a:r>
          <a:endParaRPr kumimoji="1" lang="en-US" altLang="ja-JP" sz="1100"/>
        </a:p>
        <a:p>
          <a:r>
            <a:rPr kumimoji="1" lang="ja-JP" altLang="en-US" sz="1100"/>
            <a:t>（１） 校内体制を確立するためにどのような工夫をしたか。    </a:t>
          </a:r>
          <a:endParaRPr kumimoji="1" lang="en-US" altLang="ja-JP" sz="1100"/>
        </a:p>
        <a:p>
          <a:r>
            <a:rPr kumimoji="1" lang="ja-JP" altLang="en-US" sz="1100"/>
            <a:t>　 ①  実地研修に係る共通理解のために    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 ②  実地研修の推進体制づくりのために     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 　③  指導教員等への具体的配慮事項について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（２） 研修時間を確保するためにどのような工夫をしたか。  </a:t>
          </a:r>
          <a:endParaRPr kumimoji="1" lang="en-US" altLang="ja-JP" sz="1100"/>
        </a:p>
        <a:p>
          <a:r>
            <a:rPr kumimoji="1" lang="ja-JP" altLang="en-US" sz="1100"/>
            <a:t>   ①  週時程の作成に当たって  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  ②  研修計画変更等の対応について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③  その他、研修時間確保のための工夫について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（３） 年間指導計画作成の際、研修項目・研修内容等で工夫した点は何か。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（４） 実地研修の成果はどのようなものか。</a:t>
          </a:r>
          <a:endParaRPr kumimoji="1" lang="en-US" altLang="ja-JP" sz="1100"/>
        </a:p>
        <a:p>
          <a:r>
            <a:rPr kumimoji="1" lang="ja-JP" altLang="en-US" sz="1100"/>
            <a:t>     ①  初任者自身の成長から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en-US" altLang="ja-JP" sz="1100"/>
            <a:t> </a:t>
          </a:r>
          <a:r>
            <a:rPr kumimoji="1" lang="ja-JP" altLang="en-US" sz="1100"/>
            <a:t>    ②  学校全体として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（５） 実地研修を実施してみての課題とその対応は何か。 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en-US" sz="1100"/>
            <a:t>    ①  実地研修を進める上での課題について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 ②  実地研修を進める上での課題への対応について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ja-JP" altLang="en-US" sz="1100"/>
            <a:t> （６） 記録簿が整理されているか。 </a:t>
          </a:r>
          <a:endParaRPr kumimoji="1" lang="en-US" altLang="ja-JP" sz="1100"/>
        </a:p>
        <a:p>
          <a:r>
            <a:rPr kumimoji="1" lang="ja-JP" altLang="en-US" sz="1100"/>
            <a:t>    ①　実地研修記録簿の作成とその活用について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②  非常勤講師勤務状況整理簿の作成について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（７） 初任者の指導に当たっては、メンタルケア等についてどのような点に留意したか。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348096</xdr:colOff>
      <xdr:row>12</xdr:row>
      <xdr:rowOff>125557</xdr:rowOff>
    </xdr:from>
    <xdr:to>
      <xdr:col>42</xdr:col>
      <xdr:colOff>564573</xdr:colOff>
      <xdr:row>46</xdr:row>
      <xdr:rowOff>1732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0B9196-F845-482F-93D7-4998D20AA3A5}"/>
            </a:ext>
          </a:extLst>
        </xdr:cNvPr>
        <xdr:cNvSpPr txBox="1"/>
      </xdr:nvSpPr>
      <xdr:spPr>
        <a:xfrm>
          <a:off x="7898823" y="2532784"/>
          <a:ext cx="7836477" cy="635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中学校は（　）のあとに教科名を入力</a:t>
          </a:r>
          <a:r>
            <a:rPr lang="ja-JP" altLang="en-US"/>
            <a:t> 　　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例：中南　太郎（英語）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中学校で、指導教員の免許教科が初任者と違う場合には教科指導員を置く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小学校は置かない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曜は、日を入れると自動入力されます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延べ時数は自動で入力されます。セルを結合したりすると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式が壊れる場合がありますので、必ず確認してください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△＝授業参観研修（初任者が他の教員の授業を参観する研修）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▽＝授業研究研修（初任者が自分で授業を行う研修）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・＝その他の研修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ドロップダウンリストから選択してください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「指導者等」に拠点校指導教員を入力すると薄い青で強調されます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行数を多めにしていますので、適宜削除してください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校外研修日は曜日の記入は必要ありません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校外研修は、（小）が小学校、（中）が中学校の日程です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他校種のものは削除してお使いください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月や学期の間や、ページがかわる場合は実線を引いてください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192</xdr:row>
      <xdr:rowOff>0</xdr:rowOff>
    </xdr:from>
    <xdr:to>
      <xdr:col>27</xdr:col>
      <xdr:colOff>66675</xdr:colOff>
      <xdr:row>232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667B86-933B-41FA-B1B5-3192A3C4BA59}"/>
            </a:ext>
          </a:extLst>
        </xdr:cNvPr>
        <xdr:cNvSpPr txBox="1"/>
      </xdr:nvSpPr>
      <xdr:spPr>
        <a:xfrm>
          <a:off x="0" y="36680775"/>
          <a:ext cx="7429500" cy="7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  研修の成果と課題等  </a:t>
          </a:r>
          <a:endParaRPr kumimoji="1" lang="en-US" altLang="ja-JP" sz="1100"/>
        </a:p>
        <a:p>
          <a:r>
            <a:rPr kumimoji="1" lang="ja-JP" altLang="en-US" sz="1100"/>
            <a:t>（１） 校内体制を確立するためにどのような工夫をしたか。    </a:t>
          </a:r>
          <a:endParaRPr kumimoji="1" lang="en-US" altLang="ja-JP" sz="1100"/>
        </a:p>
        <a:p>
          <a:r>
            <a:rPr kumimoji="1" lang="ja-JP" altLang="en-US" sz="1100"/>
            <a:t>　 ①  実地研修に係る共通理解のために    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 ②  実地研修の推進体制づくりのために     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 　③  指導教員等への具体的配慮事項について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（２） 研修時間を確保するためにどのような工夫をしたか。  </a:t>
          </a:r>
          <a:endParaRPr kumimoji="1" lang="en-US" altLang="ja-JP" sz="1100"/>
        </a:p>
        <a:p>
          <a:r>
            <a:rPr kumimoji="1" lang="ja-JP" altLang="en-US" sz="1100"/>
            <a:t>   ①  週時程の作成に当たって  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  ②  研修計画変更等の対応について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③  その他、研修時間確保のための工夫について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（３） 年間指導計画作成の際、研修項目・研修内容等で工夫した点は何か。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（４） 実地研修の成果はどのようなものか。</a:t>
          </a:r>
          <a:endParaRPr kumimoji="1" lang="en-US" altLang="ja-JP" sz="1100"/>
        </a:p>
        <a:p>
          <a:r>
            <a:rPr kumimoji="1" lang="ja-JP" altLang="en-US" sz="1100"/>
            <a:t>     ①  初任者自身の成長から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en-US" altLang="ja-JP" sz="1100"/>
            <a:t> </a:t>
          </a:r>
          <a:r>
            <a:rPr kumimoji="1" lang="ja-JP" altLang="en-US" sz="1100"/>
            <a:t>    ②  学校全体として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（５） 実地研修を実施してみての課題とその対応は何か。 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en-US" sz="1100"/>
            <a:t>    ①  実地研修を進める上での課題について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 ②  実地研修を進める上での課題への対応について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ja-JP" altLang="en-US" sz="1100"/>
            <a:t> （６） 記録簿が整理されているか。 </a:t>
          </a:r>
          <a:endParaRPr kumimoji="1" lang="en-US" altLang="ja-JP" sz="1100"/>
        </a:p>
        <a:p>
          <a:r>
            <a:rPr kumimoji="1" lang="ja-JP" altLang="en-US" sz="1100"/>
            <a:t>    ①　実地研修記録簿の作成とその活用について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②  非常勤講師勤務状況整理簿の作成について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（７） 初任者の指導に当たっては、メンタルケア等についてどのような点に留意したか。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447675</xdr:colOff>
      <xdr:row>4</xdr:row>
      <xdr:rowOff>171450</xdr:rowOff>
    </xdr:from>
    <xdr:to>
      <xdr:col>44</xdr:col>
      <xdr:colOff>604281</xdr:colOff>
      <xdr:row>35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E530B7-BCA0-4768-9B78-E7B73269764B}"/>
            </a:ext>
          </a:extLst>
        </xdr:cNvPr>
        <xdr:cNvSpPr txBox="1"/>
      </xdr:nvSpPr>
      <xdr:spPr>
        <a:xfrm>
          <a:off x="8505825" y="1057275"/>
          <a:ext cx="7700406" cy="635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中学校は（　）のあとに教科名を入力</a:t>
          </a:r>
          <a:r>
            <a:rPr lang="ja-JP" altLang="en-US"/>
            <a:t> 　　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例：中南　太郎（英語）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中学校で、指導教員の免許教科が初任者と違う場合には教科指導員を置く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小学校は置かない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曜は、日を入れると自動入力されます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延べ時数は自動で入力されます。セルを結合したりすると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式が壊れる場合がありますので、必ず確認してください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△＝授業参観研修（初任者が他の教員の授業を参観する研修）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▽＝授業研究研修（初任者が自分で授業を行う研修）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・＝その他の研修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ドロップダウンリストから選択してください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「指導者等」に拠点校指導教員を入力すると薄い青で強調されます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行数を多めにしていますので、適宜削除してください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校外研修日は曜日の記入は必要ありません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校外研修は、（小）が小学校、（中）が中学校の日程です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他校種のものは削除してお使いください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月や学期の間や、ページがかわる場合は実線を引いてください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191</xdr:row>
      <xdr:rowOff>28575</xdr:rowOff>
    </xdr:from>
    <xdr:to>
      <xdr:col>28</xdr:col>
      <xdr:colOff>257175</xdr:colOff>
      <xdr:row>230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30C888-F129-4AA7-B9D2-06F6C1762D36}"/>
            </a:ext>
          </a:extLst>
        </xdr:cNvPr>
        <xdr:cNvSpPr txBox="1"/>
      </xdr:nvSpPr>
      <xdr:spPr>
        <a:xfrm>
          <a:off x="333375" y="36709350"/>
          <a:ext cx="7429500" cy="7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  研修の成果と課題等  </a:t>
          </a:r>
          <a:endParaRPr kumimoji="1" lang="en-US" altLang="ja-JP" sz="1100"/>
        </a:p>
        <a:p>
          <a:r>
            <a:rPr kumimoji="1" lang="ja-JP" altLang="en-US" sz="1100"/>
            <a:t>（１） 校内体制を確立するためにどのような工夫をしたか。    </a:t>
          </a:r>
          <a:endParaRPr kumimoji="1" lang="en-US" altLang="ja-JP" sz="1100"/>
        </a:p>
        <a:p>
          <a:r>
            <a:rPr kumimoji="1" lang="ja-JP" altLang="en-US" sz="1100"/>
            <a:t>　 ①  実地研修に係る共通理解のために    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 ②  実地研修の推進体制づくりのために     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 　③  指導教員等への具体的配慮事項について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（２） 研修時間を確保するためにどのような工夫をしたか。  </a:t>
          </a:r>
          <a:endParaRPr kumimoji="1" lang="en-US" altLang="ja-JP" sz="1100"/>
        </a:p>
        <a:p>
          <a:r>
            <a:rPr kumimoji="1" lang="ja-JP" altLang="en-US" sz="1100"/>
            <a:t>   ①  週時程の作成に当たって  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  ②  研修計画変更等の対応について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③  その他、研修時間確保のための工夫について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（３） 年間指導計画作成の際、研修項目・研修内容等で工夫した点は何か。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（４） 実地研修の成果はどのようなものか。</a:t>
          </a:r>
          <a:endParaRPr kumimoji="1" lang="en-US" altLang="ja-JP" sz="1100"/>
        </a:p>
        <a:p>
          <a:r>
            <a:rPr kumimoji="1" lang="ja-JP" altLang="en-US" sz="1100"/>
            <a:t>     ①  初任者自身の成長から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en-US" altLang="ja-JP" sz="1100"/>
            <a:t> </a:t>
          </a:r>
          <a:r>
            <a:rPr kumimoji="1" lang="ja-JP" altLang="en-US" sz="1100"/>
            <a:t>    ②  学校全体として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（５） 実地研修を実施してみての課題とその対応は何か。 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en-US" sz="1100"/>
            <a:t>    ①  実地研修を進める上での課題について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 ②  実地研修を進める上での課題への対応について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ja-JP" altLang="en-US" sz="1100"/>
            <a:t> （６） 記録簿が整理されているか。 </a:t>
          </a:r>
          <a:endParaRPr kumimoji="1" lang="en-US" altLang="ja-JP" sz="1100"/>
        </a:p>
        <a:p>
          <a:r>
            <a:rPr kumimoji="1" lang="ja-JP" altLang="en-US" sz="1100"/>
            <a:t>    ①　実地研修記録簿の作成とその活用について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②  非常勤講師勤務状況整理簿の作成について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（７） 初任者の指導に当たっては、メンタルケア等についてどのような点に留意したか。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11</xdr:row>
      <xdr:rowOff>66675</xdr:rowOff>
    </xdr:from>
    <xdr:to>
      <xdr:col>13</xdr:col>
      <xdr:colOff>57150</xdr:colOff>
      <xdr:row>15</xdr:row>
      <xdr:rowOff>152400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19275" y="2286000"/>
          <a:ext cx="1600200" cy="847725"/>
        </a:xfrm>
        <a:prstGeom prst="wedgeRectCallout">
          <a:avLst>
            <a:gd name="adj1" fmla="val -69047"/>
            <a:gd name="adj2" fmla="val 1755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△＝授業参観研修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▽＝授業研究研修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・＝その他の研修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ドロップダウンリストから選択してください。</a:t>
          </a:r>
        </a:p>
      </xdr:txBody>
    </xdr:sp>
    <xdr:clientData/>
  </xdr:twoCellAnchor>
  <xdr:twoCellAnchor>
    <xdr:from>
      <xdr:col>12</xdr:col>
      <xdr:colOff>38100</xdr:colOff>
      <xdr:row>23</xdr:row>
      <xdr:rowOff>76200</xdr:rowOff>
    </xdr:from>
    <xdr:to>
      <xdr:col>17</xdr:col>
      <xdr:colOff>257175</xdr:colOff>
      <xdr:row>26</xdr:row>
      <xdr:rowOff>47625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24200" y="4581525"/>
          <a:ext cx="1600200" cy="542925"/>
        </a:xfrm>
        <a:prstGeom prst="wedgeRectCallout">
          <a:avLst>
            <a:gd name="adj1" fmla="val 65477"/>
            <a:gd name="adj2" fmla="val -5547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拠点校指導教員を入力すると薄い青で強調されます。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27</xdr:col>
      <xdr:colOff>123825</xdr:colOff>
      <xdr:row>13</xdr:row>
      <xdr:rowOff>76200</xdr:rowOff>
    </xdr:from>
    <xdr:to>
      <xdr:col>29</xdr:col>
      <xdr:colOff>238125</xdr:colOff>
      <xdr:row>21</xdr:row>
      <xdr:rowOff>38100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353300" y="2676525"/>
          <a:ext cx="1076325" cy="1485900"/>
        </a:xfrm>
        <a:prstGeom prst="wedgeRectCallout">
          <a:avLst>
            <a:gd name="adj1" fmla="val -146038"/>
            <a:gd name="adj2" fmla="val -3821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延べ時間を自動計算するように数式が入力されています。行を増やしたり、減らした場合は数式にズレがないか確認してください。</a:t>
          </a:r>
        </a:p>
      </xdr:txBody>
    </xdr:sp>
    <xdr:clientData/>
  </xdr:twoCellAnchor>
  <xdr:twoCellAnchor>
    <xdr:from>
      <xdr:col>11</xdr:col>
      <xdr:colOff>257175</xdr:colOff>
      <xdr:row>34</xdr:row>
      <xdr:rowOff>104775</xdr:rowOff>
    </xdr:from>
    <xdr:to>
      <xdr:col>17</xdr:col>
      <xdr:colOff>200025</xdr:colOff>
      <xdr:row>37</xdr:row>
      <xdr:rowOff>76200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067050" y="6705600"/>
          <a:ext cx="1600200" cy="542925"/>
        </a:xfrm>
        <a:prstGeom prst="wedgeRectCallout">
          <a:avLst>
            <a:gd name="adj1" fmla="val -70833"/>
            <a:gd name="adj2" fmla="val -174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１日の研修内容が複数行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になる場合、行間の罫線は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引かないでください。</a:t>
          </a:r>
        </a:p>
      </xdr:txBody>
    </xdr:sp>
    <xdr:clientData/>
  </xdr:twoCellAnchor>
  <xdr:twoCellAnchor>
    <xdr:from>
      <xdr:col>22</xdr:col>
      <xdr:colOff>238125</xdr:colOff>
      <xdr:row>35</xdr:row>
      <xdr:rowOff>104774</xdr:rowOff>
    </xdr:from>
    <xdr:to>
      <xdr:col>27</xdr:col>
      <xdr:colOff>209550</xdr:colOff>
      <xdr:row>38</xdr:row>
      <xdr:rowOff>142875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086475" y="6896099"/>
          <a:ext cx="1352550" cy="609601"/>
        </a:xfrm>
        <a:prstGeom prst="wedgeRectCallout">
          <a:avLst>
            <a:gd name="adj1" fmla="val -63513"/>
            <a:gd name="adj2" fmla="val 4685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月や学期の間や、ページがかわる場合は実線を引いてください。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0</xdr:col>
      <xdr:colOff>190500</xdr:colOff>
      <xdr:row>5</xdr:row>
      <xdr:rowOff>180975</xdr:rowOff>
    </xdr:from>
    <xdr:to>
      <xdr:col>7</xdr:col>
      <xdr:colOff>85725</xdr:colOff>
      <xdr:row>8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90500" y="1257300"/>
          <a:ext cx="1600200" cy="495300"/>
        </a:xfrm>
        <a:prstGeom prst="wedgeRectCallout">
          <a:avLst>
            <a:gd name="adj1" fmla="val -16666"/>
            <a:gd name="adj2" fmla="val 24640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日付・曜日は過年度のものです。</a:t>
          </a:r>
        </a:p>
      </xdr:txBody>
    </xdr:sp>
    <xdr:clientData/>
  </xdr:twoCellAnchor>
  <xdr:twoCellAnchor>
    <xdr:from>
      <xdr:col>27</xdr:col>
      <xdr:colOff>152400</xdr:colOff>
      <xdr:row>21</xdr:row>
      <xdr:rowOff>114300</xdr:rowOff>
    </xdr:from>
    <xdr:to>
      <xdr:col>29</xdr:col>
      <xdr:colOff>266700</xdr:colOff>
      <xdr:row>26</xdr:row>
      <xdr:rowOff>161925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AE57E0A7-4C77-469A-B219-646DCDA29589}"/>
            </a:ext>
          </a:extLst>
        </xdr:cNvPr>
        <xdr:cNvSpPr/>
      </xdr:nvSpPr>
      <xdr:spPr>
        <a:xfrm>
          <a:off x="7381875" y="4238625"/>
          <a:ext cx="1076325" cy="1000125"/>
        </a:xfrm>
        <a:prstGeom prst="wedgeRectCallout">
          <a:avLst>
            <a:gd name="adj1" fmla="val -146038"/>
            <a:gd name="adj2" fmla="val -3821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時数のセルを結合しても、延べ時数は一番上にのみ表示されます。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O199"/>
  <sheetViews>
    <sheetView topLeftCell="A187" zoomScaleNormal="100" zoomScaleSheetLayoutView="85" workbookViewId="0">
      <selection activeCell="A194" sqref="A194"/>
    </sheetView>
  </sheetViews>
  <sheetFormatPr defaultRowHeight="15" x14ac:dyDescent="0.15"/>
  <cols>
    <col min="1" max="6" width="3.125" style="2" customWidth="1"/>
    <col min="7" max="22" width="3.625" style="2" customWidth="1"/>
    <col min="23" max="23" width="3.625" style="4" customWidth="1"/>
    <col min="24" max="26" width="3.625" style="2" customWidth="1"/>
    <col min="27" max="27" width="3.625" style="3" customWidth="1"/>
    <col min="28" max="28" width="3.625" customWidth="1"/>
    <col min="29" max="31" width="9" hidden="1" customWidth="1"/>
    <col min="42" max="149" width="4.5" style="1" customWidth="1"/>
    <col min="150" max="16384" width="9" style="1"/>
  </cols>
  <sheetData>
    <row r="1" spans="1:31" s="11" customFormat="1" ht="15" customHeight="1" x14ac:dyDescent="0.15">
      <c r="A1" s="11" t="s">
        <v>127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8"/>
      <c r="X1" s="6"/>
      <c r="Y1" s="6"/>
      <c r="Z1" s="6"/>
      <c r="AA1" s="6"/>
      <c r="AD1" s="73">
        <v>2024</v>
      </c>
      <c r="AE1" s="73">
        <v>2025</v>
      </c>
    </row>
    <row r="2" spans="1:31" s="5" customFormat="1" ht="24.95" customHeight="1" x14ac:dyDescent="0.15">
      <c r="A2" s="188" t="s">
        <v>126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</row>
    <row r="3" spans="1:31" s="11" customFormat="1" ht="1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75" t="s">
        <v>26</v>
      </c>
      <c r="Q3" s="175"/>
      <c r="R3" s="175"/>
      <c r="S3" s="175" t="s">
        <v>109</v>
      </c>
      <c r="T3" s="175"/>
      <c r="U3" s="175"/>
      <c r="V3" s="175"/>
      <c r="W3" s="175"/>
      <c r="X3" s="175"/>
      <c r="Y3" s="75" t="s">
        <v>117</v>
      </c>
      <c r="Z3" s="75"/>
      <c r="AB3" s="75"/>
      <c r="AC3" s="75"/>
      <c r="AD3" s="75"/>
    </row>
    <row r="4" spans="1:31" s="11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01" t="s">
        <v>27</v>
      </c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31" s="11" customFormat="1" ht="15" customHeight="1" x14ac:dyDescent="0.15">
      <c r="A5" s="9">
        <v>1</v>
      </c>
      <c r="B5" s="176" t="s">
        <v>1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6"/>
      <c r="N5" s="6"/>
      <c r="O5" s="6"/>
      <c r="P5" s="6"/>
      <c r="Q5" s="15"/>
      <c r="R5" s="15"/>
      <c r="S5" s="15"/>
      <c r="T5" s="6"/>
      <c r="U5" s="6"/>
      <c r="V5" s="6"/>
      <c r="W5" s="8"/>
      <c r="X5" s="6"/>
      <c r="Y5" s="6"/>
      <c r="Z5" s="6"/>
      <c r="AA5" s="6"/>
    </row>
    <row r="6" spans="1:31" s="11" customFormat="1" ht="15" customHeight="1" x14ac:dyDescent="0.15">
      <c r="A6" s="9">
        <v>2</v>
      </c>
      <c r="B6" s="176" t="s">
        <v>41</v>
      </c>
      <c r="C6" s="176"/>
      <c r="D6" s="176"/>
      <c r="E6" s="17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6"/>
      <c r="U6" s="6"/>
      <c r="V6" s="6"/>
      <c r="W6" s="8"/>
      <c r="X6" s="6"/>
      <c r="Y6" s="6"/>
      <c r="Z6" s="6"/>
      <c r="AA6" s="6"/>
    </row>
    <row r="7" spans="1:31" s="11" customFormat="1" ht="15" customHeight="1" x14ac:dyDescent="0.15">
      <c r="A7" s="9"/>
      <c r="B7" s="6"/>
      <c r="C7" s="7" t="s">
        <v>37</v>
      </c>
      <c r="D7" s="7"/>
      <c r="E7" s="7"/>
      <c r="F7" s="7"/>
      <c r="G7" s="7"/>
      <c r="H7" s="177"/>
      <c r="I7" s="177"/>
      <c r="J7" s="177"/>
      <c r="K7" s="177"/>
      <c r="L7" s="177"/>
      <c r="M7" s="177"/>
      <c r="N7" s="9"/>
      <c r="O7" s="9"/>
      <c r="P7" s="6"/>
      <c r="Q7" s="7"/>
      <c r="R7" s="7"/>
      <c r="S7" s="7"/>
      <c r="T7" s="7"/>
      <c r="U7" s="7"/>
      <c r="V7" s="6"/>
      <c r="W7" s="8"/>
      <c r="X7" s="6"/>
      <c r="Y7" s="6"/>
      <c r="Z7" s="6"/>
      <c r="AA7" s="6"/>
    </row>
    <row r="8" spans="1:31" s="11" customFormat="1" ht="15" customHeight="1" x14ac:dyDescent="0.15">
      <c r="A8" s="9"/>
      <c r="B8" s="6"/>
      <c r="C8" s="7" t="s">
        <v>118</v>
      </c>
      <c r="D8" s="7"/>
      <c r="E8" s="7"/>
      <c r="F8" s="7"/>
      <c r="G8" s="7"/>
      <c r="H8" s="177"/>
      <c r="I8" s="177"/>
      <c r="J8" s="177"/>
      <c r="K8" s="177"/>
      <c r="L8" s="177"/>
      <c r="M8" s="177"/>
      <c r="N8" s="9"/>
      <c r="O8" s="9"/>
      <c r="P8" s="6"/>
      <c r="Q8" s="7"/>
      <c r="R8" s="7"/>
      <c r="S8" s="7"/>
      <c r="T8" s="7"/>
      <c r="U8" s="7"/>
      <c r="V8" s="9"/>
      <c r="W8" s="10"/>
      <c r="X8" s="9"/>
      <c r="Y8" s="6"/>
      <c r="Z8" s="6"/>
      <c r="AA8" s="6"/>
    </row>
    <row r="9" spans="1:31" s="11" customFormat="1" ht="15" customHeight="1" x14ac:dyDescent="0.15">
      <c r="A9" s="9">
        <v>3</v>
      </c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8"/>
      <c r="X9" s="6"/>
      <c r="Y9" s="6"/>
      <c r="Z9" s="6"/>
      <c r="AA9" s="6"/>
    </row>
    <row r="10" spans="1:31" s="11" customFormat="1" ht="15" customHeight="1" x14ac:dyDescent="0.15">
      <c r="A10" s="6"/>
      <c r="B10" s="9" t="s">
        <v>5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6"/>
    </row>
    <row r="11" spans="1:31" s="11" customFormat="1" ht="15" customHeight="1" x14ac:dyDescent="0.15">
      <c r="A11" s="6"/>
      <c r="B11" s="9" t="s">
        <v>5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6"/>
    </row>
    <row r="12" spans="1:31" s="11" customFormat="1" ht="15" customHeight="1" x14ac:dyDescent="0.15">
      <c r="A12" s="9">
        <v>4</v>
      </c>
      <c r="B12" s="6" t="s">
        <v>38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31" s="11" customFormat="1" ht="15" customHeight="1" x14ac:dyDescent="0.15">
      <c r="A13" s="6"/>
      <c r="B13" s="61" t="s">
        <v>6</v>
      </c>
      <c r="C13" s="61" t="s">
        <v>7</v>
      </c>
      <c r="D13" s="61" t="s">
        <v>8</v>
      </c>
      <c r="E13" s="61" t="s">
        <v>9</v>
      </c>
      <c r="F13" s="174" t="s">
        <v>12</v>
      </c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 t="s">
        <v>11</v>
      </c>
      <c r="T13" s="174"/>
      <c r="U13" s="174"/>
      <c r="V13" s="174"/>
      <c r="W13" s="61" t="s">
        <v>13</v>
      </c>
      <c r="X13" s="61" t="s">
        <v>14</v>
      </c>
      <c r="Y13" s="174" t="s">
        <v>10</v>
      </c>
      <c r="Z13" s="174"/>
      <c r="AA13" s="174"/>
      <c r="AB13" s="174"/>
      <c r="AC13" s="6"/>
    </row>
    <row r="14" spans="1:31" s="11" customFormat="1" ht="15" customHeight="1" x14ac:dyDescent="0.15">
      <c r="A14" s="6"/>
      <c r="B14" s="139" t="s">
        <v>22</v>
      </c>
      <c r="C14" s="173">
        <v>4</v>
      </c>
      <c r="D14" s="65"/>
      <c r="E14" s="65" t="str">
        <f t="shared" ref="E14:E45" si="0">IF(D14="","",TEXT(AC14,"aaa"))</f>
        <v/>
      </c>
      <c r="F14" s="21"/>
      <c r="G14" s="148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37"/>
      <c r="T14" s="137"/>
      <c r="U14" s="137"/>
      <c r="V14" s="137"/>
      <c r="W14" s="65"/>
      <c r="X14" s="65">
        <f>W14</f>
        <v>0</v>
      </c>
      <c r="Y14" s="125" t="s">
        <v>107</v>
      </c>
      <c r="Z14" s="126"/>
      <c r="AA14" s="126"/>
      <c r="AB14" s="127"/>
      <c r="AC14" s="6" t="str">
        <f>$AD$1&amp;"/"&amp;$C$14&amp;"/"&amp;D14</f>
        <v>2024/4/</v>
      </c>
    </row>
    <row r="15" spans="1:31" s="11" customFormat="1" ht="15" customHeight="1" x14ac:dyDescent="0.15">
      <c r="A15" s="6"/>
      <c r="B15" s="140"/>
      <c r="C15" s="173"/>
      <c r="D15" s="42"/>
      <c r="E15" s="42" t="str">
        <f t="shared" si="0"/>
        <v/>
      </c>
      <c r="F15" s="21"/>
      <c r="G15" s="161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13"/>
      <c r="T15" s="113"/>
      <c r="U15" s="113"/>
      <c r="V15" s="113"/>
      <c r="W15" s="42"/>
      <c r="X15" s="42">
        <f t="shared" ref="X15:X46" si="1">W15+X14</f>
        <v>0</v>
      </c>
      <c r="Y15" s="125"/>
      <c r="Z15" s="126"/>
      <c r="AA15" s="126"/>
      <c r="AB15" s="127"/>
      <c r="AC15" s="6" t="str">
        <f t="shared" ref="AC15:AC31" si="2">$AD$1&amp;"/"&amp;$C$14&amp;"/"&amp;D15</f>
        <v>2024/4/</v>
      </c>
    </row>
    <row r="16" spans="1:31" s="11" customFormat="1" ht="15" customHeight="1" x14ac:dyDescent="0.15">
      <c r="A16" s="6"/>
      <c r="B16" s="140"/>
      <c r="C16" s="173"/>
      <c r="D16" s="42"/>
      <c r="E16" s="42" t="str">
        <f t="shared" si="0"/>
        <v/>
      </c>
      <c r="F16" s="21"/>
      <c r="G16" s="161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13"/>
      <c r="T16" s="113"/>
      <c r="U16" s="113"/>
      <c r="V16" s="113"/>
      <c r="W16" s="42"/>
      <c r="X16" s="42">
        <f t="shared" si="1"/>
        <v>0</v>
      </c>
      <c r="Y16" s="125"/>
      <c r="Z16" s="126"/>
      <c r="AA16" s="126"/>
      <c r="AB16" s="127"/>
      <c r="AC16" s="6" t="str">
        <f t="shared" si="2"/>
        <v>2024/4/</v>
      </c>
    </row>
    <row r="17" spans="1:32" s="11" customFormat="1" ht="15" customHeight="1" x14ac:dyDescent="0.15">
      <c r="A17" s="6"/>
      <c r="B17" s="140"/>
      <c r="C17" s="173"/>
      <c r="D17" s="42"/>
      <c r="E17" s="42" t="str">
        <f t="shared" si="0"/>
        <v/>
      </c>
      <c r="F17" s="21"/>
      <c r="G17" s="161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13"/>
      <c r="T17" s="113"/>
      <c r="U17" s="113"/>
      <c r="V17" s="113"/>
      <c r="W17" s="42"/>
      <c r="X17" s="42">
        <f t="shared" si="1"/>
        <v>0</v>
      </c>
      <c r="Y17" s="125"/>
      <c r="Z17" s="126"/>
      <c r="AA17" s="126"/>
      <c r="AB17" s="127"/>
      <c r="AC17" s="6" t="str">
        <f t="shared" si="2"/>
        <v>2024/4/</v>
      </c>
    </row>
    <row r="18" spans="1:32" s="11" customFormat="1" ht="15" customHeight="1" x14ac:dyDescent="0.15">
      <c r="A18" s="6"/>
      <c r="B18" s="140"/>
      <c r="C18" s="173"/>
      <c r="D18" s="42"/>
      <c r="E18" s="42" t="str">
        <f t="shared" si="0"/>
        <v/>
      </c>
      <c r="F18" s="21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13"/>
      <c r="T18" s="113"/>
      <c r="U18" s="113"/>
      <c r="V18" s="113"/>
      <c r="W18" s="42"/>
      <c r="X18" s="42">
        <f t="shared" si="1"/>
        <v>0</v>
      </c>
      <c r="Y18" s="125"/>
      <c r="Z18" s="126"/>
      <c r="AA18" s="126"/>
      <c r="AB18" s="127"/>
      <c r="AC18" s="6" t="str">
        <f t="shared" si="2"/>
        <v>2024/4/</v>
      </c>
    </row>
    <row r="19" spans="1:32" s="11" customFormat="1" ht="15" customHeight="1" x14ac:dyDescent="0.15">
      <c r="A19" s="6"/>
      <c r="B19" s="140"/>
      <c r="C19" s="173"/>
      <c r="D19" s="42"/>
      <c r="E19" s="42" t="str">
        <f t="shared" si="0"/>
        <v/>
      </c>
      <c r="F19" s="21"/>
      <c r="G19" s="161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13"/>
      <c r="T19" s="113"/>
      <c r="U19" s="113"/>
      <c r="V19" s="113"/>
      <c r="W19" s="42"/>
      <c r="X19" s="42">
        <f t="shared" si="1"/>
        <v>0</v>
      </c>
      <c r="Y19" s="125"/>
      <c r="Z19" s="126"/>
      <c r="AA19" s="126"/>
      <c r="AB19" s="127"/>
      <c r="AC19" s="6" t="str">
        <f t="shared" si="2"/>
        <v>2024/4/</v>
      </c>
      <c r="AF19" s="74"/>
    </row>
    <row r="20" spans="1:32" s="11" customFormat="1" ht="15" customHeight="1" x14ac:dyDescent="0.15">
      <c r="A20" s="6"/>
      <c r="B20" s="140"/>
      <c r="C20" s="173"/>
      <c r="D20" s="42"/>
      <c r="E20" s="42" t="str">
        <f t="shared" si="0"/>
        <v/>
      </c>
      <c r="F20" s="21"/>
      <c r="G20" s="161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13"/>
      <c r="T20" s="113"/>
      <c r="U20" s="113"/>
      <c r="V20" s="113"/>
      <c r="W20" s="42"/>
      <c r="X20" s="42">
        <f t="shared" si="1"/>
        <v>0</v>
      </c>
      <c r="Y20" s="125"/>
      <c r="Z20" s="126"/>
      <c r="AA20" s="126"/>
      <c r="AB20" s="127"/>
      <c r="AC20" s="6" t="str">
        <f t="shared" si="2"/>
        <v>2024/4/</v>
      </c>
      <c r="AF20" s="74"/>
    </row>
    <row r="21" spans="1:32" s="11" customFormat="1" ht="15" customHeight="1" x14ac:dyDescent="0.15">
      <c r="A21" s="6"/>
      <c r="B21" s="140"/>
      <c r="C21" s="173"/>
      <c r="D21" s="42"/>
      <c r="E21" s="42" t="str">
        <f t="shared" si="0"/>
        <v/>
      </c>
      <c r="F21" s="21"/>
      <c r="G21" s="161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13"/>
      <c r="T21" s="113"/>
      <c r="U21" s="113"/>
      <c r="V21" s="113"/>
      <c r="W21" s="42"/>
      <c r="X21" s="42">
        <f t="shared" si="1"/>
        <v>0</v>
      </c>
      <c r="Y21" s="125"/>
      <c r="Z21" s="126"/>
      <c r="AA21" s="126"/>
      <c r="AB21" s="127"/>
      <c r="AC21" s="6" t="str">
        <f t="shared" si="2"/>
        <v>2024/4/</v>
      </c>
      <c r="AF21" s="74"/>
    </row>
    <row r="22" spans="1:32" s="11" customFormat="1" ht="15" customHeight="1" x14ac:dyDescent="0.15">
      <c r="A22" s="6"/>
      <c r="B22" s="140"/>
      <c r="C22" s="173"/>
      <c r="D22" s="42"/>
      <c r="E22" s="42" t="str">
        <f t="shared" si="0"/>
        <v/>
      </c>
      <c r="F22" s="21"/>
      <c r="G22" s="161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13"/>
      <c r="T22" s="113"/>
      <c r="U22" s="113"/>
      <c r="V22" s="113"/>
      <c r="W22" s="42"/>
      <c r="X22" s="42">
        <f t="shared" si="1"/>
        <v>0</v>
      </c>
      <c r="Y22" s="125"/>
      <c r="Z22" s="126"/>
      <c r="AA22" s="126"/>
      <c r="AB22" s="127"/>
      <c r="AC22" s="6" t="str">
        <f t="shared" si="2"/>
        <v>2024/4/</v>
      </c>
      <c r="AF22" s="74"/>
    </row>
    <row r="23" spans="1:32" s="11" customFormat="1" ht="15" customHeight="1" x14ac:dyDescent="0.15">
      <c r="A23" s="6"/>
      <c r="B23" s="140"/>
      <c r="C23" s="173"/>
      <c r="D23" s="42"/>
      <c r="E23" s="42" t="str">
        <f t="shared" si="0"/>
        <v/>
      </c>
      <c r="F23" s="21"/>
      <c r="G23" s="161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13"/>
      <c r="T23" s="113"/>
      <c r="U23" s="113"/>
      <c r="V23" s="113"/>
      <c r="W23" s="42"/>
      <c r="X23" s="42">
        <f t="shared" si="1"/>
        <v>0</v>
      </c>
      <c r="Y23" s="125"/>
      <c r="Z23" s="126"/>
      <c r="AA23" s="126"/>
      <c r="AB23" s="127"/>
      <c r="AC23" s="6" t="str">
        <f t="shared" si="2"/>
        <v>2024/4/</v>
      </c>
    </row>
    <row r="24" spans="1:32" s="11" customFormat="1" ht="15" customHeight="1" x14ac:dyDescent="0.15">
      <c r="A24" s="6"/>
      <c r="B24" s="140"/>
      <c r="C24" s="173"/>
      <c r="D24" s="42"/>
      <c r="E24" s="42" t="str">
        <f t="shared" si="0"/>
        <v/>
      </c>
      <c r="F24" s="21"/>
      <c r="G24" s="161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13"/>
      <c r="T24" s="113"/>
      <c r="U24" s="113"/>
      <c r="V24" s="113"/>
      <c r="W24" s="42"/>
      <c r="X24" s="42">
        <f t="shared" si="1"/>
        <v>0</v>
      </c>
      <c r="Y24" s="125"/>
      <c r="Z24" s="126"/>
      <c r="AA24" s="126"/>
      <c r="AB24" s="127"/>
      <c r="AC24" s="6" t="str">
        <f t="shared" si="2"/>
        <v>2024/4/</v>
      </c>
    </row>
    <row r="25" spans="1:32" s="11" customFormat="1" ht="15" customHeight="1" x14ac:dyDescent="0.15">
      <c r="A25" s="6"/>
      <c r="B25" s="140"/>
      <c r="C25" s="173"/>
      <c r="D25" s="42"/>
      <c r="E25" s="42" t="str">
        <f t="shared" si="0"/>
        <v/>
      </c>
      <c r="F25" s="21"/>
      <c r="G25" s="161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13"/>
      <c r="T25" s="113"/>
      <c r="U25" s="113"/>
      <c r="V25" s="113"/>
      <c r="W25" s="42"/>
      <c r="X25" s="42">
        <f t="shared" si="1"/>
        <v>0</v>
      </c>
      <c r="Y25" s="125"/>
      <c r="Z25" s="126"/>
      <c r="AA25" s="126"/>
      <c r="AB25" s="127"/>
      <c r="AC25" s="6" t="str">
        <f t="shared" si="2"/>
        <v>2024/4/</v>
      </c>
    </row>
    <row r="26" spans="1:32" s="11" customFormat="1" ht="15" customHeight="1" x14ac:dyDescent="0.15">
      <c r="A26" s="6"/>
      <c r="B26" s="140"/>
      <c r="C26" s="173"/>
      <c r="D26" s="42"/>
      <c r="E26" s="42" t="str">
        <f t="shared" si="0"/>
        <v/>
      </c>
      <c r="F26" s="21"/>
      <c r="G26" s="161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13"/>
      <c r="T26" s="113"/>
      <c r="U26" s="113"/>
      <c r="V26" s="113"/>
      <c r="W26" s="42"/>
      <c r="X26" s="42">
        <f t="shared" si="1"/>
        <v>0</v>
      </c>
      <c r="Y26" s="125"/>
      <c r="Z26" s="126"/>
      <c r="AA26" s="126"/>
      <c r="AB26" s="127"/>
      <c r="AC26" s="6" t="str">
        <f t="shared" si="2"/>
        <v>2024/4/</v>
      </c>
    </row>
    <row r="27" spans="1:32" s="11" customFormat="1" ht="15" customHeight="1" x14ac:dyDescent="0.15">
      <c r="A27" s="6"/>
      <c r="B27" s="140"/>
      <c r="C27" s="173"/>
      <c r="D27" s="42"/>
      <c r="E27" s="42" t="str">
        <f t="shared" si="0"/>
        <v/>
      </c>
      <c r="F27" s="21"/>
      <c r="G27" s="161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13"/>
      <c r="T27" s="113"/>
      <c r="U27" s="113"/>
      <c r="V27" s="113"/>
      <c r="W27" s="42"/>
      <c r="X27" s="42">
        <f t="shared" si="1"/>
        <v>0</v>
      </c>
      <c r="Y27" s="125"/>
      <c r="Z27" s="126"/>
      <c r="AA27" s="126"/>
      <c r="AB27" s="127"/>
      <c r="AC27" s="6" t="str">
        <f t="shared" si="2"/>
        <v>2024/4/</v>
      </c>
    </row>
    <row r="28" spans="1:32" s="11" customFormat="1" ht="15" customHeight="1" x14ac:dyDescent="0.15">
      <c r="A28" s="6"/>
      <c r="B28" s="140"/>
      <c r="C28" s="173"/>
      <c r="D28" s="42"/>
      <c r="E28" s="42" t="str">
        <f t="shared" si="0"/>
        <v/>
      </c>
      <c r="F28" s="21"/>
      <c r="G28" s="161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13"/>
      <c r="T28" s="113"/>
      <c r="U28" s="113"/>
      <c r="V28" s="113"/>
      <c r="W28" s="42"/>
      <c r="X28" s="42">
        <f t="shared" si="1"/>
        <v>0</v>
      </c>
      <c r="Y28" s="125"/>
      <c r="Z28" s="126"/>
      <c r="AA28" s="126"/>
      <c r="AB28" s="127"/>
      <c r="AC28" s="6" t="str">
        <f t="shared" si="2"/>
        <v>2024/4/</v>
      </c>
    </row>
    <row r="29" spans="1:32" s="11" customFormat="1" ht="15" customHeight="1" x14ac:dyDescent="0.15">
      <c r="A29" s="6"/>
      <c r="B29" s="140"/>
      <c r="C29" s="173"/>
      <c r="D29" s="65"/>
      <c r="E29" s="65" t="str">
        <f t="shared" si="0"/>
        <v/>
      </c>
      <c r="F29" s="21"/>
      <c r="G29" s="148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37"/>
      <c r="T29" s="137"/>
      <c r="U29" s="137"/>
      <c r="V29" s="137"/>
      <c r="W29" s="65"/>
      <c r="X29" s="42">
        <f t="shared" si="1"/>
        <v>0</v>
      </c>
      <c r="Y29" s="125"/>
      <c r="Z29" s="126"/>
      <c r="AA29" s="126"/>
      <c r="AB29" s="127"/>
      <c r="AC29" s="6" t="str">
        <f t="shared" si="2"/>
        <v>2024/4/</v>
      </c>
    </row>
    <row r="30" spans="1:32" s="11" customFormat="1" ht="15" customHeight="1" x14ac:dyDescent="0.15">
      <c r="A30" s="6"/>
      <c r="B30" s="140"/>
      <c r="C30" s="173"/>
      <c r="D30" s="42"/>
      <c r="E30" s="42" t="str">
        <f t="shared" si="0"/>
        <v/>
      </c>
      <c r="F30" s="21"/>
      <c r="G30" s="161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13"/>
      <c r="T30" s="113"/>
      <c r="U30" s="113"/>
      <c r="V30" s="113"/>
      <c r="W30" s="42"/>
      <c r="X30" s="42">
        <f t="shared" si="1"/>
        <v>0</v>
      </c>
      <c r="Y30" s="125"/>
      <c r="Z30" s="126"/>
      <c r="AA30" s="126"/>
      <c r="AB30" s="127"/>
      <c r="AC30" s="6" t="str">
        <f t="shared" si="2"/>
        <v>2024/4/</v>
      </c>
    </row>
    <row r="31" spans="1:32" s="11" customFormat="1" ht="15" customHeight="1" x14ac:dyDescent="0.15">
      <c r="A31" s="6"/>
      <c r="B31" s="140"/>
      <c r="C31" s="173"/>
      <c r="D31" s="64"/>
      <c r="E31" s="35" t="str">
        <f t="shared" si="0"/>
        <v/>
      </c>
      <c r="F31" s="31"/>
      <c r="G31" s="169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38"/>
      <c r="T31" s="138"/>
      <c r="U31" s="138"/>
      <c r="V31" s="138"/>
      <c r="W31" s="64"/>
      <c r="X31" s="42">
        <f t="shared" si="1"/>
        <v>0</v>
      </c>
      <c r="Y31" s="125"/>
      <c r="Z31" s="126"/>
      <c r="AA31" s="126"/>
      <c r="AB31" s="127"/>
      <c r="AC31" s="6" t="str">
        <f t="shared" si="2"/>
        <v>2024/4/</v>
      </c>
    </row>
    <row r="32" spans="1:32" s="11" customFormat="1" ht="15" customHeight="1" x14ac:dyDescent="0.15">
      <c r="A32" s="9"/>
      <c r="B32" s="140"/>
      <c r="C32" s="147">
        <v>5</v>
      </c>
      <c r="D32" s="62"/>
      <c r="E32" s="63" t="str">
        <f t="shared" si="0"/>
        <v/>
      </c>
      <c r="F32" s="21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7"/>
      <c r="S32" s="179"/>
      <c r="T32" s="180"/>
      <c r="U32" s="180"/>
      <c r="V32" s="181"/>
      <c r="W32" s="62"/>
      <c r="X32" s="62">
        <f t="shared" si="1"/>
        <v>0</v>
      </c>
      <c r="Y32" s="122" t="s">
        <v>110</v>
      </c>
      <c r="Z32" s="123"/>
      <c r="AA32" s="123"/>
      <c r="AB32" s="124"/>
      <c r="AC32" s="6" t="str">
        <f>$AD$1&amp;"/"&amp;$C$32&amp;"/"&amp;D32</f>
        <v>2024/5/</v>
      </c>
    </row>
    <row r="33" spans="1:32" s="11" customFormat="1" ht="15" customHeight="1" x14ac:dyDescent="0.15">
      <c r="A33" s="6"/>
      <c r="B33" s="140"/>
      <c r="C33" s="142"/>
      <c r="D33" s="42"/>
      <c r="E33" s="42" t="str">
        <f t="shared" si="0"/>
        <v/>
      </c>
      <c r="F33" s="21"/>
      <c r="G33" s="161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13"/>
      <c r="T33" s="113"/>
      <c r="U33" s="113"/>
      <c r="V33" s="113"/>
      <c r="W33" s="42"/>
      <c r="X33" s="42">
        <f t="shared" si="1"/>
        <v>0</v>
      </c>
      <c r="Y33" s="125"/>
      <c r="Z33" s="126"/>
      <c r="AA33" s="126"/>
      <c r="AB33" s="127"/>
      <c r="AC33" s="6" t="str">
        <f t="shared" ref="AC33:AC45" si="3">$AD$1&amp;"/"&amp;$C$32&amp;"/"&amp;D33</f>
        <v>2024/5/</v>
      </c>
    </row>
    <row r="34" spans="1:32" s="11" customFormat="1" ht="15" customHeight="1" x14ac:dyDescent="0.15">
      <c r="A34" s="6"/>
      <c r="B34" s="140"/>
      <c r="C34" s="142"/>
      <c r="D34" s="42"/>
      <c r="E34" s="42" t="str">
        <f t="shared" si="0"/>
        <v/>
      </c>
      <c r="F34" s="21"/>
      <c r="G34" s="161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13"/>
      <c r="T34" s="113"/>
      <c r="U34" s="113"/>
      <c r="V34" s="113"/>
      <c r="W34" s="42"/>
      <c r="X34" s="42">
        <f t="shared" si="1"/>
        <v>0</v>
      </c>
      <c r="Y34" s="125"/>
      <c r="Z34" s="126"/>
      <c r="AA34" s="126"/>
      <c r="AB34" s="127"/>
      <c r="AC34" s="6" t="str">
        <f t="shared" si="3"/>
        <v>2024/5/</v>
      </c>
    </row>
    <row r="35" spans="1:32" s="11" customFormat="1" ht="15" customHeight="1" x14ac:dyDescent="0.15">
      <c r="A35" s="6"/>
      <c r="B35" s="140"/>
      <c r="C35" s="142"/>
      <c r="D35" s="42"/>
      <c r="E35" s="42" t="str">
        <f t="shared" si="0"/>
        <v/>
      </c>
      <c r="F35" s="21"/>
      <c r="G35" s="161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13"/>
      <c r="T35" s="113"/>
      <c r="U35" s="113"/>
      <c r="V35" s="113"/>
      <c r="W35" s="42"/>
      <c r="X35" s="42">
        <f t="shared" si="1"/>
        <v>0</v>
      </c>
      <c r="Y35" s="125"/>
      <c r="Z35" s="126"/>
      <c r="AA35" s="126"/>
      <c r="AB35" s="127"/>
      <c r="AC35" s="6" t="str">
        <f t="shared" si="3"/>
        <v>2024/5/</v>
      </c>
    </row>
    <row r="36" spans="1:32" s="11" customFormat="1" ht="15" customHeight="1" x14ac:dyDescent="0.15">
      <c r="A36" s="6"/>
      <c r="B36" s="140"/>
      <c r="C36" s="142"/>
      <c r="D36" s="42"/>
      <c r="E36" s="42" t="str">
        <f t="shared" si="0"/>
        <v/>
      </c>
      <c r="F36" s="21"/>
      <c r="G36" s="161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13"/>
      <c r="T36" s="113"/>
      <c r="U36" s="113"/>
      <c r="V36" s="113"/>
      <c r="W36" s="42"/>
      <c r="X36" s="42">
        <f t="shared" si="1"/>
        <v>0</v>
      </c>
      <c r="Y36" s="125"/>
      <c r="Z36" s="126"/>
      <c r="AA36" s="126"/>
      <c r="AB36" s="127"/>
      <c r="AC36" s="6" t="str">
        <f t="shared" si="3"/>
        <v>2024/5/</v>
      </c>
    </row>
    <row r="37" spans="1:32" s="11" customFormat="1" ht="15" customHeight="1" x14ac:dyDescent="0.15">
      <c r="A37" s="6"/>
      <c r="B37" s="140"/>
      <c r="C37" s="142"/>
      <c r="D37" s="42"/>
      <c r="E37" s="42" t="str">
        <f t="shared" si="0"/>
        <v/>
      </c>
      <c r="F37" s="21"/>
      <c r="G37" s="161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13"/>
      <c r="T37" s="113"/>
      <c r="U37" s="113"/>
      <c r="V37" s="113"/>
      <c r="W37" s="42"/>
      <c r="X37" s="42">
        <f t="shared" si="1"/>
        <v>0</v>
      </c>
      <c r="Y37" s="125"/>
      <c r="Z37" s="126"/>
      <c r="AA37" s="126"/>
      <c r="AB37" s="127"/>
      <c r="AC37" s="6" t="str">
        <f t="shared" si="3"/>
        <v>2024/5/</v>
      </c>
    </row>
    <row r="38" spans="1:32" s="11" customFormat="1" ht="15" customHeight="1" x14ac:dyDescent="0.15">
      <c r="A38" s="6"/>
      <c r="B38" s="140"/>
      <c r="C38" s="142"/>
      <c r="D38" s="42"/>
      <c r="E38" s="42" t="str">
        <f t="shared" si="0"/>
        <v/>
      </c>
      <c r="F38" s="21"/>
      <c r="G38" s="161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13"/>
      <c r="T38" s="113"/>
      <c r="U38" s="113"/>
      <c r="V38" s="113"/>
      <c r="W38" s="42"/>
      <c r="X38" s="42">
        <f t="shared" si="1"/>
        <v>0</v>
      </c>
      <c r="Y38" s="125"/>
      <c r="Z38" s="126"/>
      <c r="AA38" s="126"/>
      <c r="AB38" s="127"/>
      <c r="AC38" s="6" t="str">
        <f t="shared" si="3"/>
        <v>2024/5/</v>
      </c>
    </row>
    <row r="39" spans="1:32" s="11" customFormat="1" ht="15" customHeight="1" x14ac:dyDescent="0.15">
      <c r="A39" s="6"/>
      <c r="B39" s="140"/>
      <c r="C39" s="142"/>
      <c r="D39" s="42"/>
      <c r="E39" s="42" t="str">
        <f t="shared" si="0"/>
        <v/>
      </c>
      <c r="F39" s="21"/>
      <c r="G39" s="161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13"/>
      <c r="T39" s="113"/>
      <c r="U39" s="113"/>
      <c r="V39" s="113"/>
      <c r="W39" s="42"/>
      <c r="X39" s="42">
        <f t="shared" si="1"/>
        <v>0</v>
      </c>
      <c r="Y39" s="125"/>
      <c r="Z39" s="126"/>
      <c r="AA39" s="126"/>
      <c r="AB39" s="127"/>
      <c r="AC39" s="6" t="str">
        <f t="shared" si="3"/>
        <v>2024/5/</v>
      </c>
    </row>
    <row r="40" spans="1:32" s="11" customFormat="1" ht="15" customHeight="1" x14ac:dyDescent="0.15">
      <c r="A40" s="6"/>
      <c r="B40" s="140"/>
      <c r="C40" s="142"/>
      <c r="D40" s="42"/>
      <c r="E40" s="42" t="str">
        <f t="shared" si="0"/>
        <v/>
      </c>
      <c r="F40" s="21"/>
      <c r="G40" s="161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13"/>
      <c r="T40" s="113"/>
      <c r="U40" s="113"/>
      <c r="V40" s="113"/>
      <c r="W40" s="42"/>
      <c r="X40" s="42">
        <f t="shared" si="1"/>
        <v>0</v>
      </c>
      <c r="Y40" s="125"/>
      <c r="Z40" s="126"/>
      <c r="AA40" s="126"/>
      <c r="AB40" s="127"/>
      <c r="AC40" s="6" t="str">
        <f t="shared" si="3"/>
        <v>2024/5/</v>
      </c>
      <c r="AF40" s="74"/>
    </row>
    <row r="41" spans="1:32" s="11" customFormat="1" ht="15" customHeight="1" x14ac:dyDescent="0.15">
      <c r="A41" s="6"/>
      <c r="B41" s="140"/>
      <c r="C41" s="142"/>
      <c r="D41" s="42"/>
      <c r="E41" s="42" t="str">
        <f t="shared" si="0"/>
        <v/>
      </c>
      <c r="F41" s="21"/>
      <c r="G41" s="161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13"/>
      <c r="T41" s="113"/>
      <c r="U41" s="113"/>
      <c r="V41" s="113"/>
      <c r="W41" s="42"/>
      <c r="X41" s="42">
        <f t="shared" si="1"/>
        <v>0</v>
      </c>
      <c r="Y41" s="125"/>
      <c r="Z41" s="126"/>
      <c r="AA41" s="126"/>
      <c r="AB41" s="127"/>
      <c r="AC41" s="6" t="str">
        <f t="shared" si="3"/>
        <v>2024/5/</v>
      </c>
      <c r="AF41" s="88"/>
    </row>
    <row r="42" spans="1:32" s="11" customFormat="1" ht="15" customHeight="1" x14ac:dyDescent="0.15">
      <c r="A42" s="6"/>
      <c r="B42" s="140"/>
      <c r="C42" s="142"/>
      <c r="D42" s="42"/>
      <c r="E42" s="42" t="str">
        <f t="shared" si="0"/>
        <v/>
      </c>
      <c r="F42" s="21"/>
      <c r="G42" s="161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13"/>
      <c r="T42" s="113"/>
      <c r="U42" s="113"/>
      <c r="V42" s="113"/>
      <c r="W42" s="42"/>
      <c r="X42" s="42">
        <f t="shared" si="1"/>
        <v>0</v>
      </c>
      <c r="Y42" s="125"/>
      <c r="Z42" s="126"/>
      <c r="AA42" s="126"/>
      <c r="AB42" s="127"/>
      <c r="AC42" s="6" t="str">
        <f t="shared" si="3"/>
        <v>2024/5/</v>
      </c>
    </row>
    <row r="43" spans="1:32" s="11" customFormat="1" ht="15" customHeight="1" x14ac:dyDescent="0.15">
      <c r="A43" s="6"/>
      <c r="B43" s="140"/>
      <c r="C43" s="142"/>
      <c r="D43" s="63"/>
      <c r="E43" s="63" t="str">
        <f t="shared" si="0"/>
        <v/>
      </c>
      <c r="F43" s="21"/>
      <c r="G43" s="127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13"/>
      <c r="T43" s="113"/>
      <c r="U43" s="113"/>
      <c r="V43" s="113"/>
      <c r="W43" s="63"/>
      <c r="X43" s="42">
        <f t="shared" si="1"/>
        <v>0</v>
      </c>
      <c r="Y43" s="125"/>
      <c r="Z43" s="126"/>
      <c r="AA43" s="126"/>
      <c r="AB43" s="127"/>
      <c r="AC43" s="6" t="str">
        <f t="shared" si="3"/>
        <v>2024/5/</v>
      </c>
      <c r="AF43" s="74"/>
    </row>
    <row r="44" spans="1:32" s="11" customFormat="1" ht="15" customHeight="1" x14ac:dyDescent="0.15">
      <c r="A44" s="6"/>
      <c r="B44" s="140"/>
      <c r="C44" s="142"/>
      <c r="D44" s="42"/>
      <c r="E44" s="42" t="str">
        <f t="shared" si="0"/>
        <v/>
      </c>
      <c r="F44" s="21"/>
      <c r="G44" s="185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37"/>
      <c r="T44" s="137"/>
      <c r="U44" s="137"/>
      <c r="V44" s="137"/>
      <c r="W44" s="42"/>
      <c r="X44" s="42">
        <f t="shared" si="1"/>
        <v>0</v>
      </c>
      <c r="Y44" s="125"/>
      <c r="Z44" s="126"/>
      <c r="AA44" s="126"/>
      <c r="AB44" s="127"/>
      <c r="AC44" s="6" t="str">
        <f t="shared" si="3"/>
        <v>2024/5/</v>
      </c>
    </row>
    <row r="45" spans="1:32" s="11" customFormat="1" ht="15" customHeight="1" x14ac:dyDescent="0.15">
      <c r="A45" s="6"/>
      <c r="B45" s="140"/>
      <c r="C45" s="143"/>
      <c r="D45" s="64"/>
      <c r="E45" s="64" t="str">
        <f t="shared" si="0"/>
        <v/>
      </c>
      <c r="F45" s="33"/>
      <c r="G45" s="150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38"/>
      <c r="T45" s="138"/>
      <c r="U45" s="138"/>
      <c r="V45" s="138"/>
      <c r="W45" s="64"/>
      <c r="X45" s="42">
        <f t="shared" si="1"/>
        <v>0</v>
      </c>
      <c r="Y45" s="131"/>
      <c r="Z45" s="132"/>
      <c r="AA45" s="132"/>
      <c r="AB45" s="133"/>
      <c r="AC45" s="6" t="str">
        <f t="shared" si="3"/>
        <v>2024/5/</v>
      </c>
    </row>
    <row r="46" spans="1:32" s="11" customFormat="1" ht="15" customHeight="1" x14ac:dyDescent="0.15">
      <c r="A46" s="15"/>
      <c r="B46" s="140"/>
      <c r="C46" s="147">
        <v>6</v>
      </c>
      <c r="D46" s="36"/>
      <c r="E46" s="36" t="str">
        <f t="shared" ref="E46:E77" si="4">IF(D46="","",TEXT(AC46,"aaa"))</f>
        <v/>
      </c>
      <c r="F46" s="21"/>
      <c r="G46" s="135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46"/>
      <c r="T46" s="146"/>
      <c r="U46" s="146"/>
      <c r="V46" s="146"/>
      <c r="W46" s="36"/>
      <c r="X46" s="36">
        <f t="shared" si="1"/>
        <v>0</v>
      </c>
      <c r="Y46" s="122" t="s">
        <v>122</v>
      </c>
      <c r="Z46" s="123"/>
      <c r="AA46" s="123"/>
      <c r="AB46" s="124"/>
      <c r="AC46" s="6" t="str">
        <f>$AD$1&amp;"/"&amp;$C$46&amp;"/"&amp;D46</f>
        <v>2024/6/</v>
      </c>
    </row>
    <row r="47" spans="1:32" s="11" customFormat="1" ht="15" customHeight="1" x14ac:dyDescent="0.15">
      <c r="A47" s="15"/>
      <c r="B47" s="140"/>
      <c r="C47" s="142"/>
      <c r="D47" s="65"/>
      <c r="E47" s="65" t="str">
        <f t="shared" si="4"/>
        <v/>
      </c>
      <c r="F47" s="21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11"/>
      <c r="S47" s="158"/>
      <c r="T47" s="159"/>
      <c r="U47" s="159"/>
      <c r="V47" s="160"/>
      <c r="W47" s="65"/>
      <c r="X47" s="65">
        <f t="shared" ref="X47:X78" si="5">W47+X46</f>
        <v>0</v>
      </c>
      <c r="Y47" s="125"/>
      <c r="Z47" s="126"/>
      <c r="AA47" s="126"/>
      <c r="AB47" s="127"/>
      <c r="AC47" s="6" t="str">
        <f t="shared" ref="AC47:AC59" si="6">$AD$1&amp;"/"&amp;$C$46&amp;"/"&amp;D47</f>
        <v>2024/6/</v>
      </c>
    </row>
    <row r="48" spans="1:32" s="11" customFormat="1" ht="15" customHeight="1" x14ac:dyDescent="0.15">
      <c r="A48" s="15"/>
      <c r="B48" s="140"/>
      <c r="C48" s="142"/>
      <c r="D48" s="65"/>
      <c r="E48" s="65" t="str">
        <f t="shared" si="4"/>
        <v/>
      </c>
      <c r="F48" s="21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11"/>
      <c r="S48" s="158"/>
      <c r="T48" s="159"/>
      <c r="U48" s="159"/>
      <c r="V48" s="160"/>
      <c r="W48" s="65"/>
      <c r="X48" s="65">
        <f t="shared" si="5"/>
        <v>0</v>
      </c>
      <c r="Y48" s="125"/>
      <c r="Z48" s="126"/>
      <c r="AA48" s="126"/>
      <c r="AB48" s="127"/>
      <c r="AC48" s="6" t="str">
        <f t="shared" si="6"/>
        <v>2024/6/</v>
      </c>
    </row>
    <row r="49" spans="1:29" s="11" customFormat="1" ht="15" customHeight="1" x14ac:dyDescent="0.15">
      <c r="A49" s="15"/>
      <c r="B49" s="140"/>
      <c r="C49" s="142"/>
      <c r="D49" s="65"/>
      <c r="E49" s="65" t="str">
        <f t="shared" si="4"/>
        <v/>
      </c>
      <c r="F49" s="21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11"/>
      <c r="S49" s="158"/>
      <c r="T49" s="159"/>
      <c r="U49" s="159"/>
      <c r="V49" s="160"/>
      <c r="W49" s="65"/>
      <c r="X49" s="65">
        <f t="shared" si="5"/>
        <v>0</v>
      </c>
      <c r="Y49" s="125"/>
      <c r="Z49" s="126"/>
      <c r="AA49" s="126"/>
      <c r="AB49" s="127"/>
      <c r="AC49" s="6" t="str">
        <f t="shared" si="6"/>
        <v>2024/6/</v>
      </c>
    </row>
    <row r="50" spans="1:29" s="11" customFormat="1" ht="15" customHeight="1" x14ac:dyDescent="0.15">
      <c r="A50" s="15"/>
      <c r="B50" s="140"/>
      <c r="C50" s="142"/>
      <c r="D50" s="65"/>
      <c r="E50" s="65" t="str">
        <f t="shared" si="4"/>
        <v/>
      </c>
      <c r="F50" s="21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11"/>
      <c r="S50" s="158"/>
      <c r="T50" s="159"/>
      <c r="U50" s="159"/>
      <c r="V50" s="160"/>
      <c r="W50" s="65"/>
      <c r="X50" s="65">
        <f t="shared" si="5"/>
        <v>0</v>
      </c>
      <c r="Y50" s="125"/>
      <c r="Z50" s="126"/>
      <c r="AA50" s="126"/>
      <c r="AB50" s="127"/>
      <c r="AC50" s="6" t="str">
        <f t="shared" si="6"/>
        <v>2024/6/</v>
      </c>
    </row>
    <row r="51" spans="1:29" s="11" customFormat="1" ht="15" customHeight="1" x14ac:dyDescent="0.15">
      <c r="A51" s="15"/>
      <c r="B51" s="140"/>
      <c r="C51" s="142"/>
      <c r="D51" s="65"/>
      <c r="E51" s="65" t="str">
        <f t="shared" si="4"/>
        <v/>
      </c>
      <c r="F51" s="21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11"/>
      <c r="S51" s="158"/>
      <c r="T51" s="159"/>
      <c r="U51" s="159"/>
      <c r="V51" s="160"/>
      <c r="W51" s="65"/>
      <c r="X51" s="65">
        <f t="shared" si="5"/>
        <v>0</v>
      </c>
      <c r="Y51" s="125"/>
      <c r="Z51" s="126"/>
      <c r="AA51" s="126"/>
      <c r="AB51" s="127"/>
      <c r="AC51" s="6" t="str">
        <f t="shared" si="6"/>
        <v>2024/6/</v>
      </c>
    </row>
    <row r="52" spans="1:29" s="11" customFormat="1" ht="15" customHeight="1" x14ac:dyDescent="0.15">
      <c r="A52" s="15"/>
      <c r="B52" s="140"/>
      <c r="C52" s="142"/>
      <c r="D52" s="65"/>
      <c r="E52" s="65" t="str">
        <f t="shared" si="4"/>
        <v/>
      </c>
      <c r="F52" s="21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11"/>
      <c r="S52" s="158"/>
      <c r="T52" s="159"/>
      <c r="U52" s="159"/>
      <c r="V52" s="160"/>
      <c r="W52" s="65"/>
      <c r="X52" s="65">
        <f t="shared" si="5"/>
        <v>0</v>
      </c>
      <c r="Y52" s="125"/>
      <c r="Z52" s="126"/>
      <c r="AA52" s="126"/>
      <c r="AB52" s="127"/>
      <c r="AC52" s="6" t="str">
        <f t="shared" si="6"/>
        <v>2024/6/</v>
      </c>
    </row>
    <row r="53" spans="1:29" s="11" customFormat="1" ht="15" customHeight="1" x14ac:dyDescent="0.15">
      <c r="A53" s="15"/>
      <c r="B53" s="140"/>
      <c r="C53" s="142"/>
      <c r="D53" s="65"/>
      <c r="E53" s="65" t="str">
        <f t="shared" si="4"/>
        <v/>
      </c>
      <c r="F53" s="21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11"/>
      <c r="S53" s="158"/>
      <c r="T53" s="159"/>
      <c r="U53" s="159"/>
      <c r="V53" s="160"/>
      <c r="W53" s="65"/>
      <c r="X53" s="65">
        <f t="shared" si="5"/>
        <v>0</v>
      </c>
      <c r="Y53" s="125"/>
      <c r="Z53" s="126"/>
      <c r="AA53" s="126"/>
      <c r="AB53" s="127"/>
      <c r="AC53" s="6" t="str">
        <f t="shared" si="6"/>
        <v>2024/6/</v>
      </c>
    </row>
    <row r="54" spans="1:29" s="11" customFormat="1" ht="15" customHeight="1" x14ac:dyDescent="0.15">
      <c r="A54" s="15"/>
      <c r="B54" s="140"/>
      <c r="C54" s="142"/>
      <c r="D54" s="65"/>
      <c r="E54" s="65" t="str">
        <f t="shared" si="4"/>
        <v/>
      </c>
      <c r="F54" s="21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11"/>
      <c r="S54" s="158"/>
      <c r="T54" s="159"/>
      <c r="U54" s="159"/>
      <c r="V54" s="160"/>
      <c r="W54" s="65"/>
      <c r="X54" s="65">
        <f t="shared" si="5"/>
        <v>0</v>
      </c>
      <c r="Y54" s="125"/>
      <c r="Z54" s="126"/>
      <c r="AA54" s="126"/>
      <c r="AB54" s="127"/>
      <c r="AC54" s="6" t="str">
        <f t="shared" si="6"/>
        <v>2024/6/</v>
      </c>
    </row>
    <row r="55" spans="1:29" s="11" customFormat="1" ht="15" customHeight="1" x14ac:dyDescent="0.15">
      <c r="A55" s="15"/>
      <c r="B55" s="140"/>
      <c r="C55" s="142"/>
      <c r="D55" s="65"/>
      <c r="E55" s="65" t="str">
        <f t="shared" si="4"/>
        <v/>
      </c>
      <c r="F55" s="21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11"/>
      <c r="S55" s="158"/>
      <c r="T55" s="159"/>
      <c r="U55" s="159"/>
      <c r="V55" s="160"/>
      <c r="W55" s="65"/>
      <c r="X55" s="65">
        <f t="shared" si="5"/>
        <v>0</v>
      </c>
      <c r="Y55" s="125"/>
      <c r="Z55" s="126"/>
      <c r="AA55" s="126"/>
      <c r="AB55" s="127"/>
      <c r="AC55" s="6" t="str">
        <f t="shared" si="6"/>
        <v>2024/6/</v>
      </c>
    </row>
    <row r="56" spans="1:29" s="11" customFormat="1" ht="15" customHeight="1" x14ac:dyDescent="0.15">
      <c r="A56" s="15"/>
      <c r="B56" s="140"/>
      <c r="C56" s="142"/>
      <c r="D56" s="65"/>
      <c r="E56" s="65" t="str">
        <f t="shared" si="4"/>
        <v/>
      </c>
      <c r="F56" s="21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11"/>
      <c r="S56" s="158"/>
      <c r="T56" s="159"/>
      <c r="U56" s="159"/>
      <c r="V56" s="160"/>
      <c r="W56" s="65"/>
      <c r="X56" s="65">
        <f t="shared" si="5"/>
        <v>0</v>
      </c>
      <c r="Y56" s="125"/>
      <c r="Z56" s="126"/>
      <c r="AA56" s="126"/>
      <c r="AB56" s="127"/>
      <c r="AC56" s="6" t="str">
        <f t="shared" si="6"/>
        <v>2024/6/</v>
      </c>
    </row>
    <row r="57" spans="1:29" s="11" customFormat="1" ht="15" customHeight="1" x14ac:dyDescent="0.15">
      <c r="A57" s="15"/>
      <c r="B57" s="140"/>
      <c r="C57" s="142"/>
      <c r="D57" s="65"/>
      <c r="E57" s="65" t="str">
        <f t="shared" si="4"/>
        <v/>
      </c>
      <c r="F57" s="21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11"/>
      <c r="S57" s="158"/>
      <c r="T57" s="159"/>
      <c r="U57" s="159"/>
      <c r="V57" s="160"/>
      <c r="W57" s="65"/>
      <c r="X57" s="65">
        <f t="shared" si="5"/>
        <v>0</v>
      </c>
      <c r="Y57" s="125"/>
      <c r="Z57" s="126"/>
      <c r="AA57" s="126"/>
      <c r="AB57" s="127"/>
      <c r="AC57" s="6" t="str">
        <f t="shared" si="6"/>
        <v>2024/6/</v>
      </c>
    </row>
    <row r="58" spans="1:29" s="11" customFormat="1" ht="15" customHeight="1" x14ac:dyDescent="0.15">
      <c r="A58" s="6"/>
      <c r="B58" s="140"/>
      <c r="C58" s="142"/>
      <c r="D58" s="42"/>
      <c r="E58" s="42" t="str">
        <f t="shared" si="4"/>
        <v/>
      </c>
      <c r="F58" s="21"/>
      <c r="G58" s="161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58"/>
      <c r="T58" s="159"/>
      <c r="U58" s="159"/>
      <c r="V58" s="160"/>
      <c r="W58" s="42"/>
      <c r="X58" s="65">
        <f t="shared" si="5"/>
        <v>0</v>
      </c>
      <c r="Y58" s="125"/>
      <c r="Z58" s="126"/>
      <c r="AA58" s="126"/>
      <c r="AB58" s="127"/>
      <c r="AC58" s="6" t="str">
        <f t="shared" si="6"/>
        <v>2024/6/</v>
      </c>
    </row>
    <row r="59" spans="1:29" s="11" customFormat="1" ht="15" customHeight="1" x14ac:dyDescent="0.15">
      <c r="A59" s="6"/>
      <c r="B59" s="140"/>
      <c r="C59" s="143"/>
      <c r="D59" s="64"/>
      <c r="E59" s="64" t="str">
        <f t="shared" si="4"/>
        <v/>
      </c>
      <c r="F59" s="33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9"/>
      <c r="S59" s="170"/>
      <c r="T59" s="171"/>
      <c r="U59" s="171"/>
      <c r="V59" s="172"/>
      <c r="W59" s="64"/>
      <c r="X59" s="65">
        <f t="shared" si="5"/>
        <v>0</v>
      </c>
      <c r="Y59" s="131"/>
      <c r="Z59" s="132"/>
      <c r="AA59" s="132"/>
      <c r="AB59" s="133"/>
      <c r="AC59" s="6" t="str">
        <f t="shared" si="6"/>
        <v>2024/6/</v>
      </c>
    </row>
    <row r="60" spans="1:29" s="11" customFormat="1" ht="15" customHeight="1" x14ac:dyDescent="0.15">
      <c r="A60" s="6"/>
      <c r="B60" s="140"/>
      <c r="C60" s="147">
        <v>7</v>
      </c>
      <c r="D60" s="62"/>
      <c r="E60" s="62" t="str">
        <f t="shared" si="4"/>
        <v/>
      </c>
      <c r="F60" s="21"/>
      <c r="G60" s="127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46"/>
      <c r="T60" s="146"/>
      <c r="U60" s="146"/>
      <c r="V60" s="146"/>
      <c r="W60" s="62"/>
      <c r="X60" s="62">
        <f t="shared" si="5"/>
        <v>0</v>
      </c>
      <c r="Y60" s="122" t="s">
        <v>123</v>
      </c>
      <c r="Z60" s="123"/>
      <c r="AA60" s="123"/>
      <c r="AB60" s="124"/>
      <c r="AC60" s="6" t="str">
        <f>$AD$1&amp;"/"&amp;$C$60&amp;"/"&amp;D60</f>
        <v>2024/7/</v>
      </c>
    </row>
    <row r="61" spans="1:29" s="11" customFormat="1" ht="15" customHeight="1" x14ac:dyDescent="0.15">
      <c r="A61" s="6"/>
      <c r="B61" s="140"/>
      <c r="C61" s="142"/>
      <c r="D61" s="42"/>
      <c r="E61" s="42" t="str">
        <f t="shared" si="4"/>
        <v/>
      </c>
      <c r="F61" s="21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7"/>
      <c r="S61" s="182"/>
      <c r="T61" s="183"/>
      <c r="U61" s="183"/>
      <c r="V61" s="184"/>
      <c r="W61" s="42"/>
      <c r="X61" s="42">
        <f t="shared" si="5"/>
        <v>0</v>
      </c>
      <c r="Y61" s="125"/>
      <c r="Z61" s="126"/>
      <c r="AA61" s="126"/>
      <c r="AB61" s="127"/>
      <c r="AC61" s="6" t="str">
        <f t="shared" ref="AC61:AC73" si="7">$AD$1&amp;"/"&amp;$C$60&amp;"/"&amp;D61</f>
        <v>2024/7/</v>
      </c>
    </row>
    <row r="62" spans="1:29" s="11" customFormat="1" ht="15" customHeight="1" x14ac:dyDescent="0.15">
      <c r="A62" s="6"/>
      <c r="B62" s="140"/>
      <c r="C62" s="142"/>
      <c r="D62" s="42"/>
      <c r="E62" s="42" t="str">
        <f t="shared" si="4"/>
        <v/>
      </c>
      <c r="F62" s="21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7"/>
      <c r="S62" s="182"/>
      <c r="T62" s="183"/>
      <c r="U62" s="183"/>
      <c r="V62" s="184"/>
      <c r="W62" s="42"/>
      <c r="X62" s="42">
        <f t="shared" si="5"/>
        <v>0</v>
      </c>
      <c r="Y62" s="125"/>
      <c r="Z62" s="126"/>
      <c r="AA62" s="126"/>
      <c r="AB62" s="127"/>
      <c r="AC62" s="6" t="str">
        <f t="shared" si="7"/>
        <v>2024/7/</v>
      </c>
    </row>
    <row r="63" spans="1:29" s="11" customFormat="1" ht="15" customHeight="1" x14ac:dyDescent="0.15">
      <c r="A63" s="6"/>
      <c r="B63" s="140"/>
      <c r="C63" s="142"/>
      <c r="D63" s="42"/>
      <c r="E63" s="42" t="str">
        <f t="shared" si="4"/>
        <v/>
      </c>
      <c r="F63" s="21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7"/>
      <c r="S63" s="182"/>
      <c r="T63" s="183"/>
      <c r="U63" s="183"/>
      <c r="V63" s="184"/>
      <c r="W63" s="42"/>
      <c r="X63" s="42">
        <f t="shared" si="5"/>
        <v>0</v>
      </c>
      <c r="Y63" s="125"/>
      <c r="Z63" s="126"/>
      <c r="AA63" s="126"/>
      <c r="AB63" s="127"/>
      <c r="AC63" s="6" t="str">
        <f t="shared" si="7"/>
        <v>2024/7/</v>
      </c>
    </row>
    <row r="64" spans="1:29" s="11" customFormat="1" ht="15" customHeight="1" x14ac:dyDescent="0.15">
      <c r="A64" s="6"/>
      <c r="B64" s="140"/>
      <c r="C64" s="142"/>
      <c r="D64" s="42"/>
      <c r="E64" s="42" t="str">
        <f t="shared" si="4"/>
        <v/>
      </c>
      <c r="F64" s="21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7"/>
      <c r="S64" s="182"/>
      <c r="T64" s="183"/>
      <c r="U64" s="183"/>
      <c r="V64" s="184"/>
      <c r="W64" s="42"/>
      <c r="X64" s="42">
        <f t="shared" si="5"/>
        <v>0</v>
      </c>
      <c r="Y64" s="125"/>
      <c r="Z64" s="126"/>
      <c r="AA64" s="126"/>
      <c r="AB64" s="127"/>
      <c r="AC64" s="6" t="str">
        <f t="shared" si="7"/>
        <v>2024/7/</v>
      </c>
    </row>
    <row r="65" spans="1:29" s="11" customFormat="1" ht="15" customHeight="1" x14ac:dyDescent="0.15">
      <c r="A65" s="6"/>
      <c r="B65" s="140"/>
      <c r="C65" s="142"/>
      <c r="D65" s="42"/>
      <c r="E65" s="42" t="str">
        <f t="shared" si="4"/>
        <v/>
      </c>
      <c r="F65" s="21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7"/>
      <c r="S65" s="182"/>
      <c r="T65" s="183"/>
      <c r="U65" s="183"/>
      <c r="V65" s="184"/>
      <c r="W65" s="42"/>
      <c r="X65" s="42">
        <f t="shared" si="5"/>
        <v>0</v>
      </c>
      <c r="Y65" s="125"/>
      <c r="Z65" s="126"/>
      <c r="AA65" s="126"/>
      <c r="AB65" s="127"/>
      <c r="AC65" s="6" t="str">
        <f t="shared" si="7"/>
        <v>2024/7/</v>
      </c>
    </row>
    <row r="66" spans="1:29" s="11" customFormat="1" ht="15" customHeight="1" x14ac:dyDescent="0.15">
      <c r="A66" s="6"/>
      <c r="B66" s="140"/>
      <c r="C66" s="142"/>
      <c r="D66" s="42"/>
      <c r="E66" s="42" t="str">
        <f t="shared" si="4"/>
        <v/>
      </c>
      <c r="F66" s="21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7"/>
      <c r="S66" s="182"/>
      <c r="T66" s="183"/>
      <c r="U66" s="183"/>
      <c r="V66" s="184"/>
      <c r="W66" s="42"/>
      <c r="X66" s="42">
        <f t="shared" si="5"/>
        <v>0</v>
      </c>
      <c r="Y66" s="125"/>
      <c r="Z66" s="126"/>
      <c r="AA66" s="126"/>
      <c r="AB66" s="127"/>
      <c r="AC66" s="6" t="str">
        <f t="shared" si="7"/>
        <v>2024/7/</v>
      </c>
    </row>
    <row r="67" spans="1:29" s="11" customFormat="1" ht="15" customHeight="1" x14ac:dyDescent="0.15">
      <c r="A67" s="6"/>
      <c r="B67" s="140"/>
      <c r="C67" s="142"/>
      <c r="D67" s="42"/>
      <c r="E67" s="42" t="str">
        <f t="shared" si="4"/>
        <v/>
      </c>
      <c r="F67" s="21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7"/>
      <c r="S67" s="182"/>
      <c r="T67" s="183"/>
      <c r="U67" s="183"/>
      <c r="V67" s="184"/>
      <c r="W67" s="42"/>
      <c r="X67" s="42">
        <f t="shared" si="5"/>
        <v>0</v>
      </c>
      <c r="Y67" s="125"/>
      <c r="Z67" s="126"/>
      <c r="AA67" s="126"/>
      <c r="AB67" s="127"/>
      <c r="AC67" s="6" t="str">
        <f t="shared" si="7"/>
        <v>2024/7/</v>
      </c>
    </row>
    <row r="68" spans="1:29" s="11" customFormat="1" ht="15" customHeight="1" x14ac:dyDescent="0.15">
      <c r="A68" s="6"/>
      <c r="B68" s="140"/>
      <c r="C68" s="142"/>
      <c r="D68" s="42"/>
      <c r="E68" s="42" t="str">
        <f t="shared" si="4"/>
        <v/>
      </c>
      <c r="F68" s="21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7"/>
      <c r="S68" s="182"/>
      <c r="T68" s="183"/>
      <c r="U68" s="183"/>
      <c r="V68" s="184"/>
      <c r="W68" s="42"/>
      <c r="X68" s="42">
        <f t="shared" si="5"/>
        <v>0</v>
      </c>
      <c r="Y68" s="125"/>
      <c r="Z68" s="126"/>
      <c r="AA68" s="126"/>
      <c r="AB68" s="127"/>
      <c r="AC68" s="6" t="str">
        <f t="shared" si="7"/>
        <v>2024/7/</v>
      </c>
    </row>
    <row r="69" spans="1:29" s="11" customFormat="1" ht="15" customHeight="1" x14ac:dyDescent="0.15">
      <c r="A69" s="6"/>
      <c r="B69" s="140"/>
      <c r="C69" s="142"/>
      <c r="D69" s="42"/>
      <c r="E69" s="42" t="str">
        <f t="shared" si="4"/>
        <v/>
      </c>
      <c r="F69" s="21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7"/>
      <c r="S69" s="182"/>
      <c r="T69" s="183"/>
      <c r="U69" s="183"/>
      <c r="V69" s="184"/>
      <c r="W69" s="42"/>
      <c r="X69" s="42">
        <f t="shared" si="5"/>
        <v>0</v>
      </c>
      <c r="Y69" s="125"/>
      <c r="Z69" s="126"/>
      <c r="AA69" s="126"/>
      <c r="AB69" s="127"/>
      <c r="AC69" s="6" t="str">
        <f t="shared" si="7"/>
        <v>2024/7/</v>
      </c>
    </row>
    <row r="70" spans="1:29" s="11" customFormat="1" ht="15" customHeight="1" x14ac:dyDescent="0.15">
      <c r="A70" s="6"/>
      <c r="B70" s="140"/>
      <c r="C70" s="142"/>
      <c r="D70" s="42"/>
      <c r="E70" s="42" t="str">
        <f t="shared" si="4"/>
        <v/>
      </c>
      <c r="F70" s="21"/>
      <c r="G70" s="161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58"/>
      <c r="T70" s="159"/>
      <c r="U70" s="159"/>
      <c r="V70" s="160"/>
      <c r="W70" s="42"/>
      <c r="X70" s="42">
        <f t="shared" si="5"/>
        <v>0</v>
      </c>
      <c r="Y70" s="125"/>
      <c r="Z70" s="126"/>
      <c r="AA70" s="126"/>
      <c r="AB70" s="127"/>
      <c r="AC70" s="6" t="str">
        <f t="shared" si="7"/>
        <v>2024/7/</v>
      </c>
    </row>
    <row r="71" spans="1:29" s="11" customFormat="1" ht="15" customHeight="1" x14ac:dyDescent="0.15">
      <c r="A71" s="6"/>
      <c r="B71" s="140"/>
      <c r="C71" s="142"/>
      <c r="D71" s="63"/>
      <c r="E71" s="63" t="str">
        <f t="shared" si="4"/>
        <v/>
      </c>
      <c r="F71" s="21"/>
      <c r="G71" s="127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13"/>
      <c r="T71" s="113"/>
      <c r="U71" s="113"/>
      <c r="V71" s="113"/>
      <c r="W71" s="63"/>
      <c r="X71" s="42">
        <f t="shared" si="5"/>
        <v>0</v>
      </c>
      <c r="Y71" s="125"/>
      <c r="Z71" s="126"/>
      <c r="AA71" s="126"/>
      <c r="AB71" s="127"/>
      <c r="AC71" s="6" t="str">
        <f t="shared" si="7"/>
        <v>2024/7/</v>
      </c>
    </row>
    <row r="72" spans="1:29" s="11" customFormat="1" ht="15" customHeight="1" x14ac:dyDescent="0.15">
      <c r="A72" s="6"/>
      <c r="B72" s="140"/>
      <c r="C72" s="142"/>
      <c r="D72" s="42"/>
      <c r="E72" s="42" t="str">
        <f t="shared" si="4"/>
        <v/>
      </c>
      <c r="F72" s="21"/>
      <c r="G72" s="161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37"/>
      <c r="T72" s="137"/>
      <c r="U72" s="137"/>
      <c r="V72" s="137"/>
      <c r="W72" s="42"/>
      <c r="X72" s="42">
        <f t="shared" si="5"/>
        <v>0</v>
      </c>
      <c r="Y72" s="125"/>
      <c r="Z72" s="126"/>
      <c r="AA72" s="126"/>
      <c r="AB72" s="127"/>
      <c r="AC72" s="6" t="str">
        <f t="shared" si="7"/>
        <v>2024/7/</v>
      </c>
    </row>
    <row r="73" spans="1:29" s="11" customFormat="1" ht="15" customHeight="1" x14ac:dyDescent="0.15">
      <c r="A73" s="6"/>
      <c r="B73" s="141"/>
      <c r="C73" s="143"/>
      <c r="D73" s="64"/>
      <c r="E73" s="35" t="str">
        <f t="shared" si="4"/>
        <v/>
      </c>
      <c r="F73" s="33"/>
      <c r="G73" s="186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38"/>
      <c r="T73" s="138"/>
      <c r="U73" s="138"/>
      <c r="V73" s="138"/>
      <c r="W73" s="64"/>
      <c r="X73" s="42">
        <f t="shared" si="5"/>
        <v>0</v>
      </c>
      <c r="Y73" s="131"/>
      <c r="Z73" s="132"/>
      <c r="AA73" s="132"/>
      <c r="AB73" s="133"/>
      <c r="AC73" s="6" t="str">
        <f t="shared" si="7"/>
        <v>2024/7/</v>
      </c>
    </row>
    <row r="74" spans="1:29" s="11" customFormat="1" ht="15" customHeight="1" x14ac:dyDescent="0.15">
      <c r="A74" s="6"/>
      <c r="B74" s="139" t="s">
        <v>23</v>
      </c>
      <c r="C74" s="166">
        <v>8</v>
      </c>
      <c r="D74" s="36"/>
      <c r="E74" s="65" t="str">
        <f t="shared" si="4"/>
        <v/>
      </c>
      <c r="F74" s="21"/>
      <c r="G74" s="144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6"/>
      <c r="T74" s="146"/>
      <c r="U74" s="146"/>
      <c r="V74" s="146"/>
      <c r="W74" s="36"/>
      <c r="X74" s="36">
        <f t="shared" si="5"/>
        <v>0</v>
      </c>
      <c r="Y74" s="122" t="s">
        <v>111</v>
      </c>
      <c r="Z74" s="123"/>
      <c r="AA74" s="123"/>
      <c r="AB74" s="124"/>
      <c r="AC74" s="6" t="str">
        <f>$AD$1&amp;"/"&amp;$C$74&amp;"/"&amp;D74</f>
        <v>2024/8/</v>
      </c>
    </row>
    <row r="75" spans="1:29" s="11" customFormat="1" ht="15" customHeight="1" x14ac:dyDescent="0.15">
      <c r="A75" s="6"/>
      <c r="B75" s="140"/>
      <c r="C75" s="166"/>
      <c r="D75" s="42"/>
      <c r="E75" s="42" t="str">
        <f t="shared" si="4"/>
        <v/>
      </c>
      <c r="F75" s="21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11"/>
      <c r="S75" s="113"/>
      <c r="T75" s="113"/>
      <c r="U75" s="113"/>
      <c r="V75" s="113"/>
      <c r="W75" s="42"/>
      <c r="X75" s="42">
        <f t="shared" si="5"/>
        <v>0</v>
      </c>
      <c r="Y75" s="125"/>
      <c r="Z75" s="126"/>
      <c r="AA75" s="126"/>
      <c r="AB75" s="127"/>
      <c r="AC75" s="6" t="str">
        <f t="shared" ref="AC75:AC87" si="8">$AD$1&amp;"/"&amp;$C$74&amp;"/"&amp;D75</f>
        <v>2024/8/</v>
      </c>
    </row>
    <row r="76" spans="1:29" s="11" customFormat="1" ht="15" customHeight="1" x14ac:dyDescent="0.15">
      <c r="A76" s="6"/>
      <c r="B76" s="140"/>
      <c r="C76" s="166"/>
      <c r="D76" s="42"/>
      <c r="E76" s="42" t="str">
        <f t="shared" si="4"/>
        <v/>
      </c>
      <c r="F76" s="21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11"/>
      <c r="S76" s="113"/>
      <c r="T76" s="113"/>
      <c r="U76" s="113"/>
      <c r="V76" s="113"/>
      <c r="W76" s="42"/>
      <c r="X76" s="42">
        <f t="shared" si="5"/>
        <v>0</v>
      </c>
      <c r="Y76" s="125"/>
      <c r="Z76" s="126"/>
      <c r="AA76" s="126"/>
      <c r="AB76" s="127"/>
      <c r="AC76" s="6" t="str">
        <f t="shared" si="8"/>
        <v>2024/8/</v>
      </c>
    </row>
    <row r="77" spans="1:29" s="11" customFormat="1" ht="15" customHeight="1" x14ac:dyDescent="0.15">
      <c r="A77" s="6"/>
      <c r="B77" s="140"/>
      <c r="C77" s="166"/>
      <c r="D77" s="42"/>
      <c r="E77" s="42" t="str">
        <f t="shared" si="4"/>
        <v/>
      </c>
      <c r="F77" s="21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11"/>
      <c r="S77" s="113"/>
      <c r="T77" s="113"/>
      <c r="U77" s="113"/>
      <c r="V77" s="113"/>
      <c r="W77" s="42"/>
      <c r="X77" s="42">
        <f t="shared" si="5"/>
        <v>0</v>
      </c>
      <c r="Y77" s="125"/>
      <c r="Z77" s="126"/>
      <c r="AA77" s="126"/>
      <c r="AB77" s="127"/>
      <c r="AC77" s="6" t="str">
        <f t="shared" si="8"/>
        <v>2024/8/</v>
      </c>
    </row>
    <row r="78" spans="1:29" s="11" customFormat="1" ht="15" customHeight="1" x14ac:dyDescent="0.15">
      <c r="A78" s="6"/>
      <c r="B78" s="140"/>
      <c r="C78" s="166"/>
      <c r="D78" s="42"/>
      <c r="E78" s="42" t="str">
        <f t="shared" ref="E78:E109" si="9">IF(D78="","",TEXT(AC78,"aaa"))</f>
        <v/>
      </c>
      <c r="F78" s="21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11"/>
      <c r="S78" s="113"/>
      <c r="T78" s="113"/>
      <c r="U78" s="113"/>
      <c r="V78" s="113"/>
      <c r="W78" s="42"/>
      <c r="X78" s="42">
        <f t="shared" si="5"/>
        <v>0</v>
      </c>
      <c r="Y78" s="125"/>
      <c r="Z78" s="126"/>
      <c r="AA78" s="126"/>
      <c r="AB78" s="127"/>
      <c r="AC78" s="6" t="str">
        <f t="shared" si="8"/>
        <v>2024/8/</v>
      </c>
    </row>
    <row r="79" spans="1:29" s="11" customFormat="1" ht="15" customHeight="1" x14ac:dyDescent="0.15">
      <c r="A79" s="6"/>
      <c r="B79" s="140"/>
      <c r="C79" s="166"/>
      <c r="D79" s="42"/>
      <c r="E79" s="42" t="str">
        <f t="shared" si="9"/>
        <v/>
      </c>
      <c r="F79" s="21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11"/>
      <c r="S79" s="113"/>
      <c r="T79" s="113"/>
      <c r="U79" s="113"/>
      <c r="V79" s="113"/>
      <c r="W79" s="42"/>
      <c r="X79" s="42">
        <f t="shared" ref="X79:X110" si="10">W79+X78</f>
        <v>0</v>
      </c>
      <c r="Y79" s="125"/>
      <c r="Z79" s="126"/>
      <c r="AA79" s="126"/>
      <c r="AB79" s="127"/>
      <c r="AC79" s="6" t="str">
        <f t="shared" si="8"/>
        <v>2024/8/</v>
      </c>
    </row>
    <row r="80" spans="1:29" s="11" customFormat="1" ht="15" customHeight="1" x14ac:dyDescent="0.15">
      <c r="A80" s="6"/>
      <c r="B80" s="140"/>
      <c r="C80" s="166"/>
      <c r="D80" s="42"/>
      <c r="E80" s="42" t="str">
        <f t="shared" si="9"/>
        <v/>
      </c>
      <c r="F80" s="21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11"/>
      <c r="S80" s="113"/>
      <c r="T80" s="113"/>
      <c r="U80" s="113"/>
      <c r="V80" s="113"/>
      <c r="W80" s="42"/>
      <c r="X80" s="42">
        <f t="shared" si="10"/>
        <v>0</v>
      </c>
      <c r="Y80" s="125"/>
      <c r="Z80" s="126"/>
      <c r="AA80" s="126"/>
      <c r="AB80" s="127"/>
      <c r="AC80" s="6" t="str">
        <f t="shared" si="8"/>
        <v>2024/8/</v>
      </c>
    </row>
    <row r="81" spans="1:29" s="11" customFormat="1" ht="15" customHeight="1" x14ac:dyDescent="0.15">
      <c r="A81" s="6"/>
      <c r="B81" s="140"/>
      <c r="C81" s="166"/>
      <c r="D81" s="42"/>
      <c r="E81" s="42" t="str">
        <f t="shared" si="9"/>
        <v/>
      </c>
      <c r="F81" s="21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11"/>
      <c r="S81" s="113"/>
      <c r="T81" s="113"/>
      <c r="U81" s="113"/>
      <c r="V81" s="113"/>
      <c r="W81" s="42"/>
      <c r="X81" s="42">
        <f t="shared" si="10"/>
        <v>0</v>
      </c>
      <c r="Y81" s="125"/>
      <c r="Z81" s="126"/>
      <c r="AA81" s="126"/>
      <c r="AB81" s="127"/>
      <c r="AC81" s="6" t="str">
        <f t="shared" si="8"/>
        <v>2024/8/</v>
      </c>
    </row>
    <row r="82" spans="1:29" s="11" customFormat="1" ht="15" customHeight="1" x14ac:dyDescent="0.15">
      <c r="A82" s="6"/>
      <c r="B82" s="140"/>
      <c r="C82" s="166"/>
      <c r="D82" s="42"/>
      <c r="E82" s="42" t="str">
        <f t="shared" si="9"/>
        <v/>
      </c>
      <c r="F82" s="21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11"/>
      <c r="S82" s="113"/>
      <c r="T82" s="113"/>
      <c r="U82" s="113"/>
      <c r="V82" s="113"/>
      <c r="W82" s="42"/>
      <c r="X82" s="42">
        <f t="shared" si="10"/>
        <v>0</v>
      </c>
      <c r="Y82" s="125"/>
      <c r="Z82" s="126"/>
      <c r="AA82" s="126"/>
      <c r="AB82" s="127"/>
      <c r="AC82" s="6" t="str">
        <f t="shared" si="8"/>
        <v>2024/8/</v>
      </c>
    </row>
    <row r="83" spans="1:29" s="11" customFormat="1" ht="15" customHeight="1" x14ac:dyDescent="0.15">
      <c r="A83" s="6"/>
      <c r="B83" s="140"/>
      <c r="C83" s="166"/>
      <c r="D83" s="42"/>
      <c r="E83" s="42" t="str">
        <f t="shared" si="9"/>
        <v/>
      </c>
      <c r="F83" s="21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11"/>
      <c r="S83" s="113"/>
      <c r="T83" s="113"/>
      <c r="U83" s="113"/>
      <c r="V83" s="113"/>
      <c r="W83" s="42"/>
      <c r="X83" s="42">
        <f t="shared" si="10"/>
        <v>0</v>
      </c>
      <c r="Y83" s="125"/>
      <c r="Z83" s="126"/>
      <c r="AA83" s="126"/>
      <c r="AB83" s="127"/>
      <c r="AC83" s="6" t="str">
        <f t="shared" si="8"/>
        <v>2024/8/</v>
      </c>
    </row>
    <row r="84" spans="1:29" s="11" customFormat="1" ht="15" customHeight="1" x14ac:dyDescent="0.15">
      <c r="A84" s="6"/>
      <c r="B84" s="140"/>
      <c r="C84" s="166"/>
      <c r="D84" s="65"/>
      <c r="E84" s="65" t="str">
        <f t="shared" si="9"/>
        <v/>
      </c>
      <c r="F84" s="21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11"/>
      <c r="S84" s="158"/>
      <c r="T84" s="159"/>
      <c r="U84" s="159"/>
      <c r="V84" s="160"/>
      <c r="W84" s="65"/>
      <c r="X84" s="42">
        <f t="shared" si="10"/>
        <v>0</v>
      </c>
      <c r="Y84" s="125"/>
      <c r="Z84" s="126"/>
      <c r="AA84" s="126"/>
      <c r="AB84" s="127"/>
      <c r="AC84" s="6" t="str">
        <f t="shared" si="8"/>
        <v>2024/8/</v>
      </c>
    </row>
    <row r="85" spans="1:29" s="11" customFormat="1" ht="15" customHeight="1" x14ac:dyDescent="0.15">
      <c r="A85" s="6"/>
      <c r="B85" s="140"/>
      <c r="C85" s="166"/>
      <c r="D85" s="65"/>
      <c r="E85" s="65" t="str">
        <f t="shared" si="9"/>
        <v/>
      </c>
      <c r="F85" s="21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11"/>
      <c r="S85" s="158"/>
      <c r="T85" s="159"/>
      <c r="U85" s="159"/>
      <c r="V85" s="160"/>
      <c r="W85" s="65"/>
      <c r="X85" s="42">
        <f t="shared" si="10"/>
        <v>0</v>
      </c>
      <c r="Y85" s="125"/>
      <c r="Z85" s="126"/>
      <c r="AA85" s="126"/>
      <c r="AB85" s="127"/>
      <c r="AC85" s="6" t="str">
        <f t="shared" si="8"/>
        <v>2024/8/</v>
      </c>
    </row>
    <row r="86" spans="1:29" s="11" customFormat="1" ht="15" customHeight="1" x14ac:dyDescent="0.15">
      <c r="A86" s="6"/>
      <c r="B86" s="140"/>
      <c r="C86" s="166"/>
      <c r="D86" s="65"/>
      <c r="E86" s="65" t="str">
        <f t="shared" si="9"/>
        <v/>
      </c>
      <c r="F86" s="21"/>
      <c r="G86" s="148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37"/>
      <c r="T86" s="137"/>
      <c r="U86" s="137"/>
      <c r="V86" s="137"/>
      <c r="W86" s="65"/>
      <c r="X86" s="42">
        <f t="shared" si="10"/>
        <v>0</v>
      </c>
      <c r="Y86" s="125"/>
      <c r="Z86" s="126"/>
      <c r="AA86" s="126"/>
      <c r="AB86" s="127"/>
      <c r="AC86" s="6" t="str">
        <f t="shared" si="8"/>
        <v>2024/8/</v>
      </c>
    </row>
    <row r="87" spans="1:29" s="11" customFormat="1" ht="15" customHeight="1" x14ac:dyDescent="0.15">
      <c r="A87" s="6"/>
      <c r="B87" s="141"/>
      <c r="C87" s="166"/>
      <c r="D87" s="64"/>
      <c r="E87" s="35" t="str">
        <f t="shared" si="9"/>
        <v/>
      </c>
      <c r="F87" s="31"/>
      <c r="G87" s="133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8"/>
      <c r="T87" s="138"/>
      <c r="U87" s="138"/>
      <c r="V87" s="138"/>
      <c r="W87" s="64"/>
      <c r="X87" s="35">
        <f t="shared" si="10"/>
        <v>0</v>
      </c>
      <c r="Y87" s="131"/>
      <c r="Z87" s="132"/>
      <c r="AA87" s="132"/>
      <c r="AB87" s="133"/>
      <c r="AC87" s="6" t="str">
        <f t="shared" si="8"/>
        <v>2024/8/</v>
      </c>
    </row>
    <row r="88" spans="1:29" s="11" customFormat="1" ht="15" customHeight="1" x14ac:dyDescent="0.15">
      <c r="A88" s="6"/>
      <c r="B88" s="140" t="s">
        <v>36</v>
      </c>
      <c r="C88" s="142">
        <v>9</v>
      </c>
      <c r="D88" s="65"/>
      <c r="E88" s="65" t="str">
        <f t="shared" si="9"/>
        <v/>
      </c>
      <c r="F88" s="21"/>
      <c r="G88" s="148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37"/>
      <c r="T88" s="137"/>
      <c r="U88" s="137"/>
      <c r="V88" s="137"/>
      <c r="W88" s="65"/>
      <c r="X88" s="65">
        <f t="shared" si="10"/>
        <v>0</v>
      </c>
      <c r="Y88" s="133" t="s">
        <v>112</v>
      </c>
      <c r="Z88" s="133"/>
      <c r="AA88" s="163"/>
      <c r="AB88" s="163"/>
      <c r="AC88" s="6" t="str">
        <f>$AD$1&amp;"/"&amp;$C$88&amp;"/"&amp;D88</f>
        <v>2024/9/</v>
      </c>
    </row>
    <row r="89" spans="1:29" s="11" customFormat="1" ht="15" customHeight="1" x14ac:dyDescent="0.15">
      <c r="A89" s="6"/>
      <c r="B89" s="140"/>
      <c r="C89" s="142"/>
      <c r="D89" s="65"/>
      <c r="E89" s="65" t="str">
        <f t="shared" si="9"/>
        <v/>
      </c>
      <c r="F89" s="21"/>
      <c r="G89" s="161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13"/>
      <c r="T89" s="113"/>
      <c r="U89" s="113"/>
      <c r="V89" s="113"/>
      <c r="W89" s="65"/>
      <c r="X89" s="65">
        <f t="shared" si="10"/>
        <v>0</v>
      </c>
      <c r="Y89" s="133"/>
      <c r="Z89" s="133"/>
      <c r="AA89" s="163"/>
      <c r="AB89" s="163"/>
      <c r="AC89" s="6" t="str">
        <f t="shared" ref="AC89:AC104" si="11">$AD$1&amp;"/"&amp;$C$88&amp;"/"&amp;D89</f>
        <v>2024/9/</v>
      </c>
    </row>
    <row r="90" spans="1:29" s="11" customFormat="1" ht="15" customHeight="1" x14ac:dyDescent="0.15">
      <c r="A90" s="6"/>
      <c r="B90" s="140"/>
      <c r="C90" s="142"/>
      <c r="D90" s="65"/>
      <c r="E90" s="65" t="str">
        <f t="shared" si="9"/>
        <v/>
      </c>
      <c r="F90" s="21"/>
      <c r="G90" s="161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13"/>
      <c r="T90" s="113"/>
      <c r="U90" s="113"/>
      <c r="V90" s="113"/>
      <c r="W90" s="65"/>
      <c r="X90" s="65">
        <f t="shared" si="10"/>
        <v>0</v>
      </c>
      <c r="Y90" s="133"/>
      <c r="Z90" s="133"/>
      <c r="AA90" s="163"/>
      <c r="AB90" s="163"/>
      <c r="AC90" s="6" t="str">
        <f t="shared" si="11"/>
        <v>2024/9/</v>
      </c>
    </row>
    <row r="91" spans="1:29" s="11" customFormat="1" ht="15" customHeight="1" x14ac:dyDescent="0.15">
      <c r="A91" s="6"/>
      <c r="B91" s="140"/>
      <c r="C91" s="142"/>
      <c r="D91" s="65"/>
      <c r="E91" s="65" t="str">
        <f t="shared" si="9"/>
        <v/>
      </c>
      <c r="F91" s="21"/>
      <c r="G91" s="161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13"/>
      <c r="T91" s="113"/>
      <c r="U91" s="113"/>
      <c r="V91" s="113"/>
      <c r="W91" s="65"/>
      <c r="X91" s="65">
        <f t="shared" si="10"/>
        <v>0</v>
      </c>
      <c r="Y91" s="133"/>
      <c r="Z91" s="133"/>
      <c r="AA91" s="163"/>
      <c r="AB91" s="163"/>
      <c r="AC91" s="6" t="str">
        <f t="shared" si="11"/>
        <v>2024/9/</v>
      </c>
    </row>
    <row r="92" spans="1:29" s="11" customFormat="1" ht="15" customHeight="1" x14ac:dyDescent="0.15">
      <c r="A92" s="6"/>
      <c r="B92" s="140"/>
      <c r="C92" s="142"/>
      <c r="D92" s="65"/>
      <c r="E92" s="65" t="str">
        <f t="shared" si="9"/>
        <v/>
      </c>
      <c r="F92" s="21"/>
      <c r="G92" s="161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13"/>
      <c r="T92" s="113"/>
      <c r="U92" s="113"/>
      <c r="V92" s="113"/>
      <c r="W92" s="65"/>
      <c r="X92" s="65">
        <f t="shared" si="10"/>
        <v>0</v>
      </c>
      <c r="Y92" s="133"/>
      <c r="Z92" s="133"/>
      <c r="AA92" s="163"/>
      <c r="AB92" s="163"/>
      <c r="AC92" s="6" t="str">
        <f t="shared" si="11"/>
        <v>2024/9/</v>
      </c>
    </row>
    <row r="93" spans="1:29" s="11" customFormat="1" ht="15" customHeight="1" x14ac:dyDescent="0.15">
      <c r="A93" s="6"/>
      <c r="B93" s="140"/>
      <c r="C93" s="142"/>
      <c r="D93" s="65"/>
      <c r="E93" s="65" t="str">
        <f t="shared" si="9"/>
        <v/>
      </c>
      <c r="F93" s="21"/>
      <c r="G93" s="161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13"/>
      <c r="T93" s="113"/>
      <c r="U93" s="113"/>
      <c r="V93" s="113"/>
      <c r="W93" s="65"/>
      <c r="X93" s="65">
        <f t="shared" si="10"/>
        <v>0</v>
      </c>
      <c r="Y93" s="133"/>
      <c r="Z93" s="133"/>
      <c r="AA93" s="163"/>
      <c r="AB93" s="163"/>
      <c r="AC93" s="6" t="str">
        <f t="shared" si="11"/>
        <v>2024/9/</v>
      </c>
    </row>
    <row r="94" spans="1:29" s="11" customFormat="1" ht="15" customHeight="1" x14ac:dyDescent="0.15">
      <c r="A94" s="6"/>
      <c r="B94" s="140"/>
      <c r="C94" s="142"/>
      <c r="D94" s="65"/>
      <c r="E94" s="65" t="str">
        <f t="shared" si="9"/>
        <v/>
      </c>
      <c r="F94" s="21"/>
      <c r="G94" s="161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13"/>
      <c r="T94" s="113"/>
      <c r="U94" s="113"/>
      <c r="V94" s="113"/>
      <c r="W94" s="65"/>
      <c r="X94" s="65">
        <f t="shared" si="10"/>
        <v>0</v>
      </c>
      <c r="Y94" s="133"/>
      <c r="Z94" s="133"/>
      <c r="AA94" s="163"/>
      <c r="AB94" s="163"/>
      <c r="AC94" s="6" t="str">
        <f t="shared" si="11"/>
        <v>2024/9/</v>
      </c>
    </row>
    <row r="95" spans="1:29" s="11" customFormat="1" ht="15" customHeight="1" x14ac:dyDescent="0.15">
      <c r="A95" s="6"/>
      <c r="B95" s="140"/>
      <c r="C95" s="142"/>
      <c r="D95" s="65"/>
      <c r="E95" s="65" t="str">
        <f t="shared" si="9"/>
        <v/>
      </c>
      <c r="F95" s="21"/>
      <c r="G95" s="161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13"/>
      <c r="T95" s="113"/>
      <c r="U95" s="113"/>
      <c r="V95" s="113"/>
      <c r="W95" s="65"/>
      <c r="X95" s="65">
        <f t="shared" si="10"/>
        <v>0</v>
      </c>
      <c r="Y95" s="133"/>
      <c r="Z95" s="133"/>
      <c r="AA95" s="163"/>
      <c r="AB95" s="163"/>
      <c r="AC95" s="6" t="str">
        <f t="shared" si="11"/>
        <v>2024/9/</v>
      </c>
    </row>
    <row r="96" spans="1:29" s="11" customFormat="1" ht="15" customHeight="1" x14ac:dyDescent="0.15">
      <c r="A96" s="6"/>
      <c r="B96" s="140"/>
      <c r="C96" s="142"/>
      <c r="D96" s="42"/>
      <c r="E96" s="42" t="str">
        <f t="shared" si="9"/>
        <v/>
      </c>
      <c r="F96" s="21"/>
      <c r="G96" s="161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13"/>
      <c r="T96" s="113"/>
      <c r="U96" s="113"/>
      <c r="V96" s="113"/>
      <c r="W96" s="42"/>
      <c r="X96" s="65">
        <f t="shared" si="10"/>
        <v>0</v>
      </c>
      <c r="Y96" s="164"/>
      <c r="Z96" s="164"/>
      <c r="AA96" s="165"/>
      <c r="AB96" s="165"/>
      <c r="AC96" s="6" t="str">
        <f t="shared" si="11"/>
        <v>2024/9/</v>
      </c>
    </row>
    <row r="97" spans="1:29" s="11" customFormat="1" ht="15" customHeight="1" x14ac:dyDescent="0.15">
      <c r="A97" s="6"/>
      <c r="B97" s="140"/>
      <c r="C97" s="142"/>
      <c r="D97" s="42"/>
      <c r="E97" s="42" t="str">
        <f t="shared" si="9"/>
        <v/>
      </c>
      <c r="F97" s="21"/>
      <c r="G97" s="111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3"/>
      <c r="T97" s="113"/>
      <c r="U97" s="113"/>
      <c r="V97" s="113"/>
      <c r="W97" s="42"/>
      <c r="X97" s="65">
        <f t="shared" si="10"/>
        <v>0</v>
      </c>
      <c r="Y97" s="164"/>
      <c r="Z97" s="164"/>
      <c r="AA97" s="165"/>
      <c r="AB97" s="165"/>
      <c r="AC97" s="6" t="str">
        <f t="shared" si="11"/>
        <v>2024/9/</v>
      </c>
    </row>
    <row r="98" spans="1:29" s="11" customFormat="1" ht="15" customHeight="1" x14ac:dyDescent="0.15">
      <c r="A98" s="6"/>
      <c r="B98" s="140"/>
      <c r="C98" s="142"/>
      <c r="D98" s="65"/>
      <c r="E98" s="65" t="str">
        <f t="shared" si="9"/>
        <v/>
      </c>
      <c r="F98" s="21"/>
      <c r="G98" s="148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37"/>
      <c r="T98" s="137"/>
      <c r="U98" s="137"/>
      <c r="V98" s="137"/>
      <c r="W98" s="65"/>
      <c r="X98" s="65">
        <f t="shared" si="10"/>
        <v>0</v>
      </c>
      <c r="Y98" s="164"/>
      <c r="Z98" s="164"/>
      <c r="AA98" s="165"/>
      <c r="AB98" s="165"/>
      <c r="AC98" s="6" t="str">
        <f t="shared" si="11"/>
        <v>2024/9/</v>
      </c>
    </row>
    <row r="99" spans="1:29" s="11" customFormat="1" ht="15" customHeight="1" x14ac:dyDescent="0.15">
      <c r="A99" s="6"/>
      <c r="B99" s="140"/>
      <c r="C99" s="142"/>
      <c r="D99" s="42"/>
      <c r="E99" s="42" t="str">
        <f t="shared" si="9"/>
        <v/>
      </c>
      <c r="F99" s="21"/>
      <c r="G99" s="161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13"/>
      <c r="T99" s="113"/>
      <c r="U99" s="113"/>
      <c r="V99" s="113"/>
      <c r="W99" s="42"/>
      <c r="X99" s="65">
        <f t="shared" si="10"/>
        <v>0</v>
      </c>
      <c r="Y99" s="164"/>
      <c r="Z99" s="164"/>
      <c r="AA99" s="165"/>
      <c r="AB99" s="165"/>
      <c r="AC99" s="6" t="str">
        <f t="shared" si="11"/>
        <v>2024/9/</v>
      </c>
    </row>
    <row r="100" spans="1:29" s="11" customFormat="1" ht="15" customHeight="1" x14ac:dyDescent="0.15">
      <c r="A100" s="6"/>
      <c r="B100" s="140"/>
      <c r="C100" s="142"/>
      <c r="D100" s="42"/>
      <c r="E100" s="42" t="str">
        <f t="shared" si="9"/>
        <v/>
      </c>
      <c r="F100" s="21"/>
      <c r="G100" s="111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3"/>
      <c r="T100" s="113"/>
      <c r="U100" s="113"/>
      <c r="V100" s="113"/>
      <c r="W100" s="42"/>
      <c r="X100" s="65">
        <f t="shared" si="10"/>
        <v>0</v>
      </c>
      <c r="Y100" s="164"/>
      <c r="Z100" s="164"/>
      <c r="AA100" s="165"/>
      <c r="AB100" s="165"/>
      <c r="AC100" s="6" t="str">
        <f t="shared" si="11"/>
        <v>2024/9/</v>
      </c>
    </row>
    <row r="101" spans="1:29" s="11" customFormat="1" ht="15" customHeight="1" x14ac:dyDescent="0.15">
      <c r="A101" s="6"/>
      <c r="B101" s="140"/>
      <c r="C101" s="142"/>
      <c r="D101" s="65"/>
      <c r="E101" s="65" t="str">
        <f t="shared" si="9"/>
        <v/>
      </c>
      <c r="F101" s="21"/>
      <c r="G101" s="148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37"/>
      <c r="T101" s="137"/>
      <c r="U101" s="137"/>
      <c r="V101" s="137"/>
      <c r="W101" s="65"/>
      <c r="X101" s="65">
        <f t="shared" si="10"/>
        <v>0</v>
      </c>
      <c r="Y101" s="164"/>
      <c r="Z101" s="164"/>
      <c r="AA101" s="165"/>
      <c r="AB101" s="165"/>
      <c r="AC101" s="6" t="str">
        <f t="shared" si="11"/>
        <v>2024/9/</v>
      </c>
    </row>
    <row r="102" spans="1:29" s="11" customFormat="1" ht="15" customHeight="1" x14ac:dyDescent="0.15">
      <c r="A102" s="6"/>
      <c r="B102" s="140"/>
      <c r="C102" s="142"/>
      <c r="D102" s="65"/>
      <c r="E102" s="65" t="str">
        <f t="shared" si="9"/>
        <v/>
      </c>
      <c r="F102" s="21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7"/>
      <c r="S102" s="158"/>
      <c r="T102" s="159"/>
      <c r="U102" s="159"/>
      <c r="V102" s="160"/>
      <c r="W102" s="65"/>
      <c r="X102" s="65">
        <f t="shared" si="10"/>
        <v>0</v>
      </c>
      <c r="Y102" s="164"/>
      <c r="Z102" s="164"/>
      <c r="AA102" s="165"/>
      <c r="AB102" s="165"/>
      <c r="AC102" s="6" t="str">
        <f t="shared" si="11"/>
        <v>2024/9/</v>
      </c>
    </row>
    <row r="103" spans="1:29" s="11" customFormat="1" ht="15" customHeight="1" x14ac:dyDescent="0.15">
      <c r="A103" s="6"/>
      <c r="B103" s="140"/>
      <c r="C103" s="142"/>
      <c r="D103" s="42"/>
      <c r="E103" s="42" t="str">
        <f t="shared" si="9"/>
        <v/>
      </c>
      <c r="F103" s="21"/>
      <c r="G103" s="161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13"/>
      <c r="T103" s="113"/>
      <c r="U103" s="113"/>
      <c r="V103" s="113"/>
      <c r="W103" s="42"/>
      <c r="X103" s="65">
        <f t="shared" si="10"/>
        <v>0</v>
      </c>
      <c r="Y103" s="164"/>
      <c r="Z103" s="164"/>
      <c r="AA103" s="165"/>
      <c r="AB103" s="165"/>
      <c r="AC103" s="6" t="str">
        <f t="shared" si="11"/>
        <v>2024/9/</v>
      </c>
    </row>
    <row r="104" spans="1:29" s="11" customFormat="1" ht="15" customHeight="1" x14ac:dyDescent="0.15">
      <c r="A104" s="6"/>
      <c r="B104" s="140"/>
      <c r="C104" s="142"/>
      <c r="D104" s="64"/>
      <c r="E104" s="64" t="str">
        <f t="shared" si="9"/>
        <v/>
      </c>
      <c r="F104" s="34"/>
      <c r="G104" s="127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38"/>
      <c r="T104" s="138"/>
      <c r="U104" s="138"/>
      <c r="V104" s="138"/>
      <c r="W104" s="64"/>
      <c r="X104" s="65">
        <f t="shared" si="10"/>
        <v>0</v>
      </c>
      <c r="Y104" s="164"/>
      <c r="Z104" s="164"/>
      <c r="AA104" s="165"/>
      <c r="AB104" s="165"/>
      <c r="AC104" s="6" t="str">
        <f t="shared" si="11"/>
        <v>2024/9/</v>
      </c>
    </row>
    <row r="105" spans="1:29" s="11" customFormat="1" ht="15" customHeight="1" x14ac:dyDescent="0.15">
      <c r="A105" s="6"/>
      <c r="B105" s="140"/>
      <c r="C105" s="147">
        <v>10</v>
      </c>
      <c r="D105" s="36"/>
      <c r="E105" s="36" t="str">
        <f t="shared" si="9"/>
        <v/>
      </c>
      <c r="F105" s="29"/>
      <c r="G105" s="154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46"/>
      <c r="T105" s="146"/>
      <c r="U105" s="146"/>
      <c r="V105" s="146"/>
      <c r="W105" s="36"/>
      <c r="X105" s="36">
        <f t="shared" si="10"/>
        <v>0</v>
      </c>
      <c r="Y105" s="122" t="s">
        <v>125</v>
      </c>
      <c r="Z105" s="123"/>
      <c r="AA105" s="123"/>
      <c r="AB105" s="124"/>
      <c r="AC105" s="6" t="str">
        <f>$AD$1&amp;"/"&amp;$C$105&amp;"/"&amp;D105</f>
        <v>2024/10/</v>
      </c>
    </row>
    <row r="106" spans="1:29" s="11" customFormat="1" ht="15" customHeight="1" x14ac:dyDescent="0.15">
      <c r="A106" s="6"/>
      <c r="B106" s="140"/>
      <c r="C106" s="142"/>
      <c r="D106" s="65"/>
      <c r="E106" s="65" t="str">
        <f t="shared" si="9"/>
        <v/>
      </c>
      <c r="F106" s="21"/>
      <c r="G106" s="111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3"/>
      <c r="T106" s="113"/>
      <c r="U106" s="113"/>
      <c r="V106" s="113"/>
      <c r="W106" s="42"/>
      <c r="X106" s="42">
        <f t="shared" si="10"/>
        <v>0</v>
      </c>
      <c r="Y106" s="125"/>
      <c r="Z106" s="126"/>
      <c r="AA106" s="126"/>
      <c r="AB106" s="127"/>
      <c r="AC106" s="6" t="str">
        <f t="shared" ref="AC106:AC122" si="12">$AD$1&amp;"/"&amp;$C$105&amp;"/"&amp;D106</f>
        <v>2024/10/</v>
      </c>
    </row>
    <row r="107" spans="1:29" s="11" customFormat="1" ht="15" customHeight="1" x14ac:dyDescent="0.15">
      <c r="A107" s="6"/>
      <c r="B107" s="140"/>
      <c r="C107" s="142"/>
      <c r="D107" s="65"/>
      <c r="E107" s="65" t="str">
        <f t="shared" si="9"/>
        <v/>
      </c>
      <c r="F107" s="21"/>
      <c r="G107" s="111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3"/>
      <c r="T107" s="113"/>
      <c r="U107" s="113"/>
      <c r="V107" s="113"/>
      <c r="W107" s="42"/>
      <c r="X107" s="42">
        <f t="shared" si="10"/>
        <v>0</v>
      </c>
      <c r="Y107" s="125"/>
      <c r="Z107" s="126"/>
      <c r="AA107" s="126"/>
      <c r="AB107" s="127"/>
      <c r="AC107" s="6" t="str">
        <f t="shared" si="12"/>
        <v>2024/10/</v>
      </c>
    </row>
    <row r="108" spans="1:29" s="11" customFormat="1" ht="15" customHeight="1" x14ac:dyDescent="0.15">
      <c r="A108" s="6"/>
      <c r="B108" s="140"/>
      <c r="C108" s="142"/>
      <c r="D108" s="65"/>
      <c r="E108" s="65" t="str">
        <f t="shared" si="9"/>
        <v/>
      </c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3"/>
      <c r="T108" s="113"/>
      <c r="U108" s="113"/>
      <c r="V108" s="113"/>
      <c r="W108" s="42"/>
      <c r="X108" s="42">
        <f t="shared" si="10"/>
        <v>0</v>
      </c>
      <c r="Y108" s="125"/>
      <c r="Z108" s="126"/>
      <c r="AA108" s="126"/>
      <c r="AB108" s="127"/>
      <c r="AC108" s="6" t="str">
        <f t="shared" si="12"/>
        <v>2024/10/</v>
      </c>
    </row>
    <row r="109" spans="1:29" s="11" customFormat="1" ht="15" customHeight="1" x14ac:dyDescent="0.15">
      <c r="A109" s="6"/>
      <c r="B109" s="140"/>
      <c r="C109" s="142"/>
      <c r="D109" s="65"/>
      <c r="E109" s="65" t="str">
        <f t="shared" si="9"/>
        <v/>
      </c>
      <c r="F109" s="21"/>
      <c r="G109" s="111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3"/>
      <c r="T109" s="113"/>
      <c r="U109" s="113"/>
      <c r="V109" s="113"/>
      <c r="W109" s="42"/>
      <c r="X109" s="42">
        <f t="shared" si="10"/>
        <v>0</v>
      </c>
      <c r="Y109" s="125"/>
      <c r="Z109" s="126"/>
      <c r="AA109" s="126"/>
      <c r="AB109" s="127"/>
      <c r="AC109" s="6" t="str">
        <f t="shared" si="12"/>
        <v>2024/10/</v>
      </c>
    </row>
    <row r="110" spans="1:29" s="11" customFormat="1" ht="15" customHeight="1" x14ac:dyDescent="0.15">
      <c r="A110" s="6"/>
      <c r="B110" s="140"/>
      <c r="C110" s="142"/>
      <c r="D110" s="65"/>
      <c r="E110" s="65" t="str">
        <f t="shared" ref="E110:E141" si="13">IF(D110="","",TEXT(AC110,"aaa"))</f>
        <v/>
      </c>
      <c r="F110" s="21"/>
      <c r="G110" s="111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3"/>
      <c r="T110" s="113"/>
      <c r="U110" s="113"/>
      <c r="V110" s="113"/>
      <c r="W110" s="42"/>
      <c r="X110" s="42">
        <f t="shared" si="10"/>
        <v>0</v>
      </c>
      <c r="Y110" s="125"/>
      <c r="Z110" s="126"/>
      <c r="AA110" s="126"/>
      <c r="AB110" s="127"/>
      <c r="AC110" s="6" t="str">
        <f t="shared" si="12"/>
        <v>2024/10/</v>
      </c>
    </row>
    <row r="111" spans="1:29" s="11" customFormat="1" ht="15" customHeight="1" x14ac:dyDescent="0.15">
      <c r="A111" s="6"/>
      <c r="B111" s="140"/>
      <c r="C111" s="142"/>
      <c r="D111" s="65"/>
      <c r="E111" s="65" t="str">
        <f t="shared" si="13"/>
        <v/>
      </c>
      <c r="F111" s="21"/>
      <c r="G111" s="111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3"/>
      <c r="T111" s="113"/>
      <c r="U111" s="113"/>
      <c r="V111" s="113"/>
      <c r="W111" s="42"/>
      <c r="X111" s="42">
        <f t="shared" ref="X111:X142" si="14">W111+X110</f>
        <v>0</v>
      </c>
      <c r="Y111" s="125"/>
      <c r="Z111" s="126"/>
      <c r="AA111" s="126"/>
      <c r="AB111" s="127"/>
      <c r="AC111" s="6" t="str">
        <f t="shared" si="12"/>
        <v>2024/10/</v>
      </c>
    </row>
    <row r="112" spans="1:29" s="11" customFormat="1" ht="15" customHeight="1" x14ac:dyDescent="0.15">
      <c r="A112" s="6"/>
      <c r="B112" s="140"/>
      <c r="C112" s="142"/>
      <c r="D112" s="65"/>
      <c r="E112" s="65" t="str">
        <f t="shared" si="13"/>
        <v/>
      </c>
      <c r="F112" s="21"/>
      <c r="G112" s="111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3"/>
      <c r="T112" s="113"/>
      <c r="U112" s="113"/>
      <c r="V112" s="113"/>
      <c r="W112" s="42"/>
      <c r="X112" s="42">
        <f t="shared" si="14"/>
        <v>0</v>
      </c>
      <c r="Y112" s="125"/>
      <c r="Z112" s="126"/>
      <c r="AA112" s="126"/>
      <c r="AB112" s="127"/>
      <c r="AC112" s="6" t="str">
        <f t="shared" si="12"/>
        <v>2024/10/</v>
      </c>
    </row>
    <row r="113" spans="1:33" s="11" customFormat="1" ht="15" customHeight="1" x14ac:dyDescent="0.15">
      <c r="A113" s="6"/>
      <c r="B113" s="140"/>
      <c r="C113" s="142"/>
      <c r="D113" s="65"/>
      <c r="E113" s="65" t="str">
        <f t="shared" si="13"/>
        <v/>
      </c>
      <c r="F113" s="21"/>
      <c r="G113" s="111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3"/>
      <c r="T113" s="113"/>
      <c r="U113" s="113"/>
      <c r="V113" s="113"/>
      <c r="W113" s="42"/>
      <c r="X113" s="42">
        <f t="shared" si="14"/>
        <v>0</v>
      </c>
      <c r="Y113" s="125"/>
      <c r="Z113" s="126"/>
      <c r="AA113" s="126"/>
      <c r="AB113" s="127"/>
      <c r="AC113" s="6" t="str">
        <f t="shared" si="12"/>
        <v>2024/10/</v>
      </c>
    </row>
    <row r="114" spans="1:33" s="11" customFormat="1" ht="15" customHeight="1" x14ac:dyDescent="0.15">
      <c r="A114" s="6"/>
      <c r="B114" s="140"/>
      <c r="C114" s="142"/>
      <c r="D114" s="65"/>
      <c r="E114" s="65" t="str">
        <f t="shared" si="13"/>
        <v/>
      </c>
      <c r="F114" s="21"/>
      <c r="G114" s="111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3"/>
      <c r="T114" s="113"/>
      <c r="U114" s="113"/>
      <c r="V114" s="113"/>
      <c r="W114" s="42"/>
      <c r="X114" s="42">
        <f t="shared" si="14"/>
        <v>0</v>
      </c>
      <c r="Y114" s="125"/>
      <c r="Z114" s="126"/>
      <c r="AA114" s="126"/>
      <c r="AB114" s="127"/>
      <c r="AC114" s="6" t="str">
        <f t="shared" si="12"/>
        <v>2024/10/</v>
      </c>
    </row>
    <row r="115" spans="1:33" s="11" customFormat="1" ht="15" customHeight="1" x14ac:dyDescent="0.15">
      <c r="A115" s="6"/>
      <c r="B115" s="140"/>
      <c r="C115" s="142"/>
      <c r="D115" s="65"/>
      <c r="E115" s="65" t="str">
        <f t="shared" si="13"/>
        <v/>
      </c>
      <c r="F115" s="21"/>
      <c r="G115" s="111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3"/>
      <c r="T115" s="113"/>
      <c r="U115" s="113"/>
      <c r="V115" s="113"/>
      <c r="W115" s="42"/>
      <c r="X115" s="42">
        <f t="shared" si="14"/>
        <v>0</v>
      </c>
      <c r="Y115" s="125"/>
      <c r="Z115" s="126"/>
      <c r="AA115" s="126"/>
      <c r="AB115" s="127"/>
      <c r="AC115" s="6" t="str">
        <f t="shared" si="12"/>
        <v>2024/10/</v>
      </c>
    </row>
    <row r="116" spans="1:33" s="11" customFormat="1" ht="15" customHeight="1" x14ac:dyDescent="0.15">
      <c r="A116" s="6"/>
      <c r="B116" s="140"/>
      <c r="C116" s="142"/>
      <c r="D116" s="65"/>
      <c r="E116" s="65" t="str">
        <f t="shared" si="13"/>
        <v/>
      </c>
      <c r="F116" s="21"/>
      <c r="G116" s="111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3"/>
      <c r="T116" s="113"/>
      <c r="U116" s="113"/>
      <c r="V116" s="113"/>
      <c r="W116" s="42"/>
      <c r="X116" s="42">
        <f t="shared" si="14"/>
        <v>0</v>
      </c>
      <c r="Y116" s="125"/>
      <c r="Z116" s="126"/>
      <c r="AA116" s="126"/>
      <c r="AB116" s="127"/>
      <c r="AC116" s="6" t="str">
        <f t="shared" si="12"/>
        <v>2024/10/</v>
      </c>
    </row>
    <row r="117" spans="1:33" s="11" customFormat="1" ht="15" customHeight="1" x14ac:dyDescent="0.15">
      <c r="A117" s="6"/>
      <c r="B117" s="140"/>
      <c r="C117" s="142"/>
      <c r="D117" s="65"/>
      <c r="E117" s="65" t="str">
        <f t="shared" si="13"/>
        <v/>
      </c>
      <c r="F117" s="21"/>
      <c r="G117" s="111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3"/>
      <c r="T117" s="113"/>
      <c r="U117" s="113"/>
      <c r="V117" s="113"/>
      <c r="W117" s="42"/>
      <c r="X117" s="42">
        <f t="shared" si="14"/>
        <v>0</v>
      </c>
      <c r="Y117" s="125"/>
      <c r="Z117" s="126"/>
      <c r="AA117" s="126"/>
      <c r="AB117" s="127"/>
      <c r="AC117" s="6" t="str">
        <f t="shared" si="12"/>
        <v>2024/10/</v>
      </c>
    </row>
    <row r="118" spans="1:33" s="11" customFormat="1" ht="15" customHeight="1" x14ac:dyDescent="0.15">
      <c r="A118" s="6"/>
      <c r="B118" s="140"/>
      <c r="C118" s="142"/>
      <c r="D118" s="42"/>
      <c r="E118" s="42" t="str">
        <f t="shared" si="13"/>
        <v/>
      </c>
      <c r="F118" s="21"/>
      <c r="G118" s="111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3"/>
      <c r="T118" s="113"/>
      <c r="U118" s="113"/>
      <c r="V118" s="113"/>
      <c r="W118" s="42"/>
      <c r="X118" s="42">
        <f t="shared" si="14"/>
        <v>0</v>
      </c>
      <c r="Y118" s="125"/>
      <c r="Z118" s="126"/>
      <c r="AA118" s="126"/>
      <c r="AB118" s="127"/>
      <c r="AC118" s="6" t="str">
        <f t="shared" si="12"/>
        <v>2024/10/</v>
      </c>
    </row>
    <row r="119" spans="1:33" s="11" customFormat="1" ht="15" customHeight="1" x14ac:dyDescent="0.15">
      <c r="A119" s="6"/>
      <c r="B119" s="140"/>
      <c r="C119" s="142"/>
      <c r="D119" s="42"/>
      <c r="E119" s="42" t="str">
        <f t="shared" si="13"/>
        <v/>
      </c>
      <c r="F119" s="21"/>
      <c r="G119" s="111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3"/>
      <c r="T119" s="113"/>
      <c r="U119" s="113"/>
      <c r="V119" s="113"/>
      <c r="W119" s="42"/>
      <c r="X119" s="42">
        <f t="shared" si="14"/>
        <v>0</v>
      </c>
      <c r="Y119" s="125"/>
      <c r="Z119" s="126"/>
      <c r="AA119" s="126"/>
      <c r="AB119" s="127"/>
      <c r="AC119" s="6" t="str">
        <f t="shared" si="12"/>
        <v>2024/10/</v>
      </c>
    </row>
    <row r="120" spans="1:33" s="11" customFormat="1" ht="15" customHeight="1" x14ac:dyDescent="0.15">
      <c r="A120" s="6"/>
      <c r="B120" s="140"/>
      <c r="C120" s="142"/>
      <c r="D120" s="65"/>
      <c r="E120" s="65" t="str">
        <f t="shared" si="13"/>
        <v/>
      </c>
      <c r="F120" s="21"/>
      <c r="G120" s="148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37"/>
      <c r="T120" s="137"/>
      <c r="U120" s="137"/>
      <c r="V120" s="137"/>
      <c r="W120" s="65"/>
      <c r="X120" s="42">
        <f t="shared" si="14"/>
        <v>0</v>
      </c>
      <c r="Y120" s="125"/>
      <c r="Z120" s="126"/>
      <c r="AA120" s="126"/>
      <c r="AB120" s="127"/>
      <c r="AC120" s="6" t="str">
        <f t="shared" si="12"/>
        <v>2024/10/</v>
      </c>
    </row>
    <row r="121" spans="1:33" s="11" customFormat="1" ht="15" customHeight="1" x14ac:dyDescent="0.15">
      <c r="A121" s="6"/>
      <c r="B121" s="140"/>
      <c r="C121" s="142"/>
      <c r="D121" s="42"/>
      <c r="E121" s="42" t="str">
        <f t="shared" si="13"/>
        <v/>
      </c>
      <c r="F121" s="21"/>
      <c r="G121" s="111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3"/>
      <c r="T121" s="113"/>
      <c r="U121" s="113"/>
      <c r="V121" s="113"/>
      <c r="W121" s="42"/>
      <c r="X121" s="42">
        <f t="shared" si="14"/>
        <v>0</v>
      </c>
      <c r="Y121" s="125"/>
      <c r="Z121" s="126"/>
      <c r="AA121" s="126"/>
      <c r="AB121" s="127"/>
      <c r="AC121" s="6" t="str">
        <f t="shared" si="12"/>
        <v>2024/10/</v>
      </c>
    </row>
    <row r="122" spans="1:33" s="11" customFormat="1" ht="15" customHeight="1" x14ac:dyDescent="0.15">
      <c r="A122" s="6"/>
      <c r="B122" s="140"/>
      <c r="C122" s="143"/>
      <c r="D122" s="35"/>
      <c r="E122" s="35" t="str">
        <f t="shared" si="13"/>
        <v/>
      </c>
      <c r="F122" s="31"/>
      <c r="G122" s="150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2"/>
      <c r="T122" s="152"/>
      <c r="U122" s="152"/>
      <c r="V122" s="152"/>
      <c r="W122" s="35"/>
      <c r="X122" s="35">
        <f t="shared" si="14"/>
        <v>0</v>
      </c>
      <c r="Y122" s="131"/>
      <c r="Z122" s="132"/>
      <c r="AA122" s="132"/>
      <c r="AB122" s="133"/>
      <c r="AC122" s="6" t="str">
        <f t="shared" si="12"/>
        <v>2024/10/</v>
      </c>
    </row>
    <row r="123" spans="1:33" s="11" customFormat="1" ht="15" customHeight="1" x14ac:dyDescent="0.15">
      <c r="A123" s="6"/>
      <c r="B123" s="140"/>
      <c r="C123" s="147">
        <v>11</v>
      </c>
      <c r="D123" s="65"/>
      <c r="E123" s="65" t="str">
        <f t="shared" si="13"/>
        <v/>
      </c>
      <c r="F123" s="21"/>
      <c r="G123" s="135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7"/>
      <c r="T123" s="137"/>
      <c r="U123" s="137"/>
      <c r="V123" s="137"/>
      <c r="W123" s="65"/>
      <c r="X123" s="65">
        <f t="shared" si="14"/>
        <v>0</v>
      </c>
      <c r="Y123" s="122" t="s">
        <v>124</v>
      </c>
      <c r="Z123" s="123"/>
      <c r="AA123" s="123"/>
      <c r="AB123" s="124"/>
      <c r="AC123" s="6" t="str">
        <f>$AD$1&amp;"/"&amp;$C$123&amp;"/"&amp;D123</f>
        <v>2024/11/</v>
      </c>
    </row>
    <row r="124" spans="1:33" s="11" customFormat="1" ht="18" customHeight="1" x14ac:dyDescent="0.15">
      <c r="A124" s="6"/>
      <c r="B124" s="140"/>
      <c r="C124" s="142"/>
      <c r="D124" s="65"/>
      <c r="E124" s="65" t="str">
        <f t="shared" si="13"/>
        <v/>
      </c>
      <c r="F124" s="21"/>
      <c r="G124" s="135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7"/>
      <c r="T124" s="137"/>
      <c r="U124" s="137"/>
      <c r="V124" s="137"/>
      <c r="W124" s="65"/>
      <c r="X124" s="65">
        <f t="shared" si="14"/>
        <v>0</v>
      </c>
      <c r="Y124" s="125"/>
      <c r="Z124" s="126"/>
      <c r="AA124" s="126"/>
      <c r="AB124" s="127"/>
      <c r="AC124" s="6" t="str">
        <f t="shared" ref="AC124:AC140" si="15">$AD$1&amp;"/"&amp;$C$123&amp;"/"&amp;D124</f>
        <v>2024/11/</v>
      </c>
    </row>
    <row r="125" spans="1:33" s="11" customFormat="1" ht="18" customHeight="1" x14ac:dyDescent="0.15">
      <c r="A125" s="6"/>
      <c r="B125" s="140"/>
      <c r="C125" s="142"/>
      <c r="D125" s="65"/>
      <c r="E125" s="65" t="str">
        <f t="shared" si="13"/>
        <v/>
      </c>
      <c r="F125" s="21"/>
      <c r="G125" s="135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7"/>
      <c r="T125" s="137"/>
      <c r="U125" s="137"/>
      <c r="V125" s="137"/>
      <c r="W125" s="65"/>
      <c r="X125" s="65">
        <f t="shared" si="14"/>
        <v>0</v>
      </c>
      <c r="Y125" s="125"/>
      <c r="Z125" s="126"/>
      <c r="AA125" s="126"/>
      <c r="AB125" s="127"/>
      <c r="AC125" s="6" t="str">
        <f t="shared" si="15"/>
        <v>2024/11/</v>
      </c>
    </row>
    <row r="126" spans="1:33" s="5" customFormat="1" ht="18" customHeight="1" x14ac:dyDescent="0.15">
      <c r="A126" s="6"/>
      <c r="B126" s="140"/>
      <c r="C126" s="142"/>
      <c r="D126" s="65"/>
      <c r="E126" s="65" t="str">
        <f t="shared" si="13"/>
        <v/>
      </c>
      <c r="F126" s="21"/>
      <c r="G126" s="135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7"/>
      <c r="T126" s="137"/>
      <c r="U126" s="137"/>
      <c r="V126" s="137"/>
      <c r="W126" s="65"/>
      <c r="X126" s="65">
        <f t="shared" si="14"/>
        <v>0</v>
      </c>
      <c r="Y126" s="125"/>
      <c r="Z126" s="126"/>
      <c r="AA126" s="126"/>
      <c r="AB126" s="127"/>
      <c r="AC126" s="6" t="str">
        <f t="shared" si="15"/>
        <v>2024/11/</v>
      </c>
      <c r="AD126" s="11"/>
      <c r="AE126" s="11"/>
      <c r="AF126" s="11"/>
      <c r="AG126" s="11"/>
    </row>
    <row r="127" spans="1:33" s="5" customFormat="1" ht="18" customHeight="1" x14ac:dyDescent="0.15">
      <c r="A127" s="6"/>
      <c r="B127" s="140"/>
      <c r="C127" s="142"/>
      <c r="D127" s="65"/>
      <c r="E127" s="65" t="str">
        <f t="shared" si="13"/>
        <v/>
      </c>
      <c r="F127" s="21"/>
      <c r="G127" s="135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7"/>
      <c r="T127" s="137"/>
      <c r="U127" s="137"/>
      <c r="V127" s="137"/>
      <c r="W127" s="65"/>
      <c r="X127" s="65">
        <f t="shared" si="14"/>
        <v>0</v>
      </c>
      <c r="Y127" s="125"/>
      <c r="Z127" s="126"/>
      <c r="AA127" s="126"/>
      <c r="AB127" s="127"/>
      <c r="AC127" s="6" t="str">
        <f t="shared" si="15"/>
        <v>2024/11/</v>
      </c>
      <c r="AD127" s="11"/>
      <c r="AE127" s="11"/>
      <c r="AF127" s="11"/>
      <c r="AG127" s="11"/>
    </row>
    <row r="128" spans="1:33" s="5" customFormat="1" ht="18" customHeight="1" x14ac:dyDescent="0.15">
      <c r="A128" s="6"/>
      <c r="B128" s="140"/>
      <c r="C128" s="142"/>
      <c r="D128" s="65"/>
      <c r="E128" s="65" t="str">
        <f t="shared" si="13"/>
        <v/>
      </c>
      <c r="F128" s="21"/>
      <c r="G128" s="135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7"/>
      <c r="T128" s="137"/>
      <c r="U128" s="137"/>
      <c r="V128" s="137"/>
      <c r="W128" s="65"/>
      <c r="X128" s="65">
        <f t="shared" si="14"/>
        <v>0</v>
      </c>
      <c r="Y128" s="125"/>
      <c r="Z128" s="126"/>
      <c r="AA128" s="126"/>
      <c r="AB128" s="127"/>
      <c r="AC128" s="6" t="str">
        <f t="shared" si="15"/>
        <v>2024/11/</v>
      </c>
      <c r="AD128" s="11"/>
      <c r="AE128" s="11"/>
      <c r="AF128" s="11"/>
      <c r="AG128" s="11"/>
    </row>
    <row r="129" spans="1:33" s="5" customFormat="1" ht="18" customHeight="1" x14ac:dyDescent="0.15">
      <c r="A129" s="6"/>
      <c r="B129" s="140"/>
      <c r="C129" s="142"/>
      <c r="D129" s="65"/>
      <c r="E129" s="65" t="str">
        <f t="shared" si="13"/>
        <v/>
      </c>
      <c r="F129" s="21"/>
      <c r="G129" s="135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7"/>
      <c r="T129" s="137"/>
      <c r="U129" s="137"/>
      <c r="V129" s="137"/>
      <c r="W129" s="65"/>
      <c r="X129" s="65">
        <f t="shared" si="14"/>
        <v>0</v>
      </c>
      <c r="Y129" s="125"/>
      <c r="Z129" s="126"/>
      <c r="AA129" s="126"/>
      <c r="AB129" s="127"/>
      <c r="AC129" s="6" t="str">
        <f t="shared" si="15"/>
        <v>2024/11/</v>
      </c>
      <c r="AD129" s="11"/>
      <c r="AE129" s="11"/>
      <c r="AF129" s="11"/>
      <c r="AG129" s="11"/>
    </row>
    <row r="130" spans="1:33" s="5" customFormat="1" ht="18" customHeight="1" x14ac:dyDescent="0.15">
      <c r="A130" s="6"/>
      <c r="B130" s="140"/>
      <c r="C130" s="142"/>
      <c r="D130" s="65"/>
      <c r="E130" s="65" t="str">
        <f t="shared" si="13"/>
        <v/>
      </c>
      <c r="F130" s="21"/>
      <c r="G130" s="135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7"/>
      <c r="T130" s="137"/>
      <c r="U130" s="137"/>
      <c r="V130" s="137"/>
      <c r="W130" s="65"/>
      <c r="X130" s="65">
        <f t="shared" si="14"/>
        <v>0</v>
      </c>
      <c r="Y130" s="125"/>
      <c r="Z130" s="126"/>
      <c r="AA130" s="126"/>
      <c r="AB130" s="127"/>
      <c r="AC130" s="6" t="str">
        <f t="shared" si="15"/>
        <v>2024/11/</v>
      </c>
      <c r="AD130" s="11"/>
      <c r="AE130" s="11"/>
      <c r="AF130" s="11"/>
      <c r="AG130" s="11"/>
    </row>
    <row r="131" spans="1:33" s="5" customFormat="1" ht="18" customHeight="1" x14ac:dyDescent="0.15">
      <c r="A131" s="6"/>
      <c r="B131" s="140"/>
      <c r="C131" s="142"/>
      <c r="D131" s="65"/>
      <c r="E131" s="65" t="str">
        <f t="shared" si="13"/>
        <v/>
      </c>
      <c r="F131" s="21"/>
      <c r="G131" s="135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7"/>
      <c r="T131" s="137"/>
      <c r="U131" s="137"/>
      <c r="V131" s="137"/>
      <c r="W131" s="65"/>
      <c r="X131" s="65">
        <f t="shared" si="14"/>
        <v>0</v>
      </c>
      <c r="Y131" s="125"/>
      <c r="Z131" s="126"/>
      <c r="AA131" s="126"/>
      <c r="AB131" s="127"/>
      <c r="AC131" s="6" t="str">
        <f t="shared" si="15"/>
        <v>2024/11/</v>
      </c>
      <c r="AD131" s="11"/>
      <c r="AE131" s="11"/>
      <c r="AF131" s="11"/>
      <c r="AG131" s="11"/>
    </row>
    <row r="132" spans="1:33" s="5" customFormat="1" ht="18" customHeight="1" x14ac:dyDescent="0.15">
      <c r="A132" s="6"/>
      <c r="B132" s="140"/>
      <c r="C132" s="142"/>
      <c r="D132" s="65"/>
      <c r="E132" s="65" t="str">
        <f t="shared" si="13"/>
        <v/>
      </c>
      <c r="F132" s="21"/>
      <c r="G132" s="135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7"/>
      <c r="T132" s="137"/>
      <c r="U132" s="137"/>
      <c r="V132" s="137"/>
      <c r="W132" s="65"/>
      <c r="X132" s="65">
        <f t="shared" si="14"/>
        <v>0</v>
      </c>
      <c r="Y132" s="125"/>
      <c r="Z132" s="126"/>
      <c r="AA132" s="126"/>
      <c r="AB132" s="127"/>
      <c r="AC132" s="6" t="str">
        <f t="shared" si="15"/>
        <v>2024/11/</v>
      </c>
      <c r="AD132" s="11"/>
      <c r="AE132" s="11"/>
      <c r="AF132" s="11"/>
      <c r="AG132" s="11"/>
    </row>
    <row r="133" spans="1:33" s="5" customFormat="1" ht="18" customHeight="1" x14ac:dyDescent="0.15">
      <c r="A133" s="6"/>
      <c r="B133" s="140"/>
      <c r="C133" s="142"/>
      <c r="D133" s="65"/>
      <c r="E133" s="65" t="str">
        <f t="shared" si="13"/>
        <v/>
      </c>
      <c r="F133" s="21"/>
      <c r="G133" s="135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7"/>
      <c r="T133" s="137"/>
      <c r="U133" s="137"/>
      <c r="V133" s="137"/>
      <c r="W133" s="65"/>
      <c r="X133" s="65">
        <f t="shared" si="14"/>
        <v>0</v>
      </c>
      <c r="Y133" s="125"/>
      <c r="Z133" s="126"/>
      <c r="AA133" s="126"/>
      <c r="AB133" s="127"/>
      <c r="AC133" s="6" t="str">
        <f t="shared" si="15"/>
        <v>2024/11/</v>
      </c>
      <c r="AD133" s="11"/>
      <c r="AE133" s="11"/>
      <c r="AF133" s="11"/>
      <c r="AG133" s="11"/>
    </row>
    <row r="134" spans="1:33" s="5" customFormat="1" ht="18" customHeight="1" x14ac:dyDescent="0.15">
      <c r="A134" s="6"/>
      <c r="B134" s="140"/>
      <c r="C134" s="142"/>
      <c r="D134" s="65"/>
      <c r="E134" s="65" t="str">
        <f t="shared" si="13"/>
        <v/>
      </c>
      <c r="F134" s="21"/>
      <c r="G134" s="135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7"/>
      <c r="T134" s="137"/>
      <c r="U134" s="137"/>
      <c r="V134" s="137"/>
      <c r="W134" s="65"/>
      <c r="X134" s="65">
        <f t="shared" si="14"/>
        <v>0</v>
      </c>
      <c r="Y134" s="125"/>
      <c r="Z134" s="126"/>
      <c r="AA134" s="126"/>
      <c r="AB134" s="127"/>
      <c r="AC134" s="6" t="str">
        <f t="shared" si="15"/>
        <v>2024/11/</v>
      </c>
      <c r="AD134" s="11"/>
      <c r="AE134" s="11"/>
      <c r="AF134" s="11"/>
      <c r="AG134" s="11"/>
    </row>
    <row r="135" spans="1:33" s="5" customFormat="1" ht="18" customHeight="1" x14ac:dyDescent="0.15">
      <c r="A135" s="6"/>
      <c r="B135" s="140"/>
      <c r="C135" s="142"/>
      <c r="D135" s="65"/>
      <c r="E135" s="65" t="str">
        <f t="shared" si="13"/>
        <v/>
      </c>
      <c r="F135" s="21"/>
      <c r="G135" s="135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7"/>
      <c r="T135" s="137"/>
      <c r="U135" s="137"/>
      <c r="V135" s="137"/>
      <c r="W135" s="65"/>
      <c r="X135" s="65">
        <f t="shared" si="14"/>
        <v>0</v>
      </c>
      <c r="Y135" s="125"/>
      <c r="Z135" s="126"/>
      <c r="AA135" s="126"/>
      <c r="AB135" s="127"/>
      <c r="AC135" s="6" t="str">
        <f t="shared" si="15"/>
        <v>2024/11/</v>
      </c>
      <c r="AD135" s="11"/>
      <c r="AE135" s="11"/>
      <c r="AF135" s="11"/>
      <c r="AG135" s="11"/>
    </row>
    <row r="136" spans="1:33" s="5" customFormat="1" ht="18" customHeight="1" x14ac:dyDescent="0.15">
      <c r="A136" s="6"/>
      <c r="B136" s="140"/>
      <c r="C136" s="142"/>
      <c r="D136" s="65"/>
      <c r="E136" s="65" t="str">
        <f t="shared" si="13"/>
        <v/>
      </c>
      <c r="F136" s="21"/>
      <c r="G136" s="135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7"/>
      <c r="T136" s="137"/>
      <c r="U136" s="137"/>
      <c r="V136" s="137"/>
      <c r="W136" s="65"/>
      <c r="X136" s="65">
        <f t="shared" si="14"/>
        <v>0</v>
      </c>
      <c r="Y136" s="125"/>
      <c r="Z136" s="126"/>
      <c r="AA136" s="126"/>
      <c r="AB136" s="127"/>
      <c r="AC136" s="6" t="str">
        <f t="shared" si="15"/>
        <v>2024/11/</v>
      </c>
      <c r="AD136" s="11"/>
      <c r="AE136" s="11"/>
      <c r="AF136" s="11"/>
      <c r="AG136" s="11"/>
    </row>
    <row r="137" spans="1:33" s="5" customFormat="1" ht="18" customHeight="1" x14ac:dyDescent="0.15">
      <c r="A137" s="6"/>
      <c r="B137" s="140"/>
      <c r="C137" s="142"/>
      <c r="D137" s="42"/>
      <c r="E137" s="42" t="str">
        <f t="shared" si="13"/>
        <v/>
      </c>
      <c r="F137" s="21"/>
      <c r="G137" s="111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3"/>
      <c r="T137" s="113"/>
      <c r="U137" s="113"/>
      <c r="V137" s="113"/>
      <c r="W137" s="42"/>
      <c r="X137" s="65">
        <f t="shared" si="14"/>
        <v>0</v>
      </c>
      <c r="Y137" s="125"/>
      <c r="Z137" s="126"/>
      <c r="AA137" s="126"/>
      <c r="AB137" s="127"/>
      <c r="AC137" s="6" t="str">
        <f t="shared" si="15"/>
        <v>2024/11/</v>
      </c>
      <c r="AD137" s="11"/>
      <c r="AE137" s="11"/>
      <c r="AF137" s="11"/>
      <c r="AG137" s="11"/>
    </row>
    <row r="138" spans="1:33" s="5" customFormat="1" ht="18" customHeight="1" x14ac:dyDescent="0.15">
      <c r="A138" s="6"/>
      <c r="B138" s="140"/>
      <c r="C138" s="142"/>
      <c r="D138" s="42"/>
      <c r="E138" s="42" t="str">
        <f t="shared" si="13"/>
        <v/>
      </c>
      <c r="F138" s="21"/>
      <c r="G138" s="111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3"/>
      <c r="T138" s="113"/>
      <c r="U138" s="113"/>
      <c r="V138" s="113"/>
      <c r="W138" s="42"/>
      <c r="X138" s="65">
        <f t="shared" si="14"/>
        <v>0</v>
      </c>
      <c r="Y138" s="125"/>
      <c r="Z138" s="126"/>
      <c r="AA138" s="126"/>
      <c r="AB138" s="127"/>
      <c r="AC138" s="6" t="str">
        <f t="shared" si="15"/>
        <v>2024/11/</v>
      </c>
      <c r="AD138" s="11"/>
      <c r="AE138" s="11"/>
      <c r="AF138" s="11"/>
      <c r="AG138" s="11"/>
    </row>
    <row r="139" spans="1:33" s="5" customFormat="1" ht="18" customHeight="1" x14ac:dyDescent="0.15">
      <c r="A139" s="6"/>
      <c r="B139" s="140"/>
      <c r="C139" s="142"/>
      <c r="D139" s="65"/>
      <c r="E139" s="65" t="str">
        <f t="shared" si="13"/>
        <v/>
      </c>
      <c r="F139" s="21"/>
      <c r="G139" s="135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7"/>
      <c r="T139" s="137"/>
      <c r="U139" s="137"/>
      <c r="V139" s="137"/>
      <c r="W139" s="65"/>
      <c r="X139" s="65">
        <f t="shared" si="14"/>
        <v>0</v>
      </c>
      <c r="Y139" s="125"/>
      <c r="Z139" s="126"/>
      <c r="AA139" s="126"/>
      <c r="AB139" s="127"/>
      <c r="AC139" s="6" t="str">
        <f t="shared" si="15"/>
        <v>2024/11/</v>
      </c>
      <c r="AD139" s="11"/>
      <c r="AE139" s="11"/>
      <c r="AF139" s="11"/>
      <c r="AG139" s="11"/>
    </row>
    <row r="140" spans="1:33" s="5" customFormat="1" ht="18" customHeight="1" x14ac:dyDescent="0.15">
      <c r="A140" s="6"/>
      <c r="B140" s="140"/>
      <c r="C140" s="143"/>
      <c r="D140" s="64"/>
      <c r="E140" s="64" t="str">
        <f t="shared" si="13"/>
        <v/>
      </c>
      <c r="F140" s="31"/>
      <c r="G140" s="127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38"/>
      <c r="T140" s="138"/>
      <c r="U140" s="138"/>
      <c r="V140" s="138"/>
      <c r="W140" s="64"/>
      <c r="X140" s="65">
        <f t="shared" si="14"/>
        <v>0</v>
      </c>
      <c r="Y140" s="131"/>
      <c r="Z140" s="132"/>
      <c r="AA140" s="132"/>
      <c r="AB140" s="133"/>
      <c r="AC140" s="6" t="str">
        <f t="shared" si="15"/>
        <v>2024/11/</v>
      </c>
      <c r="AD140" s="11"/>
      <c r="AE140" s="11"/>
      <c r="AF140" s="11"/>
      <c r="AG140" s="11"/>
    </row>
    <row r="141" spans="1:33" s="5" customFormat="1" ht="18" customHeight="1" x14ac:dyDescent="0.15">
      <c r="A141" s="6"/>
      <c r="B141" s="140"/>
      <c r="C141" s="147">
        <v>12</v>
      </c>
      <c r="D141" s="36"/>
      <c r="E141" s="36" t="str">
        <f t="shared" si="13"/>
        <v/>
      </c>
      <c r="F141" s="21"/>
      <c r="G141" s="144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6"/>
      <c r="T141" s="146"/>
      <c r="U141" s="146"/>
      <c r="V141" s="146"/>
      <c r="W141" s="36"/>
      <c r="X141" s="36">
        <f t="shared" si="14"/>
        <v>0</v>
      </c>
      <c r="Y141" s="125" t="s">
        <v>113</v>
      </c>
      <c r="Z141" s="126"/>
      <c r="AA141" s="126"/>
      <c r="AB141" s="127"/>
      <c r="AC141" s="6" t="str">
        <f>$AD$1&amp;"/"&amp;$C$141&amp;"/"&amp;D141</f>
        <v>2024/12/</v>
      </c>
      <c r="AD141" s="11"/>
      <c r="AE141" s="11"/>
      <c r="AF141" s="11"/>
      <c r="AG141" s="11"/>
    </row>
    <row r="142" spans="1:33" s="5" customFormat="1" ht="18" customHeight="1" x14ac:dyDescent="0.15">
      <c r="A142" s="6"/>
      <c r="B142" s="140"/>
      <c r="C142" s="142"/>
      <c r="D142" s="42"/>
      <c r="E142" s="42" t="str">
        <f t="shared" ref="E142:E173" si="16">IF(D142="","",TEXT(AC142,"aaa"))</f>
        <v/>
      </c>
      <c r="F142" s="21"/>
      <c r="G142" s="111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3"/>
      <c r="T142" s="113"/>
      <c r="U142" s="113"/>
      <c r="V142" s="113"/>
      <c r="W142" s="42"/>
      <c r="X142" s="42">
        <f t="shared" si="14"/>
        <v>0</v>
      </c>
      <c r="Y142" s="125"/>
      <c r="Z142" s="126"/>
      <c r="AA142" s="126"/>
      <c r="AB142" s="127"/>
      <c r="AC142" s="6" t="str">
        <f t="shared" ref="AC142:AC155" si="17">$AD$1&amp;"/"&amp;$C$141&amp;"/"&amp;D142</f>
        <v>2024/12/</v>
      </c>
      <c r="AD142" s="11"/>
      <c r="AE142" s="11"/>
      <c r="AF142" s="11"/>
      <c r="AG142" s="11"/>
    </row>
    <row r="143" spans="1:33" ht="13.5" x14ac:dyDescent="0.15">
      <c r="A143" s="6"/>
      <c r="B143" s="140"/>
      <c r="C143" s="142"/>
      <c r="D143" s="65"/>
      <c r="E143" s="65" t="str">
        <f t="shared" si="16"/>
        <v/>
      </c>
      <c r="F143" s="21"/>
      <c r="G143" s="135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7"/>
      <c r="T143" s="137"/>
      <c r="U143" s="137"/>
      <c r="V143" s="137"/>
      <c r="W143" s="65"/>
      <c r="X143" s="42">
        <f t="shared" ref="X143:X174" si="18">W143+X142</f>
        <v>0</v>
      </c>
      <c r="Y143" s="125"/>
      <c r="Z143" s="126"/>
      <c r="AA143" s="126"/>
      <c r="AB143" s="127"/>
      <c r="AC143" s="6" t="str">
        <f t="shared" si="17"/>
        <v>2024/12/</v>
      </c>
      <c r="AD143" s="11"/>
      <c r="AE143" s="11"/>
      <c r="AF143" s="11"/>
      <c r="AG143" s="11"/>
    </row>
    <row r="144" spans="1:33" ht="13.5" x14ac:dyDescent="0.15">
      <c r="A144" s="6"/>
      <c r="B144" s="140"/>
      <c r="C144" s="142"/>
      <c r="D144" s="65"/>
      <c r="E144" s="65" t="str">
        <f t="shared" si="16"/>
        <v/>
      </c>
      <c r="F144" s="21"/>
      <c r="G144" s="135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7"/>
      <c r="T144" s="137"/>
      <c r="U144" s="137"/>
      <c r="V144" s="137"/>
      <c r="W144" s="65"/>
      <c r="X144" s="42">
        <f t="shared" si="18"/>
        <v>0</v>
      </c>
      <c r="Y144" s="125"/>
      <c r="Z144" s="126"/>
      <c r="AA144" s="126"/>
      <c r="AB144" s="127"/>
      <c r="AC144" s="6" t="str">
        <f t="shared" si="17"/>
        <v>2024/12/</v>
      </c>
      <c r="AD144" s="11"/>
      <c r="AE144" s="11"/>
      <c r="AF144" s="11"/>
      <c r="AG144" s="11"/>
    </row>
    <row r="145" spans="1:33" ht="13.5" x14ac:dyDescent="0.15">
      <c r="A145" s="6"/>
      <c r="B145" s="140"/>
      <c r="C145" s="142"/>
      <c r="D145" s="65"/>
      <c r="E145" s="65" t="str">
        <f t="shared" si="16"/>
        <v/>
      </c>
      <c r="F145" s="21"/>
      <c r="G145" s="135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7"/>
      <c r="T145" s="137"/>
      <c r="U145" s="137"/>
      <c r="V145" s="137"/>
      <c r="W145" s="65"/>
      <c r="X145" s="42">
        <f t="shared" si="18"/>
        <v>0</v>
      </c>
      <c r="Y145" s="125"/>
      <c r="Z145" s="126"/>
      <c r="AA145" s="126"/>
      <c r="AB145" s="127"/>
      <c r="AC145" s="6" t="str">
        <f t="shared" si="17"/>
        <v>2024/12/</v>
      </c>
      <c r="AD145" s="11"/>
      <c r="AE145" s="11"/>
      <c r="AF145" s="11"/>
      <c r="AG145" s="11"/>
    </row>
    <row r="146" spans="1:33" ht="13.5" x14ac:dyDescent="0.15">
      <c r="A146" s="6"/>
      <c r="B146" s="140"/>
      <c r="C146" s="142"/>
      <c r="D146" s="65"/>
      <c r="E146" s="65" t="str">
        <f t="shared" si="16"/>
        <v/>
      </c>
      <c r="F146" s="21"/>
      <c r="G146" s="135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7"/>
      <c r="T146" s="137"/>
      <c r="U146" s="137"/>
      <c r="V146" s="137"/>
      <c r="W146" s="65"/>
      <c r="X146" s="42">
        <f t="shared" si="18"/>
        <v>0</v>
      </c>
      <c r="Y146" s="125"/>
      <c r="Z146" s="126"/>
      <c r="AA146" s="126"/>
      <c r="AB146" s="127"/>
      <c r="AC146" s="6" t="str">
        <f t="shared" si="17"/>
        <v>2024/12/</v>
      </c>
      <c r="AD146" s="11"/>
      <c r="AE146" s="11"/>
      <c r="AF146" s="11"/>
      <c r="AG146" s="11"/>
    </row>
    <row r="147" spans="1:33" ht="13.5" x14ac:dyDescent="0.15">
      <c r="A147" s="6"/>
      <c r="B147" s="140"/>
      <c r="C147" s="142"/>
      <c r="D147" s="65"/>
      <c r="E147" s="65" t="str">
        <f t="shared" si="16"/>
        <v/>
      </c>
      <c r="F147" s="21"/>
      <c r="G147" s="135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7"/>
      <c r="T147" s="137"/>
      <c r="U147" s="137"/>
      <c r="V147" s="137"/>
      <c r="W147" s="65"/>
      <c r="X147" s="42">
        <f t="shared" si="18"/>
        <v>0</v>
      </c>
      <c r="Y147" s="125"/>
      <c r="Z147" s="126"/>
      <c r="AA147" s="126"/>
      <c r="AB147" s="127"/>
      <c r="AC147" s="6" t="str">
        <f t="shared" si="17"/>
        <v>2024/12/</v>
      </c>
      <c r="AD147" s="11"/>
      <c r="AE147" s="11"/>
      <c r="AF147" s="11"/>
      <c r="AG147" s="11"/>
    </row>
    <row r="148" spans="1:33" ht="13.5" x14ac:dyDescent="0.15">
      <c r="A148" s="6"/>
      <c r="B148" s="140"/>
      <c r="C148" s="142"/>
      <c r="D148" s="65"/>
      <c r="E148" s="65" t="str">
        <f t="shared" si="16"/>
        <v/>
      </c>
      <c r="F148" s="21"/>
      <c r="G148" s="135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7"/>
      <c r="T148" s="137"/>
      <c r="U148" s="137"/>
      <c r="V148" s="137"/>
      <c r="W148" s="65"/>
      <c r="X148" s="42">
        <f t="shared" si="18"/>
        <v>0</v>
      </c>
      <c r="Y148" s="125"/>
      <c r="Z148" s="126"/>
      <c r="AA148" s="126"/>
      <c r="AB148" s="127"/>
      <c r="AC148" s="6" t="str">
        <f t="shared" si="17"/>
        <v>2024/12/</v>
      </c>
      <c r="AD148" s="11"/>
      <c r="AE148" s="11"/>
      <c r="AF148" s="11"/>
      <c r="AG148" s="11"/>
    </row>
    <row r="149" spans="1:33" ht="13.5" x14ac:dyDescent="0.15">
      <c r="A149" s="6"/>
      <c r="B149" s="140"/>
      <c r="C149" s="142"/>
      <c r="D149" s="65"/>
      <c r="E149" s="65" t="str">
        <f t="shared" si="16"/>
        <v/>
      </c>
      <c r="F149" s="21"/>
      <c r="G149" s="135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7"/>
      <c r="T149" s="137"/>
      <c r="U149" s="137"/>
      <c r="V149" s="137"/>
      <c r="W149" s="65"/>
      <c r="X149" s="42">
        <f t="shared" si="18"/>
        <v>0</v>
      </c>
      <c r="Y149" s="125"/>
      <c r="Z149" s="126"/>
      <c r="AA149" s="126"/>
      <c r="AB149" s="127"/>
      <c r="AC149" s="6" t="str">
        <f t="shared" si="17"/>
        <v>2024/12/</v>
      </c>
      <c r="AD149" s="11"/>
      <c r="AE149" s="11"/>
      <c r="AF149" s="11"/>
      <c r="AG149" s="11"/>
    </row>
    <row r="150" spans="1:33" ht="13.5" x14ac:dyDescent="0.15">
      <c r="A150" s="6"/>
      <c r="B150" s="140"/>
      <c r="C150" s="142"/>
      <c r="D150" s="65"/>
      <c r="E150" s="65" t="str">
        <f t="shared" si="16"/>
        <v/>
      </c>
      <c r="F150" s="21"/>
      <c r="G150" s="135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7"/>
      <c r="T150" s="137"/>
      <c r="U150" s="137"/>
      <c r="V150" s="137"/>
      <c r="W150" s="65"/>
      <c r="X150" s="42">
        <f t="shared" si="18"/>
        <v>0</v>
      </c>
      <c r="Y150" s="125"/>
      <c r="Z150" s="126"/>
      <c r="AA150" s="126"/>
      <c r="AB150" s="127"/>
      <c r="AC150" s="6" t="str">
        <f t="shared" si="17"/>
        <v>2024/12/</v>
      </c>
      <c r="AD150" s="11"/>
      <c r="AE150" s="11"/>
      <c r="AF150" s="11"/>
      <c r="AG150" s="11"/>
    </row>
    <row r="151" spans="1:33" ht="13.5" x14ac:dyDescent="0.15">
      <c r="A151" s="6"/>
      <c r="B151" s="140"/>
      <c r="C151" s="142"/>
      <c r="D151" s="65"/>
      <c r="E151" s="65" t="str">
        <f t="shared" si="16"/>
        <v/>
      </c>
      <c r="F151" s="21"/>
      <c r="G151" s="135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7"/>
      <c r="T151" s="137"/>
      <c r="U151" s="137"/>
      <c r="V151" s="137"/>
      <c r="W151" s="65"/>
      <c r="X151" s="42">
        <f t="shared" si="18"/>
        <v>0</v>
      </c>
      <c r="Y151" s="125"/>
      <c r="Z151" s="126"/>
      <c r="AA151" s="126"/>
      <c r="AB151" s="127"/>
      <c r="AC151" s="6" t="str">
        <f t="shared" si="17"/>
        <v>2024/12/</v>
      </c>
      <c r="AD151" s="11"/>
      <c r="AE151" s="11"/>
      <c r="AF151" s="11"/>
      <c r="AG151" s="11"/>
    </row>
    <row r="152" spans="1:33" ht="13.5" x14ac:dyDescent="0.15">
      <c r="A152" s="6"/>
      <c r="B152" s="140"/>
      <c r="C152" s="142"/>
      <c r="D152" s="65"/>
      <c r="E152" s="65" t="str">
        <f t="shared" si="16"/>
        <v/>
      </c>
      <c r="F152" s="21"/>
      <c r="G152" s="135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7"/>
      <c r="T152" s="137"/>
      <c r="U152" s="137"/>
      <c r="V152" s="137"/>
      <c r="W152" s="65"/>
      <c r="X152" s="42">
        <f t="shared" si="18"/>
        <v>0</v>
      </c>
      <c r="Y152" s="125"/>
      <c r="Z152" s="126"/>
      <c r="AA152" s="126"/>
      <c r="AB152" s="127"/>
      <c r="AC152" s="6" t="str">
        <f t="shared" si="17"/>
        <v>2024/12/</v>
      </c>
      <c r="AD152" s="11"/>
      <c r="AE152" s="11"/>
      <c r="AF152" s="11"/>
      <c r="AG152" s="11"/>
    </row>
    <row r="153" spans="1:33" ht="13.5" x14ac:dyDescent="0.15">
      <c r="A153" s="6"/>
      <c r="B153" s="140"/>
      <c r="C153" s="142"/>
      <c r="D153" s="42"/>
      <c r="E153" s="42" t="str">
        <f t="shared" si="16"/>
        <v/>
      </c>
      <c r="F153" s="21"/>
      <c r="G153" s="111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3"/>
      <c r="T153" s="113"/>
      <c r="U153" s="113"/>
      <c r="V153" s="113"/>
      <c r="W153" s="42"/>
      <c r="X153" s="42">
        <f t="shared" si="18"/>
        <v>0</v>
      </c>
      <c r="Y153" s="125"/>
      <c r="Z153" s="126"/>
      <c r="AA153" s="126"/>
      <c r="AB153" s="127"/>
      <c r="AC153" s="6" t="str">
        <f t="shared" si="17"/>
        <v>2024/12/</v>
      </c>
      <c r="AD153" s="11"/>
      <c r="AE153" s="11"/>
      <c r="AF153" s="11"/>
      <c r="AG153" s="11"/>
    </row>
    <row r="154" spans="1:33" ht="13.5" x14ac:dyDescent="0.15">
      <c r="A154" s="6"/>
      <c r="B154" s="140"/>
      <c r="C154" s="142"/>
      <c r="D154" s="65"/>
      <c r="E154" s="65" t="str">
        <f t="shared" si="16"/>
        <v/>
      </c>
      <c r="F154" s="21"/>
      <c r="G154" s="135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7"/>
      <c r="T154" s="137"/>
      <c r="U154" s="137"/>
      <c r="V154" s="137"/>
      <c r="W154" s="65"/>
      <c r="X154" s="42">
        <f t="shared" si="18"/>
        <v>0</v>
      </c>
      <c r="Y154" s="125"/>
      <c r="Z154" s="126"/>
      <c r="AA154" s="126"/>
      <c r="AB154" s="127"/>
      <c r="AC154" s="6" t="str">
        <f t="shared" si="17"/>
        <v>2024/12/</v>
      </c>
      <c r="AD154" s="11"/>
      <c r="AE154" s="11"/>
      <c r="AF154" s="11"/>
      <c r="AG154" s="11"/>
    </row>
    <row r="155" spans="1:33" ht="13.5" x14ac:dyDescent="0.15">
      <c r="A155" s="6"/>
      <c r="B155" s="141"/>
      <c r="C155" s="143"/>
      <c r="D155" s="64"/>
      <c r="E155" s="64" t="str">
        <f t="shared" si="16"/>
        <v/>
      </c>
      <c r="F155" s="31"/>
      <c r="G155" s="133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8"/>
      <c r="T155" s="138"/>
      <c r="U155" s="138"/>
      <c r="V155" s="138"/>
      <c r="W155" s="64"/>
      <c r="X155" s="42">
        <f t="shared" si="18"/>
        <v>0</v>
      </c>
      <c r="Y155" s="131"/>
      <c r="Z155" s="132"/>
      <c r="AA155" s="132"/>
      <c r="AB155" s="133"/>
      <c r="AC155" s="6" t="str">
        <f t="shared" si="17"/>
        <v>2024/12/</v>
      </c>
      <c r="AD155" s="11"/>
      <c r="AE155" s="11"/>
      <c r="AF155" s="11"/>
      <c r="AG155" s="11"/>
    </row>
    <row r="156" spans="1:33" ht="13.5" x14ac:dyDescent="0.15">
      <c r="A156" s="6"/>
      <c r="B156" s="139" t="s">
        <v>24</v>
      </c>
      <c r="C156" s="142">
        <v>1</v>
      </c>
      <c r="D156" s="36"/>
      <c r="E156" s="36" t="str">
        <f t="shared" si="16"/>
        <v/>
      </c>
      <c r="F156" s="21"/>
      <c r="G156" s="144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6"/>
      <c r="T156" s="146"/>
      <c r="U156" s="146"/>
      <c r="V156" s="146"/>
      <c r="W156" s="36"/>
      <c r="X156" s="36">
        <f t="shared" si="18"/>
        <v>0</v>
      </c>
      <c r="Y156" s="122" t="s">
        <v>114</v>
      </c>
      <c r="Z156" s="123"/>
      <c r="AA156" s="123"/>
      <c r="AB156" s="124"/>
      <c r="AC156" s="6" t="str">
        <f>$AE$1&amp;"/"&amp;$C$156&amp;"/"&amp;D156</f>
        <v>2025/1/</v>
      </c>
      <c r="AD156" s="11"/>
      <c r="AE156" s="11"/>
      <c r="AF156" s="11"/>
      <c r="AG156" s="11"/>
    </row>
    <row r="157" spans="1:33" ht="13.5" x14ac:dyDescent="0.15">
      <c r="A157" s="6"/>
      <c r="B157" s="140"/>
      <c r="C157" s="142"/>
      <c r="D157" s="65"/>
      <c r="E157" s="65" t="str">
        <f t="shared" si="16"/>
        <v/>
      </c>
      <c r="F157" s="21"/>
      <c r="G157" s="111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3"/>
      <c r="T157" s="113"/>
      <c r="U157" s="113"/>
      <c r="V157" s="113"/>
      <c r="W157" s="42"/>
      <c r="X157" s="42">
        <f t="shared" si="18"/>
        <v>0</v>
      </c>
      <c r="Y157" s="125"/>
      <c r="Z157" s="126"/>
      <c r="AA157" s="126"/>
      <c r="AB157" s="127"/>
      <c r="AC157" s="6" t="str">
        <f t="shared" ref="AC157:AC168" si="19">$AE$1&amp;"/"&amp;$C$156&amp;"/"&amp;D157</f>
        <v>2025/1/</v>
      </c>
      <c r="AD157" s="11"/>
      <c r="AE157" s="11"/>
      <c r="AF157" s="11"/>
      <c r="AG157" s="11"/>
    </row>
    <row r="158" spans="1:33" ht="13.5" x14ac:dyDescent="0.15">
      <c r="A158" s="6"/>
      <c r="B158" s="140"/>
      <c r="C158" s="142"/>
      <c r="D158" s="65"/>
      <c r="E158" s="65" t="str">
        <f t="shared" si="16"/>
        <v/>
      </c>
      <c r="F158" s="21"/>
      <c r="G158" s="111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3"/>
      <c r="T158" s="113"/>
      <c r="U158" s="113"/>
      <c r="V158" s="113"/>
      <c r="W158" s="42"/>
      <c r="X158" s="42">
        <f t="shared" si="18"/>
        <v>0</v>
      </c>
      <c r="Y158" s="125"/>
      <c r="Z158" s="126"/>
      <c r="AA158" s="126"/>
      <c r="AB158" s="127"/>
      <c r="AC158" s="6" t="str">
        <f t="shared" si="19"/>
        <v>2025/1/</v>
      </c>
      <c r="AD158" s="11"/>
      <c r="AE158" s="11"/>
      <c r="AF158" s="11"/>
      <c r="AG158" s="11"/>
    </row>
    <row r="159" spans="1:33" ht="13.5" x14ac:dyDescent="0.15">
      <c r="A159" s="6"/>
      <c r="B159" s="140"/>
      <c r="C159" s="142"/>
      <c r="D159" s="65"/>
      <c r="E159" s="65" t="str">
        <f t="shared" si="16"/>
        <v/>
      </c>
      <c r="F159" s="21"/>
      <c r="G159" s="111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3"/>
      <c r="T159" s="113"/>
      <c r="U159" s="113"/>
      <c r="V159" s="113"/>
      <c r="W159" s="42"/>
      <c r="X159" s="42">
        <f t="shared" si="18"/>
        <v>0</v>
      </c>
      <c r="Y159" s="125"/>
      <c r="Z159" s="126"/>
      <c r="AA159" s="126"/>
      <c r="AB159" s="127"/>
      <c r="AC159" s="6" t="str">
        <f t="shared" si="19"/>
        <v>2025/1/</v>
      </c>
      <c r="AD159" s="11"/>
      <c r="AE159" s="11"/>
      <c r="AF159" s="11"/>
      <c r="AG159" s="11"/>
    </row>
    <row r="160" spans="1:33" ht="13.5" x14ac:dyDescent="0.15">
      <c r="A160" s="6"/>
      <c r="B160" s="140"/>
      <c r="C160" s="142"/>
      <c r="D160" s="65"/>
      <c r="E160" s="65" t="str">
        <f t="shared" si="16"/>
        <v/>
      </c>
      <c r="F160" s="21"/>
      <c r="G160" s="111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3"/>
      <c r="T160" s="113"/>
      <c r="U160" s="113"/>
      <c r="V160" s="113"/>
      <c r="W160" s="42"/>
      <c r="X160" s="42">
        <f t="shared" si="18"/>
        <v>0</v>
      </c>
      <c r="Y160" s="125"/>
      <c r="Z160" s="126"/>
      <c r="AA160" s="126"/>
      <c r="AB160" s="127"/>
      <c r="AC160" s="6" t="str">
        <f t="shared" si="19"/>
        <v>2025/1/</v>
      </c>
      <c r="AD160" s="11"/>
      <c r="AE160" s="11"/>
      <c r="AF160" s="11"/>
      <c r="AG160" s="11"/>
    </row>
    <row r="161" spans="1:33" ht="13.5" x14ac:dyDescent="0.15">
      <c r="A161" s="6"/>
      <c r="B161" s="140"/>
      <c r="C161" s="142"/>
      <c r="D161" s="65"/>
      <c r="E161" s="65" t="str">
        <f t="shared" si="16"/>
        <v/>
      </c>
      <c r="F161" s="21"/>
      <c r="G161" s="111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3"/>
      <c r="T161" s="113"/>
      <c r="U161" s="113"/>
      <c r="V161" s="113"/>
      <c r="W161" s="42"/>
      <c r="X161" s="42">
        <f t="shared" si="18"/>
        <v>0</v>
      </c>
      <c r="Y161" s="125"/>
      <c r="Z161" s="126"/>
      <c r="AA161" s="126"/>
      <c r="AB161" s="127"/>
      <c r="AC161" s="6" t="str">
        <f t="shared" si="19"/>
        <v>2025/1/</v>
      </c>
      <c r="AD161" s="11"/>
      <c r="AE161" s="11"/>
      <c r="AF161" s="11"/>
      <c r="AG161" s="11"/>
    </row>
    <row r="162" spans="1:33" ht="13.5" x14ac:dyDescent="0.15">
      <c r="A162" s="6"/>
      <c r="B162" s="140"/>
      <c r="C162" s="142"/>
      <c r="D162" s="65"/>
      <c r="E162" s="65" t="str">
        <f t="shared" si="16"/>
        <v/>
      </c>
      <c r="F162" s="21"/>
      <c r="G162" s="111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3"/>
      <c r="T162" s="113"/>
      <c r="U162" s="113"/>
      <c r="V162" s="113"/>
      <c r="W162" s="42"/>
      <c r="X162" s="42">
        <f t="shared" si="18"/>
        <v>0</v>
      </c>
      <c r="Y162" s="125"/>
      <c r="Z162" s="126"/>
      <c r="AA162" s="126"/>
      <c r="AB162" s="127"/>
      <c r="AC162" s="6" t="str">
        <f t="shared" si="19"/>
        <v>2025/1/</v>
      </c>
      <c r="AD162" s="11"/>
      <c r="AE162" s="11"/>
      <c r="AF162" s="11"/>
      <c r="AG162" s="11"/>
    </row>
    <row r="163" spans="1:33" ht="13.5" x14ac:dyDescent="0.15">
      <c r="A163" s="6"/>
      <c r="B163" s="140"/>
      <c r="C163" s="142"/>
      <c r="D163" s="65"/>
      <c r="E163" s="65" t="str">
        <f t="shared" si="16"/>
        <v/>
      </c>
      <c r="F163" s="21"/>
      <c r="G163" s="111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3"/>
      <c r="T163" s="113"/>
      <c r="U163" s="113"/>
      <c r="V163" s="113"/>
      <c r="W163" s="42"/>
      <c r="X163" s="42">
        <f t="shared" si="18"/>
        <v>0</v>
      </c>
      <c r="Y163" s="125"/>
      <c r="Z163" s="126"/>
      <c r="AA163" s="126"/>
      <c r="AB163" s="127"/>
      <c r="AC163" s="6" t="str">
        <f t="shared" si="19"/>
        <v>2025/1/</v>
      </c>
      <c r="AD163" s="11"/>
      <c r="AE163" s="11"/>
      <c r="AF163" s="11"/>
      <c r="AG163" s="11"/>
    </row>
    <row r="164" spans="1:33" ht="13.5" x14ac:dyDescent="0.15">
      <c r="A164" s="6"/>
      <c r="B164" s="140"/>
      <c r="C164" s="142"/>
      <c r="D164" s="65"/>
      <c r="E164" s="65" t="str">
        <f t="shared" si="16"/>
        <v/>
      </c>
      <c r="F164" s="21"/>
      <c r="G164" s="111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3"/>
      <c r="T164" s="113"/>
      <c r="U164" s="113"/>
      <c r="V164" s="113"/>
      <c r="W164" s="42"/>
      <c r="X164" s="42">
        <f t="shared" si="18"/>
        <v>0</v>
      </c>
      <c r="Y164" s="125"/>
      <c r="Z164" s="126"/>
      <c r="AA164" s="126"/>
      <c r="AB164" s="127"/>
      <c r="AC164" s="6" t="str">
        <f t="shared" si="19"/>
        <v>2025/1/</v>
      </c>
      <c r="AD164" s="11"/>
      <c r="AE164" s="11"/>
      <c r="AF164" s="11"/>
      <c r="AG164" s="11"/>
    </row>
    <row r="165" spans="1:33" ht="13.5" x14ac:dyDescent="0.15">
      <c r="A165" s="6"/>
      <c r="B165" s="140"/>
      <c r="C165" s="142"/>
      <c r="D165" s="65"/>
      <c r="E165" s="65" t="str">
        <f t="shared" si="16"/>
        <v/>
      </c>
      <c r="F165" s="21"/>
      <c r="G165" s="111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3"/>
      <c r="T165" s="113"/>
      <c r="U165" s="113"/>
      <c r="V165" s="113"/>
      <c r="W165" s="42"/>
      <c r="X165" s="42">
        <f t="shared" si="18"/>
        <v>0</v>
      </c>
      <c r="Y165" s="125"/>
      <c r="Z165" s="126"/>
      <c r="AA165" s="126"/>
      <c r="AB165" s="127"/>
      <c r="AC165" s="6" t="str">
        <f t="shared" si="19"/>
        <v>2025/1/</v>
      </c>
      <c r="AD165" s="11"/>
      <c r="AE165" s="11"/>
      <c r="AF165" s="11"/>
      <c r="AG165" s="11"/>
    </row>
    <row r="166" spans="1:33" ht="13.5" x14ac:dyDescent="0.15">
      <c r="A166" s="6"/>
      <c r="B166" s="140"/>
      <c r="C166" s="142"/>
      <c r="D166" s="42"/>
      <c r="E166" s="42" t="str">
        <f t="shared" si="16"/>
        <v/>
      </c>
      <c r="F166" s="21"/>
      <c r="G166" s="111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3"/>
      <c r="T166" s="113"/>
      <c r="U166" s="113"/>
      <c r="V166" s="113"/>
      <c r="W166" s="42"/>
      <c r="X166" s="42">
        <f t="shared" si="18"/>
        <v>0</v>
      </c>
      <c r="Y166" s="125"/>
      <c r="Z166" s="126"/>
      <c r="AA166" s="126"/>
      <c r="AB166" s="127"/>
      <c r="AC166" s="6" t="str">
        <f t="shared" si="19"/>
        <v>2025/1/</v>
      </c>
      <c r="AD166" s="11"/>
      <c r="AE166" s="11"/>
      <c r="AF166" s="11"/>
      <c r="AG166" s="11"/>
    </row>
    <row r="167" spans="1:33" ht="13.5" x14ac:dyDescent="0.15">
      <c r="A167" s="6"/>
      <c r="B167" s="140"/>
      <c r="C167" s="142"/>
      <c r="D167" s="42"/>
      <c r="E167" s="42" t="str">
        <f t="shared" si="16"/>
        <v/>
      </c>
      <c r="F167" s="21"/>
      <c r="G167" s="111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3"/>
      <c r="T167" s="113"/>
      <c r="U167" s="113"/>
      <c r="V167" s="113"/>
      <c r="W167" s="42"/>
      <c r="X167" s="42">
        <f t="shared" si="18"/>
        <v>0</v>
      </c>
      <c r="Y167" s="125"/>
      <c r="Z167" s="126"/>
      <c r="AA167" s="126"/>
      <c r="AB167" s="127"/>
      <c r="AC167" s="6" t="str">
        <f t="shared" si="19"/>
        <v>2025/1/</v>
      </c>
      <c r="AD167" s="11"/>
      <c r="AE167" s="11"/>
      <c r="AF167" s="11"/>
      <c r="AG167" s="11"/>
    </row>
    <row r="168" spans="1:33" ht="13.5" x14ac:dyDescent="0.15">
      <c r="A168" s="6"/>
      <c r="B168" s="140"/>
      <c r="C168" s="143"/>
      <c r="D168" s="64"/>
      <c r="E168" s="64" t="str">
        <f t="shared" si="16"/>
        <v/>
      </c>
      <c r="F168" s="31"/>
      <c r="G168" s="133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8"/>
      <c r="T168" s="138"/>
      <c r="U168" s="138"/>
      <c r="V168" s="138"/>
      <c r="W168" s="64"/>
      <c r="X168" s="35">
        <f t="shared" si="18"/>
        <v>0</v>
      </c>
      <c r="Y168" s="131"/>
      <c r="Z168" s="132"/>
      <c r="AA168" s="132"/>
      <c r="AB168" s="133"/>
      <c r="AC168" s="6" t="str">
        <f t="shared" si="19"/>
        <v>2025/1/</v>
      </c>
      <c r="AD168" s="11"/>
      <c r="AE168" s="11"/>
      <c r="AF168" s="11"/>
      <c r="AG168" s="11"/>
    </row>
    <row r="169" spans="1:33" ht="13.5" x14ac:dyDescent="0.15">
      <c r="A169" s="6"/>
      <c r="B169" s="140"/>
      <c r="C169" s="147">
        <v>2</v>
      </c>
      <c r="D169" s="36"/>
      <c r="E169" s="36" t="str">
        <f t="shared" si="16"/>
        <v/>
      </c>
      <c r="F169" s="30"/>
      <c r="G169" s="144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6"/>
      <c r="T169" s="146"/>
      <c r="U169" s="146"/>
      <c r="V169" s="146"/>
      <c r="W169" s="36"/>
      <c r="X169" s="32">
        <f t="shared" si="18"/>
        <v>0</v>
      </c>
      <c r="Y169" s="122" t="s">
        <v>115</v>
      </c>
      <c r="Z169" s="123"/>
      <c r="AA169" s="123"/>
      <c r="AB169" s="124"/>
      <c r="AC169" s="6" t="str">
        <f>$AE$1&amp;"/"&amp;$C$169&amp;"/"&amp;D169</f>
        <v>2025/2/</v>
      </c>
      <c r="AD169" s="11"/>
      <c r="AE169" s="11"/>
      <c r="AF169" s="11"/>
      <c r="AG169" s="11"/>
    </row>
    <row r="170" spans="1:33" ht="13.5" x14ac:dyDescent="0.15">
      <c r="A170" s="6"/>
      <c r="B170" s="140"/>
      <c r="C170" s="142"/>
      <c r="D170" s="65"/>
      <c r="E170" s="65" t="str">
        <f t="shared" si="16"/>
        <v/>
      </c>
      <c r="F170" s="23"/>
      <c r="G170" s="111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3"/>
      <c r="T170" s="113"/>
      <c r="U170" s="113"/>
      <c r="V170" s="113"/>
      <c r="W170" s="65"/>
      <c r="X170" s="71">
        <f t="shared" si="18"/>
        <v>0</v>
      </c>
      <c r="Y170" s="125"/>
      <c r="Z170" s="126"/>
      <c r="AA170" s="126"/>
      <c r="AB170" s="127"/>
      <c r="AC170" s="6" t="str">
        <f t="shared" ref="AC170:AC180" si="20">$AE$1&amp;"/"&amp;$C$169&amp;"/"&amp;D170</f>
        <v>2025/2/</v>
      </c>
      <c r="AD170" s="11"/>
      <c r="AE170" s="11"/>
      <c r="AF170" s="11"/>
      <c r="AG170" s="11"/>
    </row>
    <row r="171" spans="1:33" ht="13.5" x14ac:dyDescent="0.15">
      <c r="A171" s="6"/>
      <c r="B171" s="140"/>
      <c r="C171" s="142"/>
      <c r="D171" s="65"/>
      <c r="E171" s="65" t="str">
        <f t="shared" si="16"/>
        <v/>
      </c>
      <c r="F171" s="23"/>
      <c r="G171" s="111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3"/>
      <c r="T171" s="113"/>
      <c r="U171" s="113"/>
      <c r="V171" s="113"/>
      <c r="W171" s="65"/>
      <c r="X171" s="71">
        <f t="shared" si="18"/>
        <v>0</v>
      </c>
      <c r="Y171" s="125"/>
      <c r="Z171" s="126"/>
      <c r="AA171" s="126"/>
      <c r="AB171" s="127"/>
      <c r="AC171" s="6" t="str">
        <f t="shared" si="20"/>
        <v>2025/2/</v>
      </c>
      <c r="AD171" s="11"/>
      <c r="AE171" s="11"/>
      <c r="AF171" s="11"/>
      <c r="AG171" s="11"/>
    </row>
    <row r="172" spans="1:33" ht="13.5" x14ac:dyDescent="0.15">
      <c r="A172" s="6"/>
      <c r="B172" s="140"/>
      <c r="C172" s="142"/>
      <c r="D172" s="65"/>
      <c r="E172" s="65" t="str">
        <f t="shared" si="16"/>
        <v/>
      </c>
      <c r="F172" s="23"/>
      <c r="G172" s="111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3"/>
      <c r="T172" s="113"/>
      <c r="U172" s="113"/>
      <c r="V172" s="113"/>
      <c r="W172" s="65"/>
      <c r="X172" s="71">
        <f t="shared" si="18"/>
        <v>0</v>
      </c>
      <c r="Y172" s="125"/>
      <c r="Z172" s="126"/>
      <c r="AA172" s="126"/>
      <c r="AB172" s="127"/>
      <c r="AC172" s="6" t="str">
        <f t="shared" si="20"/>
        <v>2025/2/</v>
      </c>
      <c r="AD172" s="11"/>
      <c r="AE172" s="11"/>
      <c r="AF172" s="11"/>
      <c r="AG172" s="11"/>
    </row>
    <row r="173" spans="1:33" ht="13.5" x14ac:dyDescent="0.15">
      <c r="A173" s="6"/>
      <c r="B173" s="140"/>
      <c r="C173" s="142"/>
      <c r="D173" s="65"/>
      <c r="E173" s="65" t="str">
        <f t="shared" si="16"/>
        <v/>
      </c>
      <c r="F173" s="23"/>
      <c r="G173" s="111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3"/>
      <c r="T173" s="113"/>
      <c r="U173" s="113"/>
      <c r="V173" s="113"/>
      <c r="W173" s="65"/>
      <c r="X173" s="71">
        <f t="shared" si="18"/>
        <v>0</v>
      </c>
      <c r="Y173" s="125"/>
      <c r="Z173" s="126"/>
      <c r="AA173" s="126"/>
      <c r="AB173" s="127"/>
      <c r="AC173" s="6" t="str">
        <f t="shared" si="20"/>
        <v>2025/2/</v>
      </c>
      <c r="AD173" s="11"/>
      <c r="AE173" s="11"/>
      <c r="AF173" s="11"/>
      <c r="AG173" s="11"/>
    </row>
    <row r="174" spans="1:33" ht="13.5" x14ac:dyDescent="0.15">
      <c r="A174" s="6"/>
      <c r="B174" s="140"/>
      <c r="C174" s="142"/>
      <c r="D174" s="65"/>
      <c r="E174" s="65" t="str">
        <f t="shared" ref="E174:E189" si="21">IF(D174="","",TEXT(AC174,"aaa"))</f>
        <v/>
      </c>
      <c r="F174" s="23"/>
      <c r="G174" s="111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3"/>
      <c r="T174" s="113"/>
      <c r="U174" s="113"/>
      <c r="V174" s="113"/>
      <c r="W174" s="65"/>
      <c r="X174" s="71">
        <f t="shared" si="18"/>
        <v>0</v>
      </c>
      <c r="Y174" s="125"/>
      <c r="Z174" s="126"/>
      <c r="AA174" s="126"/>
      <c r="AB174" s="127"/>
      <c r="AC174" s="6" t="str">
        <f t="shared" si="20"/>
        <v>2025/2/</v>
      </c>
      <c r="AD174" s="11"/>
      <c r="AE174" s="11"/>
      <c r="AF174" s="11"/>
      <c r="AG174" s="11"/>
    </row>
    <row r="175" spans="1:33" ht="13.5" x14ac:dyDescent="0.15">
      <c r="A175" s="6"/>
      <c r="B175" s="140"/>
      <c r="C175" s="142"/>
      <c r="D175" s="65"/>
      <c r="E175" s="65" t="str">
        <f t="shared" si="21"/>
        <v/>
      </c>
      <c r="F175" s="23"/>
      <c r="G175" s="111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3"/>
      <c r="T175" s="113"/>
      <c r="U175" s="113"/>
      <c r="V175" s="113"/>
      <c r="W175" s="65"/>
      <c r="X175" s="71">
        <f t="shared" ref="X175:X189" si="22">W175+X174</f>
        <v>0</v>
      </c>
      <c r="Y175" s="125"/>
      <c r="Z175" s="126"/>
      <c r="AA175" s="126"/>
      <c r="AB175" s="127"/>
      <c r="AC175" s="6" t="str">
        <f t="shared" si="20"/>
        <v>2025/2/</v>
      </c>
      <c r="AD175" s="11"/>
      <c r="AE175" s="11"/>
      <c r="AF175" s="11"/>
      <c r="AG175" s="11"/>
    </row>
    <row r="176" spans="1:33" ht="13.5" x14ac:dyDescent="0.15">
      <c r="A176" s="6"/>
      <c r="B176" s="140"/>
      <c r="C176" s="142"/>
      <c r="D176" s="65"/>
      <c r="E176" s="65" t="str">
        <f t="shared" si="21"/>
        <v/>
      </c>
      <c r="F176" s="23"/>
      <c r="G176" s="111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3"/>
      <c r="T176" s="113"/>
      <c r="U176" s="113"/>
      <c r="V176" s="113"/>
      <c r="W176" s="65"/>
      <c r="X176" s="71">
        <f t="shared" si="22"/>
        <v>0</v>
      </c>
      <c r="Y176" s="125"/>
      <c r="Z176" s="126"/>
      <c r="AA176" s="126"/>
      <c r="AB176" s="127"/>
      <c r="AC176" s="6" t="str">
        <f t="shared" si="20"/>
        <v>2025/2/</v>
      </c>
      <c r="AD176" s="11"/>
      <c r="AE176" s="11"/>
      <c r="AF176" s="11"/>
      <c r="AG176" s="11"/>
    </row>
    <row r="177" spans="1:33" ht="13.5" x14ac:dyDescent="0.15">
      <c r="A177" s="6"/>
      <c r="B177" s="140"/>
      <c r="C177" s="142"/>
      <c r="D177" s="65"/>
      <c r="E177" s="65" t="str">
        <f t="shared" si="21"/>
        <v/>
      </c>
      <c r="F177" s="23"/>
      <c r="G177" s="111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3"/>
      <c r="T177" s="113"/>
      <c r="U177" s="113"/>
      <c r="V177" s="113"/>
      <c r="W177" s="65"/>
      <c r="X177" s="71">
        <f t="shared" si="22"/>
        <v>0</v>
      </c>
      <c r="Y177" s="125"/>
      <c r="Z177" s="126"/>
      <c r="AA177" s="126"/>
      <c r="AB177" s="127"/>
      <c r="AC177" s="6" t="str">
        <f t="shared" si="20"/>
        <v>2025/2/</v>
      </c>
      <c r="AD177" s="11"/>
      <c r="AE177" s="11"/>
      <c r="AF177" s="11"/>
      <c r="AG177" s="11"/>
    </row>
    <row r="178" spans="1:33" ht="13.5" x14ac:dyDescent="0.15">
      <c r="A178" s="6"/>
      <c r="B178" s="140"/>
      <c r="C178" s="142"/>
      <c r="D178" s="65"/>
      <c r="E178" s="65" t="str">
        <f t="shared" si="21"/>
        <v/>
      </c>
      <c r="F178" s="23"/>
      <c r="G178" s="111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3"/>
      <c r="T178" s="113"/>
      <c r="U178" s="113"/>
      <c r="V178" s="113"/>
      <c r="W178" s="65"/>
      <c r="X178" s="71">
        <f t="shared" si="22"/>
        <v>0</v>
      </c>
      <c r="Y178" s="125"/>
      <c r="Z178" s="126"/>
      <c r="AA178" s="126"/>
      <c r="AB178" s="127"/>
      <c r="AC178" s="6" t="str">
        <f t="shared" si="20"/>
        <v>2025/2/</v>
      </c>
      <c r="AD178" s="11"/>
      <c r="AE178" s="11"/>
      <c r="AF178" s="11"/>
      <c r="AG178" s="11"/>
    </row>
    <row r="179" spans="1:33" ht="13.5" x14ac:dyDescent="0.15">
      <c r="A179" s="6"/>
      <c r="B179" s="140"/>
      <c r="C179" s="142"/>
      <c r="D179" s="65"/>
      <c r="E179" s="65" t="str">
        <f t="shared" si="21"/>
        <v/>
      </c>
      <c r="F179" s="23"/>
      <c r="G179" s="111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3"/>
      <c r="T179" s="113"/>
      <c r="U179" s="113"/>
      <c r="V179" s="113"/>
      <c r="W179" s="65"/>
      <c r="X179" s="71">
        <f t="shared" si="22"/>
        <v>0</v>
      </c>
      <c r="Y179" s="125"/>
      <c r="Z179" s="126"/>
      <c r="AA179" s="126"/>
      <c r="AB179" s="127"/>
      <c r="AC179" s="6" t="str">
        <f t="shared" si="20"/>
        <v>2025/2/</v>
      </c>
      <c r="AD179" s="11"/>
      <c r="AE179" s="11"/>
      <c r="AF179" s="11"/>
      <c r="AG179" s="11"/>
    </row>
    <row r="180" spans="1:33" ht="13.5" x14ac:dyDescent="0.15">
      <c r="A180" s="6"/>
      <c r="B180" s="140"/>
      <c r="C180" s="142"/>
      <c r="D180" s="63"/>
      <c r="E180" s="63" t="str">
        <f t="shared" si="21"/>
        <v/>
      </c>
      <c r="F180" s="45"/>
      <c r="G180" s="128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30"/>
      <c r="T180" s="130"/>
      <c r="U180" s="130"/>
      <c r="V180" s="130"/>
      <c r="W180" s="63"/>
      <c r="X180" s="69">
        <f t="shared" si="22"/>
        <v>0</v>
      </c>
      <c r="Y180" s="125"/>
      <c r="Z180" s="126"/>
      <c r="AA180" s="126"/>
      <c r="AB180" s="127"/>
      <c r="AC180" s="6" t="str">
        <f t="shared" si="20"/>
        <v>2025/2/</v>
      </c>
      <c r="AD180" s="11"/>
      <c r="AE180" s="11"/>
      <c r="AF180" s="11"/>
      <c r="AG180" s="11"/>
    </row>
    <row r="181" spans="1:33" ht="13.5" x14ac:dyDescent="0.15">
      <c r="A181" s="6"/>
      <c r="B181" s="140"/>
      <c r="C181" s="147">
        <v>3</v>
      </c>
      <c r="D181" s="36"/>
      <c r="E181" s="36" t="str">
        <f t="shared" si="21"/>
        <v/>
      </c>
      <c r="F181" s="30"/>
      <c r="G181" s="144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6"/>
      <c r="T181" s="146"/>
      <c r="U181" s="146"/>
      <c r="V181" s="146"/>
      <c r="W181" s="36"/>
      <c r="X181" s="32">
        <f t="shared" si="22"/>
        <v>0</v>
      </c>
      <c r="Y181" s="102"/>
      <c r="Z181" s="103"/>
      <c r="AA181" s="103"/>
      <c r="AB181" s="104"/>
      <c r="AC181" s="6" t="str">
        <f>$AE$1&amp;"/"&amp;$C$181&amp;"/"&amp;D181</f>
        <v>2025/3/</v>
      </c>
      <c r="AD181" s="11"/>
      <c r="AE181" s="11"/>
      <c r="AF181" s="11"/>
      <c r="AG181" s="11"/>
    </row>
    <row r="182" spans="1:33" ht="13.5" x14ac:dyDescent="0.15">
      <c r="A182" s="6"/>
      <c r="B182" s="140"/>
      <c r="C182" s="142"/>
      <c r="D182" s="65"/>
      <c r="E182" s="65" t="str">
        <f t="shared" si="21"/>
        <v/>
      </c>
      <c r="F182" s="23"/>
      <c r="G182" s="111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3"/>
      <c r="T182" s="113"/>
      <c r="U182" s="113"/>
      <c r="V182" s="113"/>
      <c r="W182" s="65"/>
      <c r="X182" s="71">
        <f t="shared" si="22"/>
        <v>0</v>
      </c>
      <c r="Y182" s="105"/>
      <c r="Z182" s="106"/>
      <c r="AA182" s="106"/>
      <c r="AB182" s="107"/>
      <c r="AC182" s="6" t="str">
        <f t="shared" ref="AC182:AC189" si="23">$AE$1&amp;"/"&amp;$C$181&amp;"/"&amp;D182</f>
        <v>2025/3/</v>
      </c>
      <c r="AD182" s="11"/>
      <c r="AE182" s="11"/>
      <c r="AF182" s="11"/>
      <c r="AG182" s="11"/>
    </row>
    <row r="183" spans="1:33" ht="13.5" x14ac:dyDescent="0.15">
      <c r="A183" s="6"/>
      <c r="B183" s="140"/>
      <c r="C183" s="142"/>
      <c r="D183" s="65"/>
      <c r="E183" s="65" t="str">
        <f t="shared" si="21"/>
        <v/>
      </c>
      <c r="F183" s="23"/>
      <c r="G183" s="111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3"/>
      <c r="T183" s="113"/>
      <c r="U183" s="113"/>
      <c r="V183" s="113"/>
      <c r="W183" s="65"/>
      <c r="X183" s="71">
        <f t="shared" si="22"/>
        <v>0</v>
      </c>
      <c r="Y183" s="105"/>
      <c r="Z183" s="106"/>
      <c r="AA183" s="106"/>
      <c r="AB183" s="107"/>
      <c r="AC183" s="6" t="str">
        <f t="shared" si="23"/>
        <v>2025/3/</v>
      </c>
      <c r="AD183" s="11"/>
      <c r="AE183" s="11"/>
      <c r="AF183" s="11"/>
      <c r="AG183" s="11"/>
    </row>
    <row r="184" spans="1:33" ht="13.5" x14ac:dyDescent="0.15">
      <c r="A184" s="6"/>
      <c r="B184" s="140"/>
      <c r="C184" s="142"/>
      <c r="D184" s="65"/>
      <c r="E184" s="65" t="str">
        <f t="shared" si="21"/>
        <v/>
      </c>
      <c r="F184" s="23"/>
      <c r="G184" s="111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3"/>
      <c r="T184" s="113"/>
      <c r="U184" s="113"/>
      <c r="V184" s="113"/>
      <c r="W184" s="65"/>
      <c r="X184" s="71">
        <f t="shared" si="22"/>
        <v>0</v>
      </c>
      <c r="Y184" s="105"/>
      <c r="Z184" s="106"/>
      <c r="AA184" s="106"/>
      <c r="AB184" s="107"/>
      <c r="AC184" s="6" t="str">
        <f t="shared" si="23"/>
        <v>2025/3/</v>
      </c>
      <c r="AD184" s="11"/>
      <c r="AE184" s="11"/>
      <c r="AF184" s="11"/>
      <c r="AG184" s="11"/>
    </row>
    <row r="185" spans="1:33" ht="13.5" x14ac:dyDescent="0.15">
      <c r="A185" s="6"/>
      <c r="B185" s="140"/>
      <c r="C185" s="142"/>
      <c r="D185" s="65"/>
      <c r="E185" s="65" t="str">
        <f t="shared" si="21"/>
        <v/>
      </c>
      <c r="F185" s="23"/>
      <c r="G185" s="111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3"/>
      <c r="T185" s="113"/>
      <c r="U185" s="113"/>
      <c r="V185" s="113"/>
      <c r="W185" s="65"/>
      <c r="X185" s="71">
        <f t="shared" si="22"/>
        <v>0</v>
      </c>
      <c r="Y185" s="105"/>
      <c r="Z185" s="106"/>
      <c r="AA185" s="106"/>
      <c r="AB185" s="107"/>
      <c r="AC185" s="6" t="str">
        <f t="shared" si="23"/>
        <v>2025/3/</v>
      </c>
      <c r="AD185" s="11"/>
      <c r="AE185" s="11"/>
      <c r="AF185" s="11"/>
      <c r="AG185" s="11"/>
    </row>
    <row r="186" spans="1:33" ht="13.5" x14ac:dyDescent="0.15">
      <c r="A186" s="6"/>
      <c r="B186" s="140"/>
      <c r="C186" s="142"/>
      <c r="D186" s="42"/>
      <c r="E186" s="42" t="str">
        <f t="shared" si="21"/>
        <v/>
      </c>
      <c r="F186" s="23"/>
      <c r="G186" s="111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3"/>
      <c r="T186" s="113"/>
      <c r="U186" s="113"/>
      <c r="V186" s="113"/>
      <c r="W186" s="42"/>
      <c r="X186" s="71">
        <f t="shared" si="22"/>
        <v>0</v>
      </c>
      <c r="Y186" s="105"/>
      <c r="Z186" s="106"/>
      <c r="AA186" s="106"/>
      <c r="AB186" s="107"/>
      <c r="AC186" s="6" t="str">
        <f t="shared" si="23"/>
        <v>2025/3/</v>
      </c>
      <c r="AD186" s="11"/>
      <c r="AE186" s="11"/>
      <c r="AF186" s="11"/>
      <c r="AG186" s="11"/>
    </row>
    <row r="187" spans="1:33" ht="13.5" x14ac:dyDescent="0.15">
      <c r="A187" s="6"/>
      <c r="B187" s="140"/>
      <c r="C187" s="142"/>
      <c r="D187" s="42"/>
      <c r="E187" s="42" t="str">
        <f t="shared" si="21"/>
        <v/>
      </c>
      <c r="F187" s="23"/>
      <c r="G187" s="114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6"/>
      <c r="S187" s="113"/>
      <c r="T187" s="113"/>
      <c r="U187" s="113"/>
      <c r="V187" s="113"/>
      <c r="W187" s="42"/>
      <c r="X187" s="71">
        <f t="shared" si="22"/>
        <v>0</v>
      </c>
      <c r="Y187" s="105"/>
      <c r="Z187" s="106"/>
      <c r="AA187" s="106"/>
      <c r="AB187" s="107"/>
      <c r="AC187" s="6" t="str">
        <f t="shared" si="23"/>
        <v>2025/3/</v>
      </c>
      <c r="AD187" s="11"/>
      <c r="AE187" s="11"/>
      <c r="AF187" s="11"/>
      <c r="AG187" s="11"/>
    </row>
    <row r="188" spans="1:33" ht="13.5" x14ac:dyDescent="0.15">
      <c r="A188" s="6"/>
      <c r="B188" s="140"/>
      <c r="C188" s="142"/>
      <c r="D188" s="42"/>
      <c r="E188" s="42" t="str">
        <f t="shared" si="21"/>
        <v/>
      </c>
      <c r="F188" s="23"/>
      <c r="G188" s="114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6"/>
      <c r="S188" s="113"/>
      <c r="T188" s="113"/>
      <c r="U188" s="113"/>
      <c r="V188" s="113"/>
      <c r="W188" s="42"/>
      <c r="X188" s="71">
        <f t="shared" si="22"/>
        <v>0</v>
      </c>
      <c r="Y188" s="105"/>
      <c r="Z188" s="106"/>
      <c r="AA188" s="106"/>
      <c r="AB188" s="107"/>
      <c r="AC188" s="6" t="str">
        <f t="shared" si="23"/>
        <v>2025/3/</v>
      </c>
      <c r="AD188" s="11"/>
      <c r="AE188" s="11"/>
      <c r="AF188" s="11"/>
      <c r="AG188" s="11"/>
    </row>
    <row r="189" spans="1:33" ht="13.5" x14ac:dyDescent="0.15">
      <c r="A189" s="6"/>
      <c r="B189" s="141"/>
      <c r="C189" s="143"/>
      <c r="D189" s="35"/>
      <c r="E189" s="35" t="str">
        <f t="shared" si="21"/>
        <v/>
      </c>
      <c r="F189" s="33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8"/>
      <c r="S189" s="119"/>
      <c r="T189" s="120"/>
      <c r="U189" s="120"/>
      <c r="V189" s="121"/>
      <c r="W189" s="35"/>
      <c r="X189" s="72">
        <f t="shared" si="22"/>
        <v>0</v>
      </c>
      <c r="Y189" s="108"/>
      <c r="Z189" s="109"/>
      <c r="AA189" s="109"/>
      <c r="AB189" s="110"/>
      <c r="AC189" s="6" t="str">
        <f t="shared" si="23"/>
        <v>2025/3/</v>
      </c>
      <c r="AD189" s="11"/>
      <c r="AE189" s="11"/>
      <c r="AF189" s="11"/>
      <c r="AG189" s="11"/>
    </row>
    <row r="190" spans="1:33" ht="14.25" thickBot="1" x14ac:dyDescent="0.2">
      <c r="A190" s="6"/>
      <c r="B190" s="16"/>
      <c r="C190" s="17"/>
      <c r="D190" s="17"/>
      <c r="E190" s="17"/>
      <c r="F190" s="17"/>
      <c r="G190" s="1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7"/>
      <c r="T190" s="17"/>
      <c r="U190" s="17"/>
      <c r="V190" s="17"/>
      <c r="W190" s="14"/>
      <c r="X190" s="14"/>
      <c r="Y190" s="16"/>
      <c r="Z190" s="16"/>
      <c r="AA190" s="16"/>
      <c r="AB190" s="16"/>
      <c r="AC190" s="6"/>
      <c r="AD190" s="11"/>
      <c r="AE190" s="11"/>
      <c r="AF190" s="11"/>
      <c r="AG190" s="11"/>
    </row>
    <row r="191" spans="1:33" thickBot="1" x14ac:dyDescent="0.2">
      <c r="A191" s="6"/>
      <c r="B191" s="98" t="s">
        <v>42</v>
      </c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100"/>
      <c r="W191" s="98">
        <f>X189</f>
        <v>0</v>
      </c>
      <c r="X191" s="100"/>
      <c r="Y191" s="98"/>
      <c r="Z191" s="99"/>
      <c r="AA191" s="99"/>
      <c r="AB191" s="100"/>
      <c r="AC191" s="6"/>
      <c r="AD191" s="11"/>
      <c r="AE191" s="11"/>
      <c r="AF191" s="11"/>
      <c r="AG191" s="11"/>
    </row>
    <row r="192" spans="1:33" ht="13.5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8"/>
      <c r="X192" s="8"/>
      <c r="Y192" s="6"/>
      <c r="Z192" s="6"/>
      <c r="AA192" s="6"/>
      <c r="AB192" s="6"/>
      <c r="AC192" s="6"/>
      <c r="AD192" s="11"/>
      <c r="AE192" s="11"/>
      <c r="AF192" s="11"/>
      <c r="AG192" s="11"/>
    </row>
    <row r="193" spans="1:33" ht="13.5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15"/>
      <c r="R193" s="6"/>
      <c r="S193" s="6"/>
      <c r="T193" s="6"/>
      <c r="U193" s="6"/>
      <c r="V193" s="6"/>
      <c r="W193" s="8"/>
      <c r="X193" s="8"/>
      <c r="Y193" s="6"/>
      <c r="Z193" s="6"/>
      <c r="AA193" s="6"/>
      <c r="AB193" s="6"/>
      <c r="AC193" s="6"/>
      <c r="AD193" s="11"/>
      <c r="AE193" s="11"/>
      <c r="AF193" s="11"/>
      <c r="AG193" s="11"/>
    </row>
    <row r="194" spans="1:33" ht="13.5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8"/>
      <c r="X194" s="8"/>
      <c r="Y194" s="6"/>
      <c r="Z194" s="6"/>
      <c r="AA194" s="6"/>
      <c r="AB194" s="6"/>
      <c r="AC194" s="6"/>
      <c r="AD194" s="11"/>
      <c r="AE194" s="11"/>
      <c r="AF194" s="11"/>
      <c r="AG194" s="11"/>
    </row>
    <row r="195" spans="1:33" ht="13.5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8"/>
      <c r="X195" s="8"/>
      <c r="Y195" s="6"/>
      <c r="Z195" s="6"/>
      <c r="AA195" s="6"/>
      <c r="AB195" s="6"/>
      <c r="AC195" s="6"/>
      <c r="AD195" s="11"/>
      <c r="AE195" s="11"/>
      <c r="AF195" s="11"/>
      <c r="AG195" s="11"/>
    </row>
    <row r="196" spans="1:33" ht="13.5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8"/>
      <c r="X196" s="8"/>
      <c r="Y196" s="6"/>
      <c r="Z196" s="6"/>
      <c r="AA196" s="6"/>
      <c r="AB196" s="6"/>
      <c r="AC196" s="6"/>
      <c r="AD196" s="11"/>
      <c r="AE196" s="11"/>
      <c r="AF196" s="11"/>
      <c r="AG196" s="11"/>
    </row>
    <row r="197" spans="1:33" ht="13.5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8"/>
      <c r="X197" s="8"/>
      <c r="Y197" s="6"/>
      <c r="Z197" s="6"/>
      <c r="AA197" s="6"/>
      <c r="AB197" s="6"/>
      <c r="AC197" s="6"/>
      <c r="AD197" s="11"/>
      <c r="AE197" s="11"/>
      <c r="AF197" s="11"/>
      <c r="AG197" s="11"/>
    </row>
    <row r="198" spans="1:33" ht="13.5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8"/>
      <c r="X198" s="8"/>
      <c r="Y198" s="6"/>
      <c r="Z198" s="6"/>
      <c r="AA198" s="6"/>
      <c r="AB198" s="6"/>
      <c r="AC198" s="6"/>
      <c r="AD198" s="11"/>
      <c r="AE198" s="11"/>
      <c r="AF198" s="11"/>
      <c r="AG198" s="11"/>
    </row>
    <row r="199" spans="1:33" ht="13.5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8"/>
      <c r="X199" s="8"/>
      <c r="Y199" s="6"/>
      <c r="Z199" s="6"/>
      <c r="AA199" s="6"/>
      <c r="AB199" s="6"/>
      <c r="AC199" s="6"/>
      <c r="AD199" s="11"/>
      <c r="AE199" s="11"/>
      <c r="AF199" s="11"/>
      <c r="AG199" s="11"/>
    </row>
  </sheetData>
  <mergeCells count="398">
    <mergeCell ref="S75:V75"/>
    <mergeCell ref="G77:R77"/>
    <mergeCell ref="S77:V77"/>
    <mergeCell ref="G78:R78"/>
    <mergeCell ref="S78:V78"/>
    <mergeCell ref="G67:R67"/>
    <mergeCell ref="S67:V67"/>
    <mergeCell ref="A2:AB2"/>
    <mergeCell ref="G71:R71"/>
    <mergeCell ref="S71:V71"/>
    <mergeCell ref="G72:R72"/>
    <mergeCell ref="S72:V72"/>
    <mergeCell ref="S69:V69"/>
    <mergeCell ref="G70:R70"/>
    <mergeCell ref="S70:V70"/>
    <mergeCell ref="S68:V68"/>
    <mergeCell ref="G69:R69"/>
    <mergeCell ref="G63:R63"/>
    <mergeCell ref="S63:V63"/>
    <mergeCell ref="G58:R58"/>
    <mergeCell ref="S53:V53"/>
    <mergeCell ref="G54:R54"/>
    <mergeCell ref="S54:V54"/>
    <mergeCell ref="G48:R48"/>
    <mergeCell ref="W191:X191"/>
    <mergeCell ref="S3:X3"/>
    <mergeCell ref="G79:R79"/>
    <mergeCell ref="S79:V79"/>
    <mergeCell ref="G76:R76"/>
    <mergeCell ref="S76:V76"/>
    <mergeCell ref="G80:R80"/>
    <mergeCell ref="S80:V80"/>
    <mergeCell ref="G81:R81"/>
    <mergeCell ref="S81:V81"/>
    <mergeCell ref="G73:R73"/>
    <mergeCell ref="S73:V73"/>
    <mergeCell ref="G74:R74"/>
    <mergeCell ref="S74:V74"/>
    <mergeCell ref="G75:R75"/>
    <mergeCell ref="G65:R65"/>
    <mergeCell ref="S65:V65"/>
    <mergeCell ref="G66:R66"/>
    <mergeCell ref="S66:V66"/>
    <mergeCell ref="G64:R64"/>
    <mergeCell ref="S64:V64"/>
    <mergeCell ref="G68:R68"/>
    <mergeCell ref="G62:R62"/>
    <mergeCell ref="S62:V62"/>
    <mergeCell ref="G49:R49"/>
    <mergeCell ref="S49:V49"/>
    <mergeCell ref="G50:R50"/>
    <mergeCell ref="S50:V50"/>
    <mergeCell ref="G51:R51"/>
    <mergeCell ref="G42:R42"/>
    <mergeCell ref="S42:V42"/>
    <mergeCell ref="S47:V47"/>
    <mergeCell ref="G47:R47"/>
    <mergeCell ref="S48:V48"/>
    <mergeCell ref="G43:R43"/>
    <mergeCell ref="S43:V43"/>
    <mergeCell ref="G44:R44"/>
    <mergeCell ref="S44:V44"/>
    <mergeCell ref="G45:R45"/>
    <mergeCell ref="S45:V45"/>
    <mergeCell ref="G46:R46"/>
    <mergeCell ref="S46:V46"/>
    <mergeCell ref="S58:V58"/>
    <mergeCell ref="S51:V51"/>
    <mergeCell ref="G52:R52"/>
    <mergeCell ref="S52:V52"/>
    <mergeCell ref="G53:R53"/>
    <mergeCell ref="S61:V61"/>
    <mergeCell ref="G55:R55"/>
    <mergeCell ref="S55:V55"/>
    <mergeCell ref="G56:R56"/>
    <mergeCell ref="S56:V56"/>
    <mergeCell ref="G57:R57"/>
    <mergeCell ref="S57:V57"/>
    <mergeCell ref="G37:R37"/>
    <mergeCell ref="S37:V37"/>
    <mergeCell ref="G38:R38"/>
    <mergeCell ref="S38:V38"/>
    <mergeCell ref="G39:R39"/>
    <mergeCell ref="S41:V41"/>
    <mergeCell ref="G25:R25"/>
    <mergeCell ref="S25:V25"/>
    <mergeCell ref="G26:R26"/>
    <mergeCell ref="S26:V26"/>
    <mergeCell ref="G27:R27"/>
    <mergeCell ref="S27:V27"/>
    <mergeCell ref="G29:R29"/>
    <mergeCell ref="S29:V29"/>
    <mergeCell ref="S39:V39"/>
    <mergeCell ref="G31:R31"/>
    <mergeCell ref="S31:V31"/>
    <mergeCell ref="G32:R32"/>
    <mergeCell ref="S32:V32"/>
    <mergeCell ref="G33:R33"/>
    <mergeCell ref="S33:V33"/>
    <mergeCell ref="G34:R34"/>
    <mergeCell ref="S34:V34"/>
    <mergeCell ref="G35:R35"/>
    <mergeCell ref="G28:R28"/>
    <mergeCell ref="S28:V28"/>
    <mergeCell ref="G36:R36"/>
    <mergeCell ref="S36:V36"/>
    <mergeCell ref="G24:R24"/>
    <mergeCell ref="S24:V24"/>
    <mergeCell ref="S17:V17"/>
    <mergeCell ref="G18:R18"/>
    <mergeCell ref="S18:V18"/>
    <mergeCell ref="G19:R19"/>
    <mergeCell ref="S19:V19"/>
    <mergeCell ref="G20:R20"/>
    <mergeCell ref="S20:V20"/>
    <mergeCell ref="Y13:AB13"/>
    <mergeCell ref="P3:R3"/>
    <mergeCell ref="P4:R4"/>
    <mergeCell ref="B5:E5"/>
    <mergeCell ref="B6:E6"/>
    <mergeCell ref="C10:Z10"/>
    <mergeCell ref="C11:Z11"/>
    <mergeCell ref="F13:R13"/>
    <mergeCell ref="S13:V13"/>
    <mergeCell ref="F5:L5"/>
    <mergeCell ref="H7:M7"/>
    <mergeCell ref="H8:M8"/>
    <mergeCell ref="C14:C31"/>
    <mergeCell ref="Y14:AB31"/>
    <mergeCell ref="G14:R14"/>
    <mergeCell ref="S14:V14"/>
    <mergeCell ref="G15:R15"/>
    <mergeCell ref="S15:V15"/>
    <mergeCell ref="Y32:AB45"/>
    <mergeCell ref="C46:C59"/>
    <mergeCell ref="Y46:AB59"/>
    <mergeCell ref="S35:V35"/>
    <mergeCell ref="G40:R40"/>
    <mergeCell ref="S40:V40"/>
    <mergeCell ref="G41:R41"/>
    <mergeCell ref="G16:R16"/>
    <mergeCell ref="S16:V16"/>
    <mergeCell ref="G17:R17"/>
    <mergeCell ref="G30:R30"/>
    <mergeCell ref="S30:V30"/>
    <mergeCell ref="G21:R21"/>
    <mergeCell ref="S21:V21"/>
    <mergeCell ref="G22:R22"/>
    <mergeCell ref="S22:V22"/>
    <mergeCell ref="G23:R23"/>
    <mergeCell ref="S23:V23"/>
    <mergeCell ref="C60:C73"/>
    <mergeCell ref="Y60:AB73"/>
    <mergeCell ref="B74:B87"/>
    <mergeCell ref="C74:C87"/>
    <mergeCell ref="Y74:AB87"/>
    <mergeCell ref="G82:R82"/>
    <mergeCell ref="S82:V82"/>
    <mergeCell ref="G83:R83"/>
    <mergeCell ref="S83:V83"/>
    <mergeCell ref="G84:R84"/>
    <mergeCell ref="S84:V84"/>
    <mergeCell ref="G85:R85"/>
    <mergeCell ref="S85:V85"/>
    <mergeCell ref="G86:R86"/>
    <mergeCell ref="S86:V86"/>
    <mergeCell ref="G87:R87"/>
    <mergeCell ref="S87:V87"/>
    <mergeCell ref="B14:B73"/>
    <mergeCell ref="C32:C45"/>
    <mergeCell ref="G59:R59"/>
    <mergeCell ref="S59:V59"/>
    <mergeCell ref="G60:R60"/>
    <mergeCell ref="S60:V60"/>
    <mergeCell ref="G61:R61"/>
    <mergeCell ref="G88:R88"/>
    <mergeCell ref="S88:V88"/>
    <mergeCell ref="Y88:AB104"/>
    <mergeCell ref="G89:R89"/>
    <mergeCell ref="S89:V89"/>
    <mergeCell ref="G90:R90"/>
    <mergeCell ref="S90:V90"/>
    <mergeCell ref="G91:R91"/>
    <mergeCell ref="S91:V91"/>
    <mergeCell ref="G92:R92"/>
    <mergeCell ref="S92:V92"/>
    <mergeCell ref="G93:R93"/>
    <mergeCell ref="S93:V93"/>
    <mergeCell ref="G94:R94"/>
    <mergeCell ref="S94:V94"/>
    <mergeCell ref="G95:R95"/>
    <mergeCell ref="S95:V95"/>
    <mergeCell ref="G96:R96"/>
    <mergeCell ref="S96:V96"/>
    <mergeCell ref="G97:R97"/>
    <mergeCell ref="S97:V97"/>
    <mergeCell ref="G98:R98"/>
    <mergeCell ref="S98:V98"/>
    <mergeCell ref="G99:R99"/>
    <mergeCell ref="S99:V99"/>
    <mergeCell ref="G100:R100"/>
    <mergeCell ref="S100:V100"/>
    <mergeCell ref="G101:R101"/>
    <mergeCell ref="S101:V101"/>
    <mergeCell ref="G102:R102"/>
    <mergeCell ref="S102:V102"/>
    <mergeCell ref="G103:R103"/>
    <mergeCell ref="S103:V103"/>
    <mergeCell ref="G104:R104"/>
    <mergeCell ref="S104:V104"/>
    <mergeCell ref="C105:C122"/>
    <mergeCell ref="G105:R105"/>
    <mergeCell ref="S105:V105"/>
    <mergeCell ref="Y105:AB122"/>
    <mergeCell ref="G106:R106"/>
    <mergeCell ref="S106:V106"/>
    <mergeCell ref="G107:R107"/>
    <mergeCell ref="S107:V107"/>
    <mergeCell ref="G108:R108"/>
    <mergeCell ref="S108:V108"/>
    <mergeCell ref="G109:R109"/>
    <mergeCell ref="S109:V109"/>
    <mergeCell ref="G110:R110"/>
    <mergeCell ref="S110:V110"/>
    <mergeCell ref="G111:R111"/>
    <mergeCell ref="S111:V111"/>
    <mergeCell ref="G112:R112"/>
    <mergeCell ref="S112:V112"/>
    <mergeCell ref="G113:R113"/>
    <mergeCell ref="S113:V113"/>
    <mergeCell ref="G114:R114"/>
    <mergeCell ref="S114:V114"/>
    <mergeCell ref="G115:R115"/>
    <mergeCell ref="S115:V115"/>
    <mergeCell ref="G116:R116"/>
    <mergeCell ref="S116:V116"/>
    <mergeCell ref="G117:R117"/>
    <mergeCell ref="S117:V117"/>
    <mergeCell ref="G118:R118"/>
    <mergeCell ref="S118:V118"/>
    <mergeCell ref="G119:R119"/>
    <mergeCell ref="S119:V119"/>
    <mergeCell ref="G120:R120"/>
    <mergeCell ref="S120:V120"/>
    <mergeCell ref="G121:R121"/>
    <mergeCell ref="S121:V121"/>
    <mergeCell ref="G122:R122"/>
    <mergeCell ref="S122:V122"/>
    <mergeCell ref="C123:C140"/>
    <mergeCell ref="G123:R123"/>
    <mergeCell ref="S123:V123"/>
    <mergeCell ref="S135:V135"/>
    <mergeCell ref="G136:R136"/>
    <mergeCell ref="S136:V136"/>
    <mergeCell ref="G137:R137"/>
    <mergeCell ref="S137:V137"/>
    <mergeCell ref="G138:R138"/>
    <mergeCell ref="S138:V138"/>
    <mergeCell ref="G139:R139"/>
    <mergeCell ref="S139:V139"/>
    <mergeCell ref="G140:R140"/>
    <mergeCell ref="S140:V140"/>
    <mergeCell ref="Y123:AB140"/>
    <mergeCell ref="G124:R124"/>
    <mergeCell ref="S124:V124"/>
    <mergeCell ref="G125:R125"/>
    <mergeCell ref="S125:V125"/>
    <mergeCell ref="G126:R126"/>
    <mergeCell ref="S126:V126"/>
    <mergeCell ref="G127:R127"/>
    <mergeCell ref="S127:V127"/>
    <mergeCell ref="G128:R128"/>
    <mergeCell ref="S128:V128"/>
    <mergeCell ref="G129:R129"/>
    <mergeCell ref="S129:V129"/>
    <mergeCell ref="G130:R130"/>
    <mergeCell ref="S130:V130"/>
    <mergeCell ref="G131:R131"/>
    <mergeCell ref="S131:V131"/>
    <mergeCell ref="G132:R132"/>
    <mergeCell ref="S132:V132"/>
    <mergeCell ref="G133:R133"/>
    <mergeCell ref="S133:V133"/>
    <mergeCell ref="G134:R134"/>
    <mergeCell ref="S134:V134"/>
    <mergeCell ref="G135:R135"/>
    <mergeCell ref="Y141:AB155"/>
    <mergeCell ref="G142:R142"/>
    <mergeCell ref="S142:V142"/>
    <mergeCell ref="G143:R143"/>
    <mergeCell ref="S143:V143"/>
    <mergeCell ref="G144:R144"/>
    <mergeCell ref="S144:V144"/>
    <mergeCell ref="G145:R145"/>
    <mergeCell ref="S145:V145"/>
    <mergeCell ref="G146:R146"/>
    <mergeCell ref="S146:V146"/>
    <mergeCell ref="G147:R147"/>
    <mergeCell ref="S147:V147"/>
    <mergeCell ref="G148:R148"/>
    <mergeCell ref="S148:V148"/>
    <mergeCell ref="G149:R149"/>
    <mergeCell ref="S149:V149"/>
    <mergeCell ref="G150:R150"/>
    <mergeCell ref="S150:V150"/>
    <mergeCell ref="G151:R151"/>
    <mergeCell ref="S151:V151"/>
    <mergeCell ref="G152:R152"/>
    <mergeCell ref="S152:V152"/>
    <mergeCell ref="G153:R153"/>
    <mergeCell ref="S153:V153"/>
    <mergeCell ref="G154:R154"/>
    <mergeCell ref="S154:V154"/>
    <mergeCell ref="G155:R155"/>
    <mergeCell ref="S155:V155"/>
    <mergeCell ref="B156:B189"/>
    <mergeCell ref="C156:C168"/>
    <mergeCell ref="G156:R156"/>
    <mergeCell ref="S156:V156"/>
    <mergeCell ref="S168:V168"/>
    <mergeCell ref="C169:C180"/>
    <mergeCell ref="G169:R169"/>
    <mergeCell ref="S169:V169"/>
    <mergeCell ref="C181:C189"/>
    <mergeCell ref="G181:R181"/>
    <mergeCell ref="S181:V181"/>
    <mergeCell ref="C141:C155"/>
    <mergeCell ref="G141:R141"/>
    <mergeCell ref="S141:V141"/>
    <mergeCell ref="B88:B155"/>
    <mergeCell ref="C88:C104"/>
    <mergeCell ref="G176:R176"/>
    <mergeCell ref="S176:V176"/>
    <mergeCell ref="G177:R177"/>
    <mergeCell ref="Y156:AB168"/>
    <mergeCell ref="G157:R157"/>
    <mergeCell ref="S157:V157"/>
    <mergeCell ref="G158:R158"/>
    <mergeCell ref="S158:V158"/>
    <mergeCell ref="G159:R159"/>
    <mergeCell ref="S159:V159"/>
    <mergeCell ref="G160:R160"/>
    <mergeCell ref="S160:V160"/>
    <mergeCell ref="G161:R161"/>
    <mergeCell ref="S161:V161"/>
    <mergeCell ref="G162:R162"/>
    <mergeCell ref="S162:V162"/>
    <mergeCell ref="G163:R163"/>
    <mergeCell ref="S163:V163"/>
    <mergeCell ref="G164:R164"/>
    <mergeCell ref="S164:V164"/>
    <mergeCell ref="G165:R165"/>
    <mergeCell ref="S165:V165"/>
    <mergeCell ref="G166:R166"/>
    <mergeCell ref="S166:V166"/>
    <mergeCell ref="G167:R167"/>
    <mergeCell ref="S167:V167"/>
    <mergeCell ref="G168:R168"/>
    <mergeCell ref="S177:V177"/>
    <mergeCell ref="G178:R178"/>
    <mergeCell ref="S178:V178"/>
    <mergeCell ref="G179:R179"/>
    <mergeCell ref="S179:V179"/>
    <mergeCell ref="G180:R180"/>
    <mergeCell ref="S180:V180"/>
    <mergeCell ref="S171:V171"/>
    <mergeCell ref="G172:R172"/>
    <mergeCell ref="S172:V172"/>
    <mergeCell ref="G173:R173"/>
    <mergeCell ref="S173:V173"/>
    <mergeCell ref="G174:R174"/>
    <mergeCell ref="S174:V174"/>
    <mergeCell ref="G175:R175"/>
    <mergeCell ref="S175:V175"/>
    <mergeCell ref="B191:V191"/>
    <mergeCell ref="Y191:AB191"/>
    <mergeCell ref="S4:AB4"/>
    <mergeCell ref="Y181:AB189"/>
    <mergeCell ref="G182:R182"/>
    <mergeCell ref="S182:V182"/>
    <mergeCell ref="G183:R183"/>
    <mergeCell ref="S183:V183"/>
    <mergeCell ref="G184:R184"/>
    <mergeCell ref="S184:V184"/>
    <mergeCell ref="G185:R185"/>
    <mergeCell ref="S185:V185"/>
    <mergeCell ref="G186:R186"/>
    <mergeCell ref="S186:V186"/>
    <mergeCell ref="G187:R187"/>
    <mergeCell ref="S187:V187"/>
    <mergeCell ref="G188:R188"/>
    <mergeCell ref="S188:V188"/>
    <mergeCell ref="G189:R189"/>
    <mergeCell ref="S189:V189"/>
    <mergeCell ref="Y169:AB180"/>
    <mergeCell ref="G170:R170"/>
    <mergeCell ref="S170:V170"/>
    <mergeCell ref="G171:R171"/>
  </mergeCells>
  <phoneticPr fontId="1"/>
  <conditionalFormatting sqref="S170:V186">
    <cfRule type="containsText" dxfId="46" priority="2" operator="containsText" text="拠点校指導教員">
      <formula>NOT(ISERROR(SEARCH("拠点校指導教員",S170)))</formula>
    </cfRule>
  </conditionalFormatting>
  <conditionalFormatting sqref="S14:V168 S187:V189">
    <cfRule type="containsText" dxfId="45" priority="4" operator="containsText" text="拠点校指導教員">
      <formula>NOT(ISERROR(SEARCH("拠点校指導教員",S14)))</formula>
    </cfRule>
  </conditionalFormatting>
  <conditionalFormatting sqref="S169:V169">
    <cfRule type="containsText" dxfId="44" priority="3" operator="containsText" text="拠点校指導教員">
      <formula>NOT(ISERROR(SEARCH("拠点校指導教員",S169)))</formula>
    </cfRule>
  </conditionalFormatting>
  <conditionalFormatting sqref="X15:X189">
    <cfRule type="expression" dxfId="43" priority="1">
      <formula>$X15=$X14</formula>
    </cfRule>
  </conditionalFormatting>
  <dataValidations count="2">
    <dataValidation type="list" allowBlank="1" showInputMessage="1" showErrorMessage="1" sqref="F15:F189" xr:uid="{048B925F-0A7A-4117-BD84-71EE8D15EB1F}">
      <formula1>"△,▽,・"</formula1>
    </dataValidation>
    <dataValidation type="list" showInputMessage="1" showErrorMessage="1" sqref="F14" xr:uid="{88850FA4-6E66-4E38-88A9-E1FA363F6E34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fitToHeight="7" orientation="portrait" r:id="rId1"/>
  <rowBreaks count="1" manualBreakCount="1">
    <brk id="56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Q199"/>
  <sheetViews>
    <sheetView tabSelected="1" zoomScaleNormal="100" zoomScaleSheetLayoutView="85" workbookViewId="0">
      <selection activeCell="A193" sqref="A193"/>
    </sheetView>
  </sheetViews>
  <sheetFormatPr defaultRowHeight="15" x14ac:dyDescent="0.15"/>
  <cols>
    <col min="1" max="6" width="3.125" style="2" customWidth="1"/>
    <col min="7" max="22" width="3.625" style="2" customWidth="1"/>
    <col min="23" max="24" width="3.625" style="4" customWidth="1"/>
    <col min="25" max="25" width="3.625" style="2" customWidth="1"/>
    <col min="26" max="26" width="4.625" style="2" customWidth="1"/>
    <col min="27" max="27" width="4.375" style="2" customWidth="1"/>
    <col min="28" max="28" width="3.625" style="2" customWidth="1"/>
    <col min="29" max="31" width="0" hidden="1" customWidth="1"/>
    <col min="44" max="151" width="4.5" style="1" customWidth="1"/>
    <col min="152" max="16384" width="9" style="1"/>
  </cols>
  <sheetData>
    <row r="1" spans="1:31" s="11" customFormat="1" ht="15" customHeight="1" x14ac:dyDescent="0.15">
      <c r="A1" s="11" t="s">
        <v>128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8"/>
      <c r="X1" s="8"/>
      <c r="Y1" s="6"/>
      <c r="Z1" s="6"/>
      <c r="AA1" s="6"/>
      <c r="AB1" s="6"/>
      <c r="AD1" s="73">
        <v>2024</v>
      </c>
      <c r="AE1" s="73">
        <v>2025</v>
      </c>
    </row>
    <row r="2" spans="1:31" s="5" customFormat="1" ht="24.95" customHeight="1" x14ac:dyDescent="0.15">
      <c r="A2" s="188" t="s">
        <v>126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</row>
    <row r="3" spans="1:31" s="11" customFormat="1" ht="1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75" t="s">
        <v>26</v>
      </c>
      <c r="Q3" s="175"/>
      <c r="R3" s="175"/>
      <c r="S3" s="175" t="s">
        <v>109</v>
      </c>
      <c r="T3" s="175"/>
      <c r="U3" s="175"/>
      <c r="V3" s="175"/>
      <c r="W3" s="175"/>
      <c r="X3" s="175"/>
      <c r="Y3" s="75" t="s">
        <v>117</v>
      </c>
      <c r="Z3" s="75"/>
      <c r="AB3" s="75"/>
    </row>
    <row r="4" spans="1:31" s="11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01" t="s">
        <v>27</v>
      </c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31" s="11" customFormat="1" ht="15" customHeight="1" x14ac:dyDescent="0.15">
      <c r="A5" s="9">
        <v>1</v>
      </c>
      <c r="B5" s="176" t="s">
        <v>1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6"/>
      <c r="O5" s="6"/>
      <c r="P5" s="6"/>
      <c r="Q5" s="15"/>
      <c r="R5" s="15"/>
      <c r="S5" s="15"/>
      <c r="T5" s="6"/>
      <c r="U5" s="6"/>
      <c r="V5" s="6"/>
      <c r="W5" s="8"/>
      <c r="X5" s="8"/>
      <c r="Y5" s="6"/>
      <c r="Z5" s="6"/>
      <c r="AA5" s="6"/>
      <c r="AB5" s="6"/>
    </row>
    <row r="6" spans="1:31" s="11" customFormat="1" ht="15" customHeight="1" x14ac:dyDescent="0.15">
      <c r="A6" s="9">
        <v>2</v>
      </c>
      <c r="B6" s="176" t="s">
        <v>39</v>
      </c>
      <c r="C6" s="176"/>
      <c r="D6" s="176"/>
      <c r="E6" s="176"/>
      <c r="F6" s="6"/>
      <c r="G6" s="6"/>
      <c r="H6" s="6"/>
      <c r="I6" s="6"/>
      <c r="J6" s="6"/>
      <c r="K6" s="6"/>
      <c r="L6" s="6"/>
      <c r="M6" s="6"/>
      <c r="N6" s="6"/>
      <c r="O6" s="6"/>
      <c r="V6" s="6"/>
      <c r="W6" s="8"/>
      <c r="X6" s="8"/>
      <c r="Y6" s="6"/>
      <c r="Z6" s="6"/>
      <c r="AA6" s="6"/>
      <c r="AB6" s="6"/>
    </row>
    <row r="7" spans="1:31" s="11" customFormat="1" ht="15" customHeight="1" x14ac:dyDescent="0.15">
      <c r="A7" s="9"/>
      <c r="B7" s="6"/>
      <c r="C7" s="7" t="s">
        <v>2</v>
      </c>
      <c r="D7" s="7"/>
      <c r="E7" s="7"/>
      <c r="F7" s="7"/>
      <c r="G7" s="7"/>
      <c r="H7" s="7"/>
      <c r="I7" s="176"/>
      <c r="J7" s="176"/>
      <c r="K7" s="176"/>
      <c r="L7" s="176"/>
      <c r="M7" s="176"/>
      <c r="N7" s="176"/>
      <c r="O7" s="7"/>
      <c r="P7" s="7"/>
      <c r="V7" s="6"/>
      <c r="W7" s="8"/>
      <c r="X7" s="8"/>
      <c r="Y7" s="6"/>
      <c r="Z7" s="6"/>
      <c r="AA7" s="6"/>
      <c r="AB7" s="6"/>
    </row>
    <row r="8" spans="1:31" s="11" customFormat="1" ht="15" customHeight="1" x14ac:dyDescent="0.15">
      <c r="A8" s="9"/>
      <c r="B8" s="6"/>
      <c r="C8" s="7" t="s">
        <v>3</v>
      </c>
      <c r="D8" s="7"/>
      <c r="E8" s="7"/>
      <c r="F8" s="7"/>
      <c r="G8" s="7"/>
      <c r="H8" s="7"/>
      <c r="I8" s="176"/>
      <c r="J8" s="176"/>
      <c r="K8" s="176"/>
      <c r="L8" s="176"/>
      <c r="M8" s="176"/>
      <c r="N8" s="176"/>
      <c r="O8" s="9"/>
      <c r="V8" s="9"/>
      <c r="W8" s="10"/>
      <c r="X8" s="10"/>
      <c r="Y8" s="9"/>
      <c r="Z8" s="9"/>
      <c r="AA8" s="6"/>
      <c r="AB8" s="6"/>
    </row>
    <row r="9" spans="1:31" s="11" customFormat="1" ht="15" customHeight="1" x14ac:dyDescent="0.15">
      <c r="A9" s="9">
        <v>3</v>
      </c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8"/>
      <c r="X9" s="8"/>
      <c r="Y9" s="6"/>
      <c r="Z9" s="6"/>
      <c r="AA9" s="6"/>
      <c r="AB9" s="6"/>
    </row>
    <row r="10" spans="1:31" s="11" customFormat="1" ht="15" customHeight="1" x14ac:dyDescent="0.15">
      <c r="A10" s="6"/>
      <c r="B10" s="9" t="s">
        <v>5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</row>
    <row r="11" spans="1:31" s="11" customFormat="1" ht="15" customHeight="1" x14ac:dyDescent="0.15">
      <c r="A11" s="6"/>
      <c r="B11" s="9" t="s">
        <v>5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</row>
    <row r="12" spans="1:31" s="11" customFormat="1" ht="15" customHeight="1" x14ac:dyDescent="0.15">
      <c r="A12" s="9">
        <v>4</v>
      </c>
      <c r="B12" s="6" t="s">
        <v>38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31" s="11" customFormat="1" ht="27" customHeight="1" x14ac:dyDescent="0.15">
      <c r="A13" s="6"/>
      <c r="B13" s="61" t="s">
        <v>6</v>
      </c>
      <c r="C13" s="61" t="s">
        <v>7</v>
      </c>
      <c r="D13" s="61" t="s">
        <v>8</v>
      </c>
      <c r="E13" s="61" t="s">
        <v>9</v>
      </c>
      <c r="F13" s="174" t="s">
        <v>12</v>
      </c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 t="s">
        <v>11</v>
      </c>
      <c r="T13" s="174"/>
      <c r="U13" s="174"/>
      <c r="V13" s="174"/>
      <c r="W13" s="61" t="s">
        <v>13</v>
      </c>
      <c r="X13" s="61" t="s">
        <v>14</v>
      </c>
      <c r="Y13" s="189" t="s">
        <v>121</v>
      </c>
      <c r="Z13" s="174"/>
      <c r="AA13" s="174"/>
      <c r="AB13" s="174"/>
      <c r="AC13" s="6"/>
    </row>
    <row r="14" spans="1:31" s="11" customFormat="1" ht="15" customHeight="1" x14ac:dyDescent="0.15">
      <c r="A14" s="6"/>
      <c r="B14" s="139" t="s">
        <v>22</v>
      </c>
      <c r="C14" s="173">
        <v>4</v>
      </c>
      <c r="D14" s="65"/>
      <c r="E14" s="65" t="str">
        <f t="shared" ref="E14:E45" si="0">IF(D14="","",TEXT(AC14,"aaa"))</f>
        <v/>
      </c>
      <c r="F14" s="21"/>
      <c r="G14" s="148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37"/>
      <c r="T14" s="137"/>
      <c r="U14" s="137"/>
      <c r="V14" s="137"/>
      <c r="W14" s="65"/>
      <c r="X14" s="65">
        <f>W14</f>
        <v>0</v>
      </c>
      <c r="Y14" s="125" t="s">
        <v>107</v>
      </c>
      <c r="Z14" s="126"/>
      <c r="AA14" s="126"/>
      <c r="AB14" s="127"/>
      <c r="AC14" s="6" t="str">
        <f>$AD$1&amp;"/"&amp;$C$14&amp;"/"&amp;D14</f>
        <v>2024/4/</v>
      </c>
    </row>
    <row r="15" spans="1:31" s="11" customFormat="1" ht="15" customHeight="1" x14ac:dyDescent="0.15">
      <c r="A15" s="6"/>
      <c r="B15" s="140"/>
      <c r="C15" s="173"/>
      <c r="D15" s="42"/>
      <c r="E15" s="42" t="str">
        <f t="shared" si="0"/>
        <v/>
      </c>
      <c r="F15" s="21"/>
      <c r="G15" s="161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13"/>
      <c r="T15" s="113"/>
      <c r="U15" s="113"/>
      <c r="V15" s="113"/>
      <c r="W15" s="42"/>
      <c r="X15" s="42">
        <f t="shared" ref="X15:X46" si="1">W15+X14</f>
        <v>0</v>
      </c>
      <c r="Y15" s="125"/>
      <c r="Z15" s="126"/>
      <c r="AA15" s="126"/>
      <c r="AB15" s="127"/>
      <c r="AC15" s="6" t="str">
        <f t="shared" ref="AC15:AC31" si="2">$AD$1&amp;"/"&amp;$C$14&amp;"/"&amp;D15</f>
        <v>2024/4/</v>
      </c>
    </row>
    <row r="16" spans="1:31" s="11" customFormat="1" ht="15" customHeight="1" x14ac:dyDescent="0.15">
      <c r="A16" s="6"/>
      <c r="B16" s="140"/>
      <c r="C16" s="173"/>
      <c r="D16" s="42"/>
      <c r="E16" s="42" t="str">
        <f t="shared" si="0"/>
        <v/>
      </c>
      <c r="F16" s="21"/>
      <c r="G16" s="161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13"/>
      <c r="T16" s="113"/>
      <c r="U16" s="113"/>
      <c r="V16" s="113"/>
      <c r="W16" s="42"/>
      <c r="X16" s="42">
        <f t="shared" si="1"/>
        <v>0</v>
      </c>
      <c r="Y16" s="125"/>
      <c r="Z16" s="126"/>
      <c r="AA16" s="126"/>
      <c r="AB16" s="127"/>
      <c r="AC16" s="6" t="str">
        <f t="shared" si="2"/>
        <v>2024/4/</v>
      </c>
    </row>
    <row r="17" spans="1:32" s="11" customFormat="1" ht="15" customHeight="1" x14ac:dyDescent="0.15">
      <c r="A17" s="6"/>
      <c r="B17" s="140"/>
      <c r="C17" s="173"/>
      <c r="D17" s="42"/>
      <c r="E17" s="42" t="str">
        <f t="shared" si="0"/>
        <v/>
      </c>
      <c r="F17" s="21"/>
      <c r="G17" s="161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13"/>
      <c r="T17" s="113"/>
      <c r="U17" s="113"/>
      <c r="V17" s="113"/>
      <c r="W17" s="42"/>
      <c r="X17" s="42">
        <f t="shared" si="1"/>
        <v>0</v>
      </c>
      <c r="Y17" s="125"/>
      <c r="Z17" s="126"/>
      <c r="AA17" s="126"/>
      <c r="AB17" s="127"/>
      <c r="AC17" s="6" t="str">
        <f t="shared" si="2"/>
        <v>2024/4/</v>
      </c>
    </row>
    <row r="18" spans="1:32" s="11" customFormat="1" ht="15" customHeight="1" x14ac:dyDescent="0.15">
      <c r="A18" s="6"/>
      <c r="B18" s="140"/>
      <c r="C18" s="173"/>
      <c r="D18" s="42"/>
      <c r="E18" s="42" t="str">
        <f t="shared" si="0"/>
        <v/>
      </c>
      <c r="F18" s="21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13"/>
      <c r="T18" s="113"/>
      <c r="U18" s="113"/>
      <c r="V18" s="113"/>
      <c r="W18" s="42"/>
      <c r="X18" s="42">
        <f t="shared" si="1"/>
        <v>0</v>
      </c>
      <c r="Y18" s="125"/>
      <c r="Z18" s="126"/>
      <c r="AA18" s="126"/>
      <c r="AB18" s="127"/>
      <c r="AC18" s="6" t="str">
        <f t="shared" si="2"/>
        <v>2024/4/</v>
      </c>
    </row>
    <row r="19" spans="1:32" s="11" customFormat="1" ht="15" customHeight="1" x14ac:dyDescent="0.15">
      <c r="A19" s="6"/>
      <c r="B19" s="140"/>
      <c r="C19" s="173"/>
      <c r="D19" s="42"/>
      <c r="E19" s="42" t="str">
        <f t="shared" si="0"/>
        <v/>
      </c>
      <c r="F19" s="21"/>
      <c r="G19" s="161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13"/>
      <c r="T19" s="113"/>
      <c r="U19" s="113"/>
      <c r="V19" s="113"/>
      <c r="W19" s="42"/>
      <c r="X19" s="42">
        <f t="shared" si="1"/>
        <v>0</v>
      </c>
      <c r="Y19" s="125"/>
      <c r="Z19" s="126"/>
      <c r="AA19" s="126"/>
      <c r="AB19" s="127"/>
      <c r="AC19" s="6" t="str">
        <f t="shared" si="2"/>
        <v>2024/4/</v>
      </c>
      <c r="AF19" s="74"/>
    </row>
    <row r="20" spans="1:32" s="11" customFormat="1" ht="15" customHeight="1" x14ac:dyDescent="0.15">
      <c r="A20" s="6"/>
      <c r="B20" s="140"/>
      <c r="C20" s="173"/>
      <c r="D20" s="42"/>
      <c r="E20" s="42" t="str">
        <f t="shared" si="0"/>
        <v/>
      </c>
      <c r="F20" s="21"/>
      <c r="G20" s="161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13"/>
      <c r="T20" s="113"/>
      <c r="U20" s="113"/>
      <c r="V20" s="113"/>
      <c r="W20" s="42"/>
      <c r="X20" s="42">
        <f t="shared" si="1"/>
        <v>0</v>
      </c>
      <c r="Y20" s="125"/>
      <c r="Z20" s="126"/>
      <c r="AA20" s="126"/>
      <c r="AB20" s="127"/>
      <c r="AC20" s="6" t="str">
        <f t="shared" si="2"/>
        <v>2024/4/</v>
      </c>
      <c r="AF20" s="74"/>
    </row>
    <row r="21" spans="1:32" s="11" customFormat="1" ht="15" customHeight="1" x14ac:dyDescent="0.15">
      <c r="A21" s="6"/>
      <c r="B21" s="140"/>
      <c r="C21" s="173"/>
      <c r="D21" s="42"/>
      <c r="E21" s="42" t="str">
        <f t="shared" si="0"/>
        <v/>
      </c>
      <c r="F21" s="21"/>
      <c r="G21" s="161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13"/>
      <c r="T21" s="113"/>
      <c r="U21" s="113"/>
      <c r="V21" s="113"/>
      <c r="W21" s="42"/>
      <c r="X21" s="42">
        <f t="shared" si="1"/>
        <v>0</v>
      </c>
      <c r="Y21" s="125"/>
      <c r="Z21" s="126"/>
      <c r="AA21" s="126"/>
      <c r="AB21" s="127"/>
      <c r="AC21" s="6" t="str">
        <f t="shared" si="2"/>
        <v>2024/4/</v>
      </c>
      <c r="AF21" s="74"/>
    </row>
    <row r="22" spans="1:32" s="11" customFormat="1" ht="15" customHeight="1" x14ac:dyDescent="0.15">
      <c r="A22" s="6"/>
      <c r="B22" s="140"/>
      <c r="C22" s="173"/>
      <c r="D22" s="42"/>
      <c r="E22" s="42" t="str">
        <f t="shared" si="0"/>
        <v/>
      </c>
      <c r="F22" s="21"/>
      <c r="G22" s="161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13"/>
      <c r="T22" s="113"/>
      <c r="U22" s="113"/>
      <c r="V22" s="113"/>
      <c r="W22" s="42"/>
      <c r="X22" s="42">
        <f t="shared" si="1"/>
        <v>0</v>
      </c>
      <c r="Y22" s="125"/>
      <c r="Z22" s="126"/>
      <c r="AA22" s="126"/>
      <c r="AB22" s="127"/>
      <c r="AC22" s="6" t="str">
        <f t="shared" si="2"/>
        <v>2024/4/</v>
      </c>
      <c r="AF22" s="74"/>
    </row>
    <row r="23" spans="1:32" s="11" customFormat="1" ht="15" customHeight="1" x14ac:dyDescent="0.15">
      <c r="A23" s="6"/>
      <c r="B23" s="140"/>
      <c r="C23" s="173"/>
      <c r="D23" s="42"/>
      <c r="E23" s="42" t="str">
        <f t="shared" si="0"/>
        <v/>
      </c>
      <c r="F23" s="21"/>
      <c r="G23" s="161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13"/>
      <c r="T23" s="113"/>
      <c r="U23" s="113"/>
      <c r="V23" s="113"/>
      <c r="W23" s="42"/>
      <c r="X23" s="42">
        <f t="shared" si="1"/>
        <v>0</v>
      </c>
      <c r="Y23" s="125"/>
      <c r="Z23" s="126"/>
      <c r="AA23" s="126"/>
      <c r="AB23" s="127"/>
      <c r="AC23" s="6" t="str">
        <f t="shared" si="2"/>
        <v>2024/4/</v>
      </c>
    </row>
    <row r="24" spans="1:32" s="11" customFormat="1" ht="15" customHeight="1" x14ac:dyDescent="0.15">
      <c r="A24" s="6"/>
      <c r="B24" s="140"/>
      <c r="C24" s="173"/>
      <c r="D24" s="42"/>
      <c r="E24" s="42" t="str">
        <f t="shared" si="0"/>
        <v/>
      </c>
      <c r="F24" s="21"/>
      <c r="G24" s="161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13"/>
      <c r="T24" s="113"/>
      <c r="U24" s="113"/>
      <c r="V24" s="113"/>
      <c r="W24" s="42"/>
      <c r="X24" s="42">
        <f t="shared" si="1"/>
        <v>0</v>
      </c>
      <c r="Y24" s="125"/>
      <c r="Z24" s="126"/>
      <c r="AA24" s="126"/>
      <c r="AB24" s="127"/>
      <c r="AC24" s="6" t="str">
        <f t="shared" si="2"/>
        <v>2024/4/</v>
      </c>
      <c r="AF24" s="74"/>
    </row>
    <row r="25" spans="1:32" s="11" customFormat="1" ht="15" customHeight="1" x14ac:dyDescent="0.15">
      <c r="A25" s="6"/>
      <c r="B25" s="140"/>
      <c r="C25" s="173"/>
      <c r="D25" s="42"/>
      <c r="E25" s="42" t="str">
        <f t="shared" si="0"/>
        <v/>
      </c>
      <c r="F25" s="21"/>
      <c r="G25" s="161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13"/>
      <c r="T25" s="113"/>
      <c r="U25" s="113"/>
      <c r="V25" s="113"/>
      <c r="W25" s="42"/>
      <c r="X25" s="42">
        <f t="shared" si="1"/>
        <v>0</v>
      </c>
      <c r="Y25" s="125"/>
      <c r="Z25" s="126"/>
      <c r="AA25" s="126"/>
      <c r="AB25" s="127"/>
      <c r="AC25" s="6" t="str">
        <f t="shared" si="2"/>
        <v>2024/4/</v>
      </c>
    </row>
    <row r="26" spans="1:32" s="11" customFormat="1" ht="15" customHeight="1" x14ac:dyDescent="0.15">
      <c r="A26" s="6"/>
      <c r="B26" s="140"/>
      <c r="C26" s="173"/>
      <c r="D26" s="42"/>
      <c r="E26" s="42" t="str">
        <f t="shared" si="0"/>
        <v/>
      </c>
      <c r="F26" s="21"/>
      <c r="G26" s="161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13"/>
      <c r="T26" s="113"/>
      <c r="U26" s="113"/>
      <c r="V26" s="113"/>
      <c r="W26" s="42"/>
      <c r="X26" s="42">
        <f t="shared" si="1"/>
        <v>0</v>
      </c>
      <c r="Y26" s="125"/>
      <c r="Z26" s="126"/>
      <c r="AA26" s="126"/>
      <c r="AB26" s="127"/>
      <c r="AC26" s="6" t="str">
        <f t="shared" si="2"/>
        <v>2024/4/</v>
      </c>
    </row>
    <row r="27" spans="1:32" s="11" customFormat="1" ht="15" customHeight="1" x14ac:dyDescent="0.15">
      <c r="A27" s="6"/>
      <c r="B27" s="140"/>
      <c r="C27" s="173"/>
      <c r="D27" s="42"/>
      <c r="E27" s="42" t="str">
        <f t="shared" si="0"/>
        <v/>
      </c>
      <c r="F27" s="21"/>
      <c r="G27" s="161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13"/>
      <c r="T27" s="113"/>
      <c r="U27" s="113"/>
      <c r="V27" s="113"/>
      <c r="W27" s="42"/>
      <c r="X27" s="42">
        <f t="shared" si="1"/>
        <v>0</v>
      </c>
      <c r="Y27" s="125"/>
      <c r="Z27" s="126"/>
      <c r="AA27" s="126"/>
      <c r="AB27" s="127"/>
      <c r="AC27" s="6" t="str">
        <f t="shared" si="2"/>
        <v>2024/4/</v>
      </c>
    </row>
    <row r="28" spans="1:32" s="11" customFormat="1" ht="15" customHeight="1" x14ac:dyDescent="0.15">
      <c r="A28" s="6"/>
      <c r="B28" s="140"/>
      <c r="C28" s="173"/>
      <c r="D28" s="42"/>
      <c r="E28" s="42" t="str">
        <f t="shared" si="0"/>
        <v/>
      </c>
      <c r="F28" s="21"/>
      <c r="G28" s="161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13"/>
      <c r="T28" s="113"/>
      <c r="U28" s="113"/>
      <c r="V28" s="113"/>
      <c r="W28" s="42"/>
      <c r="X28" s="42">
        <f t="shared" si="1"/>
        <v>0</v>
      </c>
      <c r="Y28" s="125"/>
      <c r="Z28" s="126"/>
      <c r="AA28" s="126"/>
      <c r="AB28" s="127"/>
      <c r="AC28" s="6" t="str">
        <f t="shared" si="2"/>
        <v>2024/4/</v>
      </c>
    </row>
    <row r="29" spans="1:32" s="11" customFormat="1" ht="15" customHeight="1" x14ac:dyDescent="0.15">
      <c r="A29" s="6"/>
      <c r="B29" s="140"/>
      <c r="C29" s="173"/>
      <c r="D29" s="65"/>
      <c r="E29" s="65" t="str">
        <f t="shared" si="0"/>
        <v/>
      </c>
      <c r="F29" s="21"/>
      <c r="G29" s="148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37"/>
      <c r="T29" s="137"/>
      <c r="U29" s="137"/>
      <c r="V29" s="137"/>
      <c r="W29" s="65"/>
      <c r="X29" s="42">
        <f t="shared" si="1"/>
        <v>0</v>
      </c>
      <c r="Y29" s="125"/>
      <c r="Z29" s="126"/>
      <c r="AA29" s="126"/>
      <c r="AB29" s="127"/>
      <c r="AC29" s="6" t="str">
        <f t="shared" si="2"/>
        <v>2024/4/</v>
      </c>
    </row>
    <row r="30" spans="1:32" s="11" customFormat="1" ht="15" customHeight="1" x14ac:dyDescent="0.15">
      <c r="A30" s="6"/>
      <c r="B30" s="140"/>
      <c r="C30" s="173"/>
      <c r="D30" s="42"/>
      <c r="E30" s="42" t="str">
        <f t="shared" si="0"/>
        <v/>
      </c>
      <c r="F30" s="21"/>
      <c r="G30" s="161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13"/>
      <c r="T30" s="113"/>
      <c r="U30" s="113"/>
      <c r="V30" s="113"/>
      <c r="W30" s="42"/>
      <c r="X30" s="42">
        <f t="shared" si="1"/>
        <v>0</v>
      </c>
      <c r="Y30" s="125"/>
      <c r="Z30" s="126"/>
      <c r="AA30" s="126"/>
      <c r="AB30" s="127"/>
      <c r="AC30" s="6" t="str">
        <f t="shared" si="2"/>
        <v>2024/4/</v>
      </c>
    </row>
    <row r="31" spans="1:32" s="11" customFormat="1" ht="15" customHeight="1" x14ac:dyDescent="0.15">
      <c r="A31" s="6"/>
      <c r="B31" s="140"/>
      <c r="C31" s="173"/>
      <c r="D31" s="64"/>
      <c r="E31" s="35" t="str">
        <f t="shared" si="0"/>
        <v/>
      </c>
      <c r="F31" s="31"/>
      <c r="G31" s="169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38"/>
      <c r="T31" s="138"/>
      <c r="U31" s="138"/>
      <c r="V31" s="138"/>
      <c r="W31" s="64"/>
      <c r="X31" s="42">
        <f t="shared" si="1"/>
        <v>0</v>
      </c>
      <c r="Y31" s="125"/>
      <c r="Z31" s="126"/>
      <c r="AA31" s="126"/>
      <c r="AB31" s="127"/>
      <c r="AC31" s="6" t="str">
        <f t="shared" si="2"/>
        <v>2024/4/</v>
      </c>
    </row>
    <row r="32" spans="1:32" s="11" customFormat="1" ht="15" customHeight="1" x14ac:dyDescent="0.15">
      <c r="A32" s="9"/>
      <c r="B32" s="140"/>
      <c r="C32" s="147">
        <v>5</v>
      </c>
      <c r="D32" s="62"/>
      <c r="E32" s="63" t="str">
        <f t="shared" si="0"/>
        <v/>
      </c>
      <c r="F32" s="21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7"/>
      <c r="S32" s="179"/>
      <c r="T32" s="180"/>
      <c r="U32" s="180"/>
      <c r="V32" s="181"/>
      <c r="W32" s="62"/>
      <c r="X32" s="62">
        <f t="shared" si="1"/>
        <v>0</v>
      </c>
      <c r="Y32" s="122" t="s">
        <v>110</v>
      </c>
      <c r="Z32" s="123"/>
      <c r="AA32" s="123"/>
      <c r="AB32" s="124"/>
      <c r="AC32" s="6" t="str">
        <f>$AD$1&amp;"/"&amp;$C$32&amp;"/"&amp;D32</f>
        <v>2024/5/</v>
      </c>
    </row>
    <row r="33" spans="1:32" s="11" customFormat="1" ht="15" customHeight="1" x14ac:dyDescent="0.15">
      <c r="A33" s="6"/>
      <c r="B33" s="140"/>
      <c r="C33" s="142"/>
      <c r="D33" s="42"/>
      <c r="E33" s="42" t="str">
        <f t="shared" si="0"/>
        <v/>
      </c>
      <c r="F33" s="21"/>
      <c r="G33" s="161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13"/>
      <c r="T33" s="113"/>
      <c r="U33" s="113"/>
      <c r="V33" s="113"/>
      <c r="W33" s="42"/>
      <c r="X33" s="42">
        <f t="shared" si="1"/>
        <v>0</v>
      </c>
      <c r="Y33" s="125"/>
      <c r="Z33" s="126"/>
      <c r="AA33" s="126"/>
      <c r="AB33" s="127"/>
      <c r="AC33" s="6" t="str">
        <f t="shared" ref="AC33:AC45" si="3">$AD$1&amp;"/"&amp;$C$32&amp;"/"&amp;D33</f>
        <v>2024/5/</v>
      </c>
    </row>
    <row r="34" spans="1:32" s="11" customFormat="1" ht="15" customHeight="1" x14ac:dyDescent="0.15">
      <c r="A34" s="6"/>
      <c r="B34" s="140"/>
      <c r="C34" s="142"/>
      <c r="D34" s="42"/>
      <c r="E34" s="42" t="str">
        <f t="shared" si="0"/>
        <v/>
      </c>
      <c r="F34" s="21"/>
      <c r="G34" s="161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13"/>
      <c r="T34" s="113"/>
      <c r="U34" s="113"/>
      <c r="V34" s="113"/>
      <c r="W34" s="42"/>
      <c r="X34" s="42">
        <f t="shared" si="1"/>
        <v>0</v>
      </c>
      <c r="Y34" s="125"/>
      <c r="Z34" s="126"/>
      <c r="AA34" s="126"/>
      <c r="AB34" s="127"/>
      <c r="AC34" s="6" t="str">
        <f t="shared" si="3"/>
        <v>2024/5/</v>
      </c>
    </row>
    <row r="35" spans="1:32" s="11" customFormat="1" ht="15" customHeight="1" x14ac:dyDescent="0.15">
      <c r="A35" s="6"/>
      <c r="B35" s="140"/>
      <c r="C35" s="142"/>
      <c r="D35" s="42"/>
      <c r="E35" s="42" t="str">
        <f t="shared" si="0"/>
        <v/>
      </c>
      <c r="F35" s="21"/>
      <c r="G35" s="161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13"/>
      <c r="T35" s="113"/>
      <c r="U35" s="113"/>
      <c r="V35" s="113"/>
      <c r="W35" s="42"/>
      <c r="X35" s="42">
        <f t="shared" si="1"/>
        <v>0</v>
      </c>
      <c r="Y35" s="125"/>
      <c r="Z35" s="126"/>
      <c r="AA35" s="126"/>
      <c r="AB35" s="127"/>
      <c r="AC35" s="6" t="str">
        <f t="shared" si="3"/>
        <v>2024/5/</v>
      </c>
    </row>
    <row r="36" spans="1:32" s="11" customFormat="1" ht="15" customHeight="1" x14ac:dyDescent="0.15">
      <c r="A36" s="6"/>
      <c r="B36" s="140"/>
      <c r="C36" s="142"/>
      <c r="D36" s="42"/>
      <c r="E36" s="42" t="str">
        <f t="shared" si="0"/>
        <v/>
      </c>
      <c r="F36" s="21"/>
      <c r="G36" s="161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13"/>
      <c r="T36" s="113"/>
      <c r="U36" s="113"/>
      <c r="V36" s="113"/>
      <c r="W36" s="42"/>
      <c r="X36" s="42">
        <f t="shared" si="1"/>
        <v>0</v>
      </c>
      <c r="Y36" s="125"/>
      <c r="Z36" s="126"/>
      <c r="AA36" s="126"/>
      <c r="AB36" s="127"/>
      <c r="AC36" s="6" t="str">
        <f t="shared" si="3"/>
        <v>2024/5/</v>
      </c>
    </row>
    <row r="37" spans="1:32" s="11" customFormat="1" ht="15" customHeight="1" x14ac:dyDescent="0.15">
      <c r="A37" s="6"/>
      <c r="B37" s="140"/>
      <c r="C37" s="142"/>
      <c r="D37" s="42"/>
      <c r="E37" s="42" t="str">
        <f t="shared" si="0"/>
        <v/>
      </c>
      <c r="F37" s="21"/>
      <c r="G37" s="161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13"/>
      <c r="T37" s="113"/>
      <c r="U37" s="113"/>
      <c r="V37" s="113"/>
      <c r="W37" s="42"/>
      <c r="X37" s="42">
        <f t="shared" si="1"/>
        <v>0</v>
      </c>
      <c r="Y37" s="125"/>
      <c r="Z37" s="126"/>
      <c r="AA37" s="126"/>
      <c r="AB37" s="127"/>
      <c r="AC37" s="6" t="str">
        <f t="shared" si="3"/>
        <v>2024/5/</v>
      </c>
    </row>
    <row r="38" spans="1:32" s="11" customFormat="1" ht="15" customHeight="1" x14ac:dyDescent="0.15">
      <c r="A38" s="6"/>
      <c r="B38" s="140"/>
      <c r="C38" s="142"/>
      <c r="D38" s="42"/>
      <c r="E38" s="42" t="str">
        <f t="shared" si="0"/>
        <v/>
      </c>
      <c r="F38" s="21"/>
      <c r="G38" s="161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13"/>
      <c r="T38" s="113"/>
      <c r="U38" s="113"/>
      <c r="V38" s="113"/>
      <c r="W38" s="42"/>
      <c r="X38" s="42">
        <f t="shared" si="1"/>
        <v>0</v>
      </c>
      <c r="Y38" s="125"/>
      <c r="Z38" s="126"/>
      <c r="AA38" s="126"/>
      <c r="AB38" s="127"/>
      <c r="AC38" s="6" t="str">
        <f t="shared" si="3"/>
        <v>2024/5/</v>
      </c>
    </row>
    <row r="39" spans="1:32" s="11" customFormat="1" ht="15" customHeight="1" x14ac:dyDescent="0.15">
      <c r="A39" s="6"/>
      <c r="B39" s="140"/>
      <c r="C39" s="142"/>
      <c r="D39" s="42"/>
      <c r="E39" s="42" t="str">
        <f t="shared" si="0"/>
        <v/>
      </c>
      <c r="F39" s="21"/>
      <c r="G39" s="161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13"/>
      <c r="T39" s="113"/>
      <c r="U39" s="113"/>
      <c r="V39" s="113"/>
      <c r="W39" s="42"/>
      <c r="X39" s="42">
        <f t="shared" si="1"/>
        <v>0</v>
      </c>
      <c r="Y39" s="125"/>
      <c r="Z39" s="126"/>
      <c r="AA39" s="126"/>
      <c r="AB39" s="127"/>
      <c r="AC39" s="6" t="str">
        <f t="shared" si="3"/>
        <v>2024/5/</v>
      </c>
      <c r="AF39" s="74"/>
    </row>
    <row r="40" spans="1:32" s="11" customFormat="1" ht="15" customHeight="1" x14ac:dyDescent="0.15">
      <c r="A40" s="6"/>
      <c r="B40" s="140"/>
      <c r="C40" s="142"/>
      <c r="D40" s="42"/>
      <c r="E40" s="42" t="str">
        <f t="shared" si="0"/>
        <v/>
      </c>
      <c r="F40" s="21"/>
      <c r="G40" s="161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13"/>
      <c r="T40" s="113"/>
      <c r="U40" s="113"/>
      <c r="V40" s="113"/>
      <c r="W40" s="42"/>
      <c r="X40" s="42">
        <f t="shared" si="1"/>
        <v>0</v>
      </c>
      <c r="Y40" s="125"/>
      <c r="Z40" s="126"/>
      <c r="AA40" s="126"/>
      <c r="AB40" s="127"/>
      <c r="AC40" s="6" t="str">
        <f t="shared" si="3"/>
        <v>2024/5/</v>
      </c>
      <c r="AF40" s="88"/>
    </row>
    <row r="41" spans="1:32" s="11" customFormat="1" ht="15" customHeight="1" x14ac:dyDescent="0.15">
      <c r="A41" s="6"/>
      <c r="B41" s="140"/>
      <c r="C41" s="142"/>
      <c r="D41" s="42"/>
      <c r="E41" s="42" t="str">
        <f t="shared" si="0"/>
        <v/>
      </c>
      <c r="F41" s="21"/>
      <c r="G41" s="161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13"/>
      <c r="T41" s="113"/>
      <c r="U41" s="113"/>
      <c r="V41" s="113"/>
      <c r="W41" s="42"/>
      <c r="X41" s="42">
        <f t="shared" si="1"/>
        <v>0</v>
      </c>
      <c r="Y41" s="125"/>
      <c r="Z41" s="126"/>
      <c r="AA41" s="126"/>
      <c r="AB41" s="127"/>
      <c r="AC41" s="6" t="str">
        <f t="shared" si="3"/>
        <v>2024/5/</v>
      </c>
    </row>
    <row r="42" spans="1:32" s="11" customFormat="1" ht="15" customHeight="1" x14ac:dyDescent="0.15">
      <c r="A42" s="6"/>
      <c r="B42" s="140"/>
      <c r="C42" s="142"/>
      <c r="D42" s="42"/>
      <c r="E42" s="42" t="str">
        <f t="shared" si="0"/>
        <v/>
      </c>
      <c r="F42" s="21"/>
      <c r="G42" s="161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13"/>
      <c r="T42" s="113"/>
      <c r="U42" s="113"/>
      <c r="V42" s="113"/>
      <c r="W42" s="42"/>
      <c r="X42" s="42">
        <f t="shared" si="1"/>
        <v>0</v>
      </c>
      <c r="Y42" s="125"/>
      <c r="Z42" s="126"/>
      <c r="AA42" s="126"/>
      <c r="AB42" s="127"/>
      <c r="AC42" s="6" t="str">
        <f t="shared" si="3"/>
        <v>2024/5/</v>
      </c>
    </row>
    <row r="43" spans="1:32" s="11" customFormat="1" ht="15" customHeight="1" x14ac:dyDescent="0.15">
      <c r="A43" s="6"/>
      <c r="B43" s="140"/>
      <c r="C43" s="142"/>
      <c r="D43" s="63"/>
      <c r="E43" s="63" t="str">
        <f t="shared" si="0"/>
        <v/>
      </c>
      <c r="F43" s="21"/>
      <c r="G43" s="127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13"/>
      <c r="T43" s="113"/>
      <c r="U43" s="113"/>
      <c r="V43" s="113"/>
      <c r="W43" s="63"/>
      <c r="X43" s="42">
        <f t="shared" si="1"/>
        <v>0</v>
      </c>
      <c r="Y43" s="125"/>
      <c r="Z43" s="126"/>
      <c r="AA43" s="126"/>
      <c r="AB43" s="127"/>
      <c r="AC43" s="6" t="str">
        <f t="shared" si="3"/>
        <v>2024/5/</v>
      </c>
      <c r="AF43" s="74"/>
    </row>
    <row r="44" spans="1:32" s="11" customFormat="1" ht="15" customHeight="1" x14ac:dyDescent="0.15">
      <c r="A44" s="6"/>
      <c r="B44" s="140"/>
      <c r="C44" s="142"/>
      <c r="D44" s="42"/>
      <c r="E44" s="42" t="str">
        <f t="shared" si="0"/>
        <v/>
      </c>
      <c r="F44" s="21"/>
      <c r="G44" s="185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37"/>
      <c r="T44" s="137"/>
      <c r="U44" s="137"/>
      <c r="V44" s="137"/>
      <c r="W44" s="42"/>
      <c r="X44" s="42">
        <f t="shared" si="1"/>
        <v>0</v>
      </c>
      <c r="Y44" s="125"/>
      <c r="Z44" s="126"/>
      <c r="AA44" s="126"/>
      <c r="AB44" s="127"/>
      <c r="AC44" s="6" t="str">
        <f t="shared" si="3"/>
        <v>2024/5/</v>
      </c>
    </row>
    <row r="45" spans="1:32" s="11" customFormat="1" ht="15" customHeight="1" x14ac:dyDescent="0.15">
      <c r="A45" s="6"/>
      <c r="B45" s="140"/>
      <c r="C45" s="143"/>
      <c r="D45" s="64"/>
      <c r="E45" s="64" t="str">
        <f t="shared" si="0"/>
        <v/>
      </c>
      <c r="F45" s="33"/>
      <c r="G45" s="150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38"/>
      <c r="T45" s="138"/>
      <c r="U45" s="138"/>
      <c r="V45" s="138"/>
      <c r="W45" s="64"/>
      <c r="X45" s="42">
        <f t="shared" si="1"/>
        <v>0</v>
      </c>
      <c r="Y45" s="131"/>
      <c r="Z45" s="132"/>
      <c r="AA45" s="132"/>
      <c r="AB45" s="133"/>
      <c r="AC45" s="6" t="str">
        <f t="shared" si="3"/>
        <v>2024/5/</v>
      </c>
    </row>
    <row r="46" spans="1:32" s="11" customFormat="1" ht="15" customHeight="1" x14ac:dyDescent="0.15">
      <c r="A46" s="15"/>
      <c r="B46" s="140"/>
      <c r="C46" s="147">
        <v>6</v>
      </c>
      <c r="D46" s="36"/>
      <c r="E46" s="36" t="str">
        <f t="shared" ref="E46:E77" si="4">IF(D46="","",TEXT(AC46,"aaa"))</f>
        <v/>
      </c>
      <c r="F46" s="21"/>
      <c r="G46" s="135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46"/>
      <c r="T46" s="146"/>
      <c r="U46" s="146"/>
      <c r="V46" s="146"/>
      <c r="W46" s="36"/>
      <c r="X46" s="36">
        <f t="shared" si="1"/>
        <v>0</v>
      </c>
      <c r="Y46" s="122" t="s">
        <v>122</v>
      </c>
      <c r="Z46" s="123"/>
      <c r="AA46" s="123"/>
      <c r="AB46" s="124"/>
      <c r="AC46" s="6" t="str">
        <f>$AD$1&amp;"/"&amp;$C$46&amp;"/"&amp;D46</f>
        <v>2024/6/</v>
      </c>
    </row>
    <row r="47" spans="1:32" s="11" customFormat="1" ht="15" customHeight="1" x14ac:dyDescent="0.15">
      <c r="A47" s="15"/>
      <c r="B47" s="140"/>
      <c r="C47" s="142"/>
      <c r="D47" s="65"/>
      <c r="E47" s="65" t="str">
        <f t="shared" si="4"/>
        <v/>
      </c>
      <c r="F47" s="21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11"/>
      <c r="S47" s="158"/>
      <c r="T47" s="159"/>
      <c r="U47" s="159"/>
      <c r="V47" s="160"/>
      <c r="W47" s="65"/>
      <c r="X47" s="65">
        <f t="shared" ref="X47:X78" si="5">W47+X46</f>
        <v>0</v>
      </c>
      <c r="Y47" s="125"/>
      <c r="Z47" s="126"/>
      <c r="AA47" s="126"/>
      <c r="AB47" s="127"/>
      <c r="AC47" s="6" t="str">
        <f t="shared" ref="AC47:AC59" si="6">$AD$1&amp;"/"&amp;$C$46&amp;"/"&amp;D47</f>
        <v>2024/6/</v>
      </c>
    </row>
    <row r="48" spans="1:32" s="11" customFormat="1" ht="15" customHeight="1" x14ac:dyDescent="0.15">
      <c r="A48" s="15"/>
      <c r="B48" s="140"/>
      <c r="C48" s="142"/>
      <c r="D48" s="65"/>
      <c r="E48" s="65" t="str">
        <f t="shared" si="4"/>
        <v/>
      </c>
      <c r="F48" s="21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11"/>
      <c r="S48" s="158"/>
      <c r="T48" s="159"/>
      <c r="U48" s="159"/>
      <c r="V48" s="160"/>
      <c r="W48" s="65"/>
      <c r="X48" s="65">
        <f t="shared" si="5"/>
        <v>0</v>
      </c>
      <c r="Y48" s="125"/>
      <c r="Z48" s="126"/>
      <c r="AA48" s="126"/>
      <c r="AB48" s="127"/>
      <c r="AC48" s="6" t="str">
        <f t="shared" si="6"/>
        <v>2024/6/</v>
      </c>
    </row>
    <row r="49" spans="1:29" s="11" customFormat="1" ht="15" customHeight="1" x14ac:dyDescent="0.15">
      <c r="A49" s="15"/>
      <c r="B49" s="140"/>
      <c r="C49" s="142"/>
      <c r="D49" s="65"/>
      <c r="E49" s="65" t="str">
        <f t="shared" si="4"/>
        <v/>
      </c>
      <c r="F49" s="21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11"/>
      <c r="S49" s="158"/>
      <c r="T49" s="159"/>
      <c r="U49" s="159"/>
      <c r="V49" s="160"/>
      <c r="W49" s="65"/>
      <c r="X49" s="65">
        <f t="shared" si="5"/>
        <v>0</v>
      </c>
      <c r="Y49" s="125"/>
      <c r="Z49" s="126"/>
      <c r="AA49" s="126"/>
      <c r="AB49" s="127"/>
      <c r="AC49" s="6" t="str">
        <f t="shared" si="6"/>
        <v>2024/6/</v>
      </c>
    </row>
    <row r="50" spans="1:29" s="11" customFormat="1" ht="15" customHeight="1" x14ac:dyDescent="0.15">
      <c r="A50" s="15"/>
      <c r="B50" s="140"/>
      <c r="C50" s="142"/>
      <c r="D50" s="65"/>
      <c r="E50" s="65" t="str">
        <f t="shared" si="4"/>
        <v/>
      </c>
      <c r="F50" s="21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11"/>
      <c r="S50" s="158"/>
      <c r="T50" s="159"/>
      <c r="U50" s="159"/>
      <c r="V50" s="160"/>
      <c r="W50" s="65"/>
      <c r="X50" s="65">
        <f t="shared" si="5"/>
        <v>0</v>
      </c>
      <c r="Y50" s="125"/>
      <c r="Z50" s="126"/>
      <c r="AA50" s="126"/>
      <c r="AB50" s="127"/>
      <c r="AC50" s="6" t="str">
        <f t="shared" si="6"/>
        <v>2024/6/</v>
      </c>
    </row>
    <row r="51" spans="1:29" s="11" customFormat="1" ht="15" customHeight="1" x14ac:dyDescent="0.15">
      <c r="A51" s="15"/>
      <c r="B51" s="140"/>
      <c r="C51" s="142"/>
      <c r="D51" s="65"/>
      <c r="E51" s="65" t="str">
        <f t="shared" si="4"/>
        <v/>
      </c>
      <c r="F51" s="21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11"/>
      <c r="S51" s="158"/>
      <c r="T51" s="159"/>
      <c r="U51" s="159"/>
      <c r="V51" s="160"/>
      <c r="W51" s="65"/>
      <c r="X51" s="65">
        <f t="shared" si="5"/>
        <v>0</v>
      </c>
      <c r="Y51" s="125"/>
      <c r="Z51" s="126"/>
      <c r="AA51" s="126"/>
      <c r="AB51" s="127"/>
      <c r="AC51" s="6" t="str">
        <f t="shared" si="6"/>
        <v>2024/6/</v>
      </c>
    </row>
    <row r="52" spans="1:29" s="11" customFormat="1" ht="15" customHeight="1" x14ac:dyDescent="0.15">
      <c r="A52" s="15"/>
      <c r="B52" s="140"/>
      <c r="C52" s="142"/>
      <c r="D52" s="65"/>
      <c r="E52" s="65" t="str">
        <f t="shared" si="4"/>
        <v/>
      </c>
      <c r="F52" s="21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11"/>
      <c r="S52" s="158"/>
      <c r="T52" s="159"/>
      <c r="U52" s="159"/>
      <c r="V52" s="160"/>
      <c r="W52" s="65"/>
      <c r="X52" s="65">
        <f t="shared" si="5"/>
        <v>0</v>
      </c>
      <c r="Y52" s="125"/>
      <c r="Z52" s="126"/>
      <c r="AA52" s="126"/>
      <c r="AB52" s="127"/>
      <c r="AC52" s="6" t="str">
        <f t="shared" si="6"/>
        <v>2024/6/</v>
      </c>
    </row>
    <row r="53" spans="1:29" s="11" customFormat="1" ht="15" customHeight="1" x14ac:dyDescent="0.15">
      <c r="A53" s="15"/>
      <c r="B53" s="140"/>
      <c r="C53" s="142"/>
      <c r="D53" s="65"/>
      <c r="E53" s="65" t="str">
        <f t="shared" si="4"/>
        <v/>
      </c>
      <c r="F53" s="21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11"/>
      <c r="S53" s="158"/>
      <c r="T53" s="159"/>
      <c r="U53" s="159"/>
      <c r="V53" s="160"/>
      <c r="W53" s="65"/>
      <c r="X53" s="65">
        <f t="shared" si="5"/>
        <v>0</v>
      </c>
      <c r="Y53" s="125"/>
      <c r="Z53" s="126"/>
      <c r="AA53" s="126"/>
      <c r="AB53" s="127"/>
      <c r="AC53" s="6" t="str">
        <f t="shared" si="6"/>
        <v>2024/6/</v>
      </c>
    </row>
    <row r="54" spans="1:29" s="11" customFormat="1" ht="15" customHeight="1" x14ac:dyDescent="0.15">
      <c r="A54" s="15"/>
      <c r="B54" s="140"/>
      <c r="C54" s="142"/>
      <c r="D54" s="65"/>
      <c r="E54" s="65" t="str">
        <f t="shared" si="4"/>
        <v/>
      </c>
      <c r="F54" s="21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11"/>
      <c r="S54" s="158"/>
      <c r="T54" s="159"/>
      <c r="U54" s="159"/>
      <c r="V54" s="160"/>
      <c r="W54" s="65"/>
      <c r="X54" s="65">
        <f t="shared" si="5"/>
        <v>0</v>
      </c>
      <c r="Y54" s="125"/>
      <c r="Z54" s="126"/>
      <c r="AA54" s="126"/>
      <c r="AB54" s="127"/>
      <c r="AC54" s="6" t="str">
        <f t="shared" si="6"/>
        <v>2024/6/</v>
      </c>
    </row>
    <row r="55" spans="1:29" s="11" customFormat="1" ht="15" customHeight="1" x14ac:dyDescent="0.15">
      <c r="A55" s="15"/>
      <c r="B55" s="140"/>
      <c r="C55" s="142"/>
      <c r="D55" s="65"/>
      <c r="E55" s="65" t="str">
        <f t="shared" si="4"/>
        <v/>
      </c>
      <c r="F55" s="21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11"/>
      <c r="S55" s="158"/>
      <c r="T55" s="159"/>
      <c r="U55" s="159"/>
      <c r="V55" s="160"/>
      <c r="W55" s="65"/>
      <c r="X55" s="65">
        <f t="shared" si="5"/>
        <v>0</v>
      </c>
      <c r="Y55" s="125"/>
      <c r="Z55" s="126"/>
      <c r="AA55" s="126"/>
      <c r="AB55" s="127"/>
      <c r="AC55" s="6" t="str">
        <f t="shared" si="6"/>
        <v>2024/6/</v>
      </c>
    </row>
    <row r="56" spans="1:29" s="11" customFormat="1" ht="15" customHeight="1" x14ac:dyDescent="0.15">
      <c r="A56" s="15"/>
      <c r="B56" s="140"/>
      <c r="C56" s="142"/>
      <c r="D56" s="65"/>
      <c r="E56" s="65" t="str">
        <f t="shared" si="4"/>
        <v/>
      </c>
      <c r="F56" s="21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11"/>
      <c r="S56" s="158"/>
      <c r="T56" s="159"/>
      <c r="U56" s="159"/>
      <c r="V56" s="160"/>
      <c r="W56" s="65"/>
      <c r="X56" s="65">
        <f t="shared" si="5"/>
        <v>0</v>
      </c>
      <c r="Y56" s="125"/>
      <c r="Z56" s="126"/>
      <c r="AA56" s="126"/>
      <c r="AB56" s="127"/>
      <c r="AC56" s="6" t="str">
        <f t="shared" si="6"/>
        <v>2024/6/</v>
      </c>
    </row>
    <row r="57" spans="1:29" s="11" customFormat="1" ht="15" customHeight="1" x14ac:dyDescent="0.15">
      <c r="A57" s="15"/>
      <c r="B57" s="140"/>
      <c r="C57" s="142"/>
      <c r="D57" s="65"/>
      <c r="E57" s="65" t="str">
        <f t="shared" si="4"/>
        <v/>
      </c>
      <c r="F57" s="21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11"/>
      <c r="S57" s="158"/>
      <c r="T57" s="159"/>
      <c r="U57" s="159"/>
      <c r="V57" s="160"/>
      <c r="W57" s="65"/>
      <c r="X57" s="65">
        <f t="shared" si="5"/>
        <v>0</v>
      </c>
      <c r="Y57" s="125"/>
      <c r="Z57" s="126"/>
      <c r="AA57" s="126"/>
      <c r="AB57" s="127"/>
      <c r="AC57" s="6" t="str">
        <f t="shared" si="6"/>
        <v>2024/6/</v>
      </c>
    </row>
    <row r="58" spans="1:29" s="11" customFormat="1" ht="15" customHeight="1" x14ac:dyDescent="0.15">
      <c r="A58" s="6"/>
      <c r="B58" s="140"/>
      <c r="C58" s="142"/>
      <c r="D58" s="42"/>
      <c r="E58" s="42" t="str">
        <f t="shared" si="4"/>
        <v/>
      </c>
      <c r="F58" s="21"/>
      <c r="G58" s="161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58"/>
      <c r="T58" s="159"/>
      <c r="U58" s="159"/>
      <c r="V58" s="160"/>
      <c r="W58" s="42"/>
      <c r="X58" s="65">
        <f t="shared" si="5"/>
        <v>0</v>
      </c>
      <c r="Y58" s="125"/>
      <c r="Z58" s="126"/>
      <c r="AA58" s="126"/>
      <c r="AB58" s="127"/>
      <c r="AC58" s="6" t="str">
        <f t="shared" si="6"/>
        <v>2024/6/</v>
      </c>
    </row>
    <row r="59" spans="1:29" s="11" customFormat="1" ht="15" customHeight="1" x14ac:dyDescent="0.15">
      <c r="A59" s="6"/>
      <c r="B59" s="140"/>
      <c r="C59" s="143"/>
      <c r="D59" s="64"/>
      <c r="E59" s="64" t="str">
        <f t="shared" si="4"/>
        <v/>
      </c>
      <c r="F59" s="33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9"/>
      <c r="S59" s="170"/>
      <c r="T59" s="171"/>
      <c r="U59" s="171"/>
      <c r="V59" s="172"/>
      <c r="W59" s="64"/>
      <c r="X59" s="65">
        <f t="shared" si="5"/>
        <v>0</v>
      </c>
      <c r="Y59" s="131"/>
      <c r="Z59" s="132"/>
      <c r="AA59" s="132"/>
      <c r="AB59" s="133"/>
      <c r="AC59" s="6" t="str">
        <f t="shared" si="6"/>
        <v>2024/6/</v>
      </c>
    </row>
    <row r="60" spans="1:29" s="11" customFormat="1" ht="15" customHeight="1" x14ac:dyDescent="0.15">
      <c r="A60" s="6"/>
      <c r="B60" s="140"/>
      <c r="C60" s="147">
        <v>7</v>
      </c>
      <c r="D60" s="62"/>
      <c r="E60" s="62" t="str">
        <f t="shared" si="4"/>
        <v/>
      </c>
      <c r="F60" s="21"/>
      <c r="G60" s="127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46"/>
      <c r="T60" s="146"/>
      <c r="U60" s="146"/>
      <c r="V60" s="146"/>
      <c r="W60" s="62"/>
      <c r="X60" s="62">
        <f t="shared" si="5"/>
        <v>0</v>
      </c>
      <c r="Y60" s="122" t="s">
        <v>123</v>
      </c>
      <c r="Z60" s="123"/>
      <c r="AA60" s="123"/>
      <c r="AB60" s="124"/>
      <c r="AC60" s="6" t="str">
        <f>$AD$1&amp;"/"&amp;$C$60&amp;"/"&amp;D60</f>
        <v>2024/7/</v>
      </c>
    </row>
    <row r="61" spans="1:29" s="11" customFormat="1" ht="15" customHeight="1" x14ac:dyDescent="0.15">
      <c r="A61" s="6"/>
      <c r="B61" s="140"/>
      <c r="C61" s="142"/>
      <c r="D61" s="42"/>
      <c r="E61" s="42" t="str">
        <f t="shared" si="4"/>
        <v/>
      </c>
      <c r="F61" s="21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7"/>
      <c r="S61" s="182"/>
      <c r="T61" s="183"/>
      <c r="U61" s="183"/>
      <c r="V61" s="184"/>
      <c r="W61" s="42"/>
      <c r="X61" s="42">
        <f t="shared" si="5"/>
        <v>0</v>
      </c>
      <c r="Y61" s="125"/>
      <c r="Z61" s="126"/>
      <c r="AA61" s="126"/>
      <c r="AB61" s="127"/>
      <c r="AC61" s="6" t="str">
        <f t="shared" ref="AC61:AC73" si="7">$AD$1&amp;"/"&amp;$C$60&amp;"/"&amp;D61</f>
        <v>2024/7/</v>
      </c>
    </row>
    <row r="62" spans="1:29" s="11" customFormat="1" ht="15" customHeight="1" x14ac:dyDescent="0.15">
      <c r="A62" s="6"/>
      <c r="B62" s="140"/>
      <c r="C62" s="142"/>
      <c r="D62" s="42"/>
      <c r="E62" s="42" t="str">
        <f t="shared" si="4"/>
        <v/>
      </c>
      <c r="F62" s="21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7"/>
      <c r="S62" s="182"/>
      <c r="T62" s="183"/>
      <c r="U62" s="183"/>
      <c r="V62" s="184"/>
      <c r="W62" s="42"/>
      <c r="X62" s="42">
        <f t="shared" si="5"/>
        <v>0</v>
      </c>
      <c r="Y62" s="125"/>
      <c r="Z62" s="126"/>
      <c r="AA62" s="126"/>
      <c r="AB62" s="127"/>
      <c r="AC62" s="6" t="str">
        <f t="shared" si="7"/>
        <v>2024/7/</v>
      </c>
    </row>
    <row r="63" spans="1:29" s="11" customFormat="1" ht="15" customHeight="1" x14ac:dyDescent="0.15">
      <c r="A63" s="6"/>
      <c r="B63" s="140"/>
      <c r="C63" s="142"/>
      <c r="D63" s="42"/>
      <c r="E63" s="42" t="str">
        <f t="shared" si="4"/>
        <v/>
      </c>
      <c r="F63" s="21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7"/>
      <c r="S63" s="182"/>
      <c r="T63" s="183"/>
      <c r="U63" s="183"/>
      <c r="V63" s="184"/>
      <c r="W63" s="42"/>
      <c r="X63" s="42">
        <f t="shared" si="5"/>
        <v>0</v>
      </c>
      <c r="Y63" s="125"/>
      <c r="Z63" s="126"/>
      <c r="AA63" s="126"/>
      <c r="AB63" s="127"/>
      <c r="AC63" s="6" t="str">
        <f t="shared" si="7"/>
        <v>2024/7/</v>
      </c>
    </row>
    <row r="64" spans="1:29" s="11" customFormat="1" ht="15" customHeight="1" x14ac:dyDescent="0.15">
      <c r="A64" s="6"/>
      <c r="B64" s="140"/>
      <c r="C64" s="142"/>
      <c r="D64" s="42"/>
      <c r="E64" s="42" t="str">
        <f t="shared" si="4"/>
        <v/>
      </c>
      <c r="F64" s="21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7"/>
      <c r="S64" s="182"/>
      <c r="T64" s="183"/>
      <c r="U64" s="183"/>
      <c r="V64" s="184"/>
      <c r="W64" s="42"/>
      <c r="X64" s="42">
        <f t="shared" si="5"/>
        <v>0</v>
      </c>
      <c r="Y64" s="125"/>
      <c r="Z64" s="126"/>
      <c r="AA64" s="126"/>
      <c r="AB64" s="127"/>
      <c r="AC64" s="6" t="str">
        <f t="shared" si="7"/>
        <v>2024/7/</v>
      </c>
    </row>
    <row r="65" spans="1:29" s="11" customFormat="1" ht="15" customHeight="1" x14ac:dyDescent="0.15">
      <c r="A65" s="6"/>
      <c r="B65" s="140"/>
      <c r="C65" s="142"/>
      <c r="D65" s="42"/>
      <c r="E65" s="42" t="str">
        <f t="shared" si="4"/>
        <v/>
      </c>
      <c r="F65" s="21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7"/>
      <c r="S65" s="182"/>
      <c r="T65" s="183"/>
      <c r="U65" s="183"/>
      <c r="V65" s="184"/>
      <c r="W65" s="42"/>
      <c r="X65" s="42">
        <f t="shared" si="5"/>
        <v>0</v>
      </c>
      <c r="Y65" s="125"/>
      <c r="Z65" s="126"/>
      <c r="AA65" s="126"/>
      <c r="AB65" s="127"/>
      <c r="AC65" s="6" t="str">
        <f t="shared" si="7"/>
        <v>2024/7/</v>
      </c>
    </row>
    <row r="66" spans="1:29" s="11" customFormat="1" ht="15" customHeight="1" x14ac:dyDescent="0.15">
      <c r="A66" s="6"/>
      <c r="B66" s="140"/>
      <c r="C66" s="142"/>
      <c r="D66" s="42"/>
      <c r="E66" s="42" t="str">
        <f t="shared" si="4"/>
        <v/>
      </c>
      <c r="F66" s="21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7"/>
      <c r="S66" s="182"/>
      <c r="T66" s="183"/>
      <c r="U66" s="183"/>
      <c r="V66" s="184"/>
      <c r="W66" s="42"/>
      <c r="X66" s="42">
        <f t="shared" si="5"/>
        <v>0</v>
      </c>
      <c r="Y66" s="125"/>
      <c r="Z66" s="126"/>
      <c r="AA66" s="126"/>
      <c r="AB66" s="127"/>
      <c r="AC66" s="6" t="str">
        <f t="shared" si="7"/>
        <v>2024/7/</v>
      </c>
    </row>
    <row r="67" spans="1:29" s="11" customFormat="1" ht="15" customHeight="1" x14ac:dyDescent="0.15">
      <c r="A67" s="6"/>
      <c r="B67" s="140"/>
      <c r="C67" s="142"/>
      <c r="D67" s="42"/>
      <c r="E67" s="42" t="str">
        <f t="shared" si="4"/>
        <v/>
      </c>
      <c r="F67" s="21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7"/>
      <c r="S67" s="182"/>
      <c r="T67" s="183"/>
      <c r="U67" s="183"/>
      <c r="V67" s="184"/>
      <c r="W67" s="42"/>
      <c r="X67" s="42">
        <f t="shared" si="5"/>
        <v>0</v>
      </c>
      <c r="Y67" s="125"/>
      <c r="Z67" s="126"/>
      <c r="AA67" s="126"/>
      <c r="AB67" s="127"/>
      <c r="AC67" s="6" t="str">
        <f t="shared" si="7"/>
        <v>2024/7/</v>
      </c>
    </row>
    <row r="68" spans="1:29" s="11" customFormat="1" ht="15" customHeight="1" x14ac:dyDescent="0.15">
      <c r="A68" s="6"/>
      <c r="B68" s="140"/>
      <c r="C68" s="142"/>
      <c r="D68" s="42"/>
      <c r="E68" s="42" t="str">
        <f t="shared" si="4"/>
        <v/>
      </c>
      <c r="F68" s="21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7"/>
      <c r="S68" s="182"/>
      <c r="T68" s="183"/>
      <c r="U68" s="183"/>
      <c r="V68" s="184"/>
      <c r="W68" s="42"/>
      <c r="X68" s="42">
        <f t="shared" si="5"/>
        <v>0</v>
      </c>
      <c r="Y68" s="125"/>
      <c r="Z68" s="126"/>
      <c r="AA68" s="126"/>
      <c r="AB68" s="127"/>
      <c r="AC68" s="6" t="str">
        <f t="shared" si="7"/>
        <v>2024/7/</v>
      </c>
    </row>
    <row r="69" spans="1:29" s="11" customFormat="1" ht="15" customHeight="1" x14ac:dyDescent="0.15">
      <c r="A69" s="6"/>
      <c r="B69" s="140"/>
      <c r="C69" s="142"/>
      <c r="D69" s="42"/>
      <c r="E69" s="42" t="str">
        <f t="shared" si="4"/>
        <v/>
      </c>
      <c r="F69" s="21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7"/>
      <c r="S69" s="182"/>
      <c r="T69" s="183"/>
      <c r="U69" s="183"/>
      <c r="V69" s="184"/>
      <c r="W69" s="42"/>
      <c r="X69" s="42">
        <f t="shared" si="5"/>
        <v>0</v>
      </c>
      <c r="Y69" s="125"/>
      <c r="Z69" s="126"/>
      <c r="AA69" s="126"/>
      <c r="AB69" s="127"/>
      <c r="AC69" s="6" t="str">
        <f t="shared" si="7"/>
        <v>2024/7/</v>
      </c>
    </row>
    <row r="70" spans="1:29" s="11" customFormat="1" ht="15" customHeight="1" x14ac:dyDescent="0.15">
      <c r="A70" s="6"/>
      <c r="B70" s="140"/>
      <c r="C70" s="142"/>
      <c r="D70" s="42"/>
      <c r="E70" s="42" t="str">
        <f t="shared" si="4"/>
        <v/>
      </c>
      <c r="F70" s="21"/>
      <c r="G70" s="161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58"/>
      <c r="T70" s="159"/>
      <c r="U70" s="159"/>
      <c r="V70" s="160"/>
      <c r="W70" s="42"/>
      <c r="X70" s="42">
        <f t="shared" si="5"/>
        <v>0</v>
      </c>
      <c r="Y70" s="125"/>
      <c r="Z70" s="126"/>
      <c r="AA70" s="126"/>
      <c r="AB70" s="127"/>
      <c r="AC70" s="6" t="str">
        <f t="shared" si="7"/>
        <v>2024/7/</v>
      </c>
    </row>
    <row r="71" spans="1:29" s="11" customFormat="1" ht="15" customHeight="1" x14ac:dyDescent="0.15">
      <c r="A71" s="6"/>
      <c r="B71" s="140"/>
      <c r="C71" s="142"/>
      <c r="D71" s="63"/>
      <c r="E71" s="63" t="str">
        <f t="shared" si="4"/>
        <v/>
      </c>
      <c r="F71" s="21"/>
      <c r="G71" s="127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13"/>
      <c r="T71" s="113"/>
      <c r="U71" s="113"/>
      <c r="V71" s="113"/>
      <c r="W71" s="63"/>
      <c r="X71" s="42">
        <f t="shared" si="5"/>
        <v>0</v>
      </c>
      <c r="Y71" s="125"/>
      <c r="Z71" s="126"/>
      <c r="AA71" s="126"/>
      <c r="AB71" s="127"/>
      <c r="AC71" s="6" t="str">
        <f t="shared" si="7"/>
        <v>2024/7/</v>
      </c>
    </row>
    <row r="72" spans="1:29" s="11" customFormat="1" ht="15" customHeight="1" x14ac:dyDescent="0.15">
      <c r="A72" s="6"/>
      <c r="B72" s="140"/>
      <c r="C72" s="142"/>
      <c r="D72" s="42"/>
      <c r="E72" s="42" t="str">
        <f t="shared" si="4"/>
        <v/>
      </c>
      <c r="F72" s="21"/>
      <c r="G72" s="161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37"/>
      <c r="T72" s="137"/>
      <c r="U72" s="137"/>
      <c r="V72" s="137"/>
      <c r="W72" s="42"/>
      <c r="X72" s="42">
        <f t="shared" si="5"/>
        <v>0</v>
      </c>
      <c r="Y72" s="125"/>
      <c r="Z72" s="126"/>
      <c r="AA72" s="126"/>
      <c r="AB72" s="127"/>
      <c r="AC72" s="6" t="str">
        <f t="shared" si="7"/>
        <v>2024/7/</v>
      </c>
    </row>
    <row r="73" spans="1:29" s="11" customFormat="1" ht="15" customHeight="1" x14ac:dyDescent="0.15">
      <c r="A73" s="6"/>
      <c r="B73" s="141"/>
      <c r="C73" s="143"/>
      <c r="D73" s="64"/>
      <c r="E73" s="35" t="str">
        <f t="shared" si="4"/>
        <v/>
      </c>
      <c r="F73" s="33"/>
      <c r="G73" s="186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38"/>
      <c r="T73" s="138"/>
      <c r="U73" s="138"/>
      <c r="V73" s="138"/>
      <c r="W73" s="64"/>
      <c r="X73" s="42">
        <f t="shared" si="5"/>
        <v>0</v>
      </c>
      <c r="Y73" s="131"/>
      <c r="Z73" s="132"/>
      <c r="AA73" s="132"/>
      <c r="AB73" s="133"/>
      <c r="AC73" s="6" t="str">
        <f t="shared" si="7"/>
        <v>2024/7/</v>
      </c>
    </row>
    <row r="74" spans="1:29" s="11" customFormat="1" ht="15" customHeight="1" x14ac:dyDescent="0.15">
      <c r="A74" s="6"/>
      <c r="B74" s="139" t="s">
        <v>23</v>
      </c>
      <c r="C74" s="166">
        <v>8</v>
      </c>
      <c r="D74" s="36"/>
      <c r="E74" s="65" t="str">
        <f t="shared" si="4"/>
        <v/>
      </c>
      <c r="F74" s="21"/>
      <c r="G74" s="144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6"/>
      <c r="T74" s="146"/>
      <c r="U74" s="146"/>
      <c r="V74" s="146"/>
      <c r="W74" s="36"/>
      <c r="X74" s="36">
        <f t="shared" si="5"/>
        <v>0</v>
      </c>
      <c r="Y74" s="122" t="s">
        <v>111</v>
      </c>
      <c r="Z74" s="123"/>
      <c r="AA74" s="123"/>
      <c r="AB74" s="124"/>
      <c r="AC74" s="6" t="str">
        <f>$AD$1&amp;"/"&amp;$C$74&amp;"/"&amp;D74</f>
        <v>2024/8/</v>
      </c>
    </row>
    <row r="75" spans="1:29" s="11" customFormat="1" ht="15" customHeight="1" x14ac:dyDescent="0.15">
      <c r="A75" s="6"/>
      <c r="B75" s="140"/>
      <c r="C75" s="166"/>
      <c r="D75" s="42"/>
      <c r="E75" s="42" t="str">
        <f t="shared" si="4"/>
        <v/>
      </c>
      <c r="F75" s="21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11"/>
      <c r="S75" s="113"/>
      <c r="T75" s="113"/>
      <c r="U75" s="113"/>
      <c r="V75" s="113"/>
      <c r="W75" s="42"/>
      <c r="X75" s="42">
        <f t="shared" si="5"/>
        <v>0</v>
      </c>
      <c r="Y75" s="125"/>
      <c r="Z75" s="126"/>
      <c r="AA75" s="126"/>
      <c r="AB75" s="127"/>
      <c r="AC75" s="6" t="str">
        <f t="shared" ref="AC75:AC87" si="8">$AD$1&amp;"/"&amp;$C$74&amp;"/"&amp;D75</f>
        <v>2024/8/</v>
      </c>
    </row>
    <row r="76" spans="1:29" s="11" customFormat="1" ht="15" customHeight="1" x14ac:dyDescent="0.15">
      <c r="A76" s="6"/>
      <c r="B76" s="140"/>
      <c r="C76" s="166"/>
      <c r="D76" s="42"/>
      <c r="E76" s="42" t="str">
        <f t="shared" si="4"/>
        <v/>
      </c>
      <c r="F76" s="21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11"/>
      <c r="S76" s="113"/>
      <c r="T76" s="113"/>
      <c r="U76" s="113"/>
      <c r="V76" s="113"/>
      <c r="W76" s="42"/>
      <c r="X76" s="42">
        <f t="shared" si="5"/>
        <v>0</v>
      </c>
      <c r="Y76" s="125"/>
      <c r="Z76" s="126"/>
      <c r="AA76" s="126"/>
      <c r="AB76" s="127"/>
      <c r="AC76" s="6" t="str">
        <f t="shared" si="8"/>
        <v>2024/8/</v>
      </c>
    </row>
    <row r="77" spans="1:29" s="11" customFormat="1" ht="15" customHeight="1" x14ac:dyDescent="0.15">
      <c r="A77" s="6"/>
      <c r="B77" s="140"/>
      <c r="C77" s="166"/>
      <c r="D77" s="42"/>
      <c r="E77" s="42" t="str">
        <f t="shared" si="4"/>
        <v/>
      </c>
      <c r="F77" s="21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11"/>
      <c r="S77" s="113"/>
      <c r="T77" s="113"/>
      <c r="U77" s="113"/>
      <c r="V77" s="113"/>
      <c r="W77" s="42"/>
      <c r="X77" s="42">
        <f t="shared" si="5"/>
        <v>0</v>
      </c>
      <c r="Y77" s="125"/>
      <c r="Z77" s="126"/>
      <c r="AA77" s="126"/>
      <c r="AB77" s="127"/>
      <c r="AC77" s="6" t="str">
        <f t="shared" si="8"/>
        <v>2024/8/</v>
      </c>
    </row>
    <row r="78" spans="1:29" s="11" customFormat="1" ht="15" customHeight="1" x14ac:dyDescent="0.15">
      <c r="A78" s="6"/>
      <c r="B78" s="140"/>
      <c r="C78" s="166"/>
      <c r="D78" s="42"/>
      <c r="E78" s="42" t="str">
        <f t="shared" ref="E78:E109" si="9">IF(D78="","",TEXT(AC78,"aaa"))</f>
        <v/>
      </c>
      <c r="F78" s="21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11"/>
      <c r="S78" s="113"/>
      <c r="T78" s="113"/>
      <c r="U78" s="113"/>
      <c r="V78" s="113"/>
      <c r="W78" s="42"/>
      <c r="X78" s="42">
        <f t="shared" si="5"/>
        <v>0</v>
      </c>
      <c r="Y78" s="125"/>
      <c r="Z78" s="126"/>
      <c r="AA78" s="126"/>
      <c r="AB78" s="127"/>
      <c r="AC78" s="6" t="str">
        <f t="shared" si="8"/>
        <v>2024/8/</v>
      </c>
    </row>
    <row r="79" spans="1:29" s="11" customFormat="1" ht="15" customHeight="1" x14ac:dyDescent="0.15">
      <c r="A79" s="6"/>
      <c r="B79" s="140"/>
      <c r="C79" s="166"/>
      <c r="D79" s="42"/>
      <c r="E79" s="42" t="str">
        <f t="shared" si="9"/>
        <v/>
      </c>
      <c r="F79" s="21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11"/>
      <c r="S79" s="113"/>
      <c r="T79" s="113"/>
      <c r="U79" s="113"/>
      <c r="V79" s="113"/>
      <c r="W79" s="42"/>
      <c r="X79" s="42">
        <f t="shared" ref="X79:X110" si="10">W79+X78</f>
        <v>0</v>
      </c>
      <c r="Y79" s="125"/>
      <c r="Z79" s="126"/>
      <c r="AA79" s="126"/>
      <c r="AB79" s="127"/>
      <c r="AC79" s="6" t="str">
        <f t="shared" si="8"/>
        <v>2024/8/</v>
      </c>
    </row>
    <row r="80" spans="1:29" s="11" customFormat="1" ht="15" customHeight="1" x14ac:dyDescent="0.15">
      <c r="A80" s="6"/>
      <c r="B80" s="140"/>
      <c r="C80" s="166"/>
      <c r="D80" s="42"/>
      <c r="E80" s="42" t="str">
        <f t="shared" si="9"/>
        <v/>
      </c>
      <c r="F80" s="21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11"/>
      <c r="S80" s="113"/>
      <c r="T80" s="113"/>
      <c r="U80" s="113"/>
      <c r="V80" s="113"/>
      <c r="W80" s="42"/>
      <c r="X80" s="42">
        <f t="shared" si="10"/>
        <v>0</v>
      </c>
      <c r="Y80" s="125"/>
      <c r="Z80" s="126"/>
      <c r="AA80" s="126"/>
      <c r="AB80" s="127"/>
      <c r="AC80" s="6" t="str">
        <f t="shared" si="8"/>
        <v>2024/8/</v>
      </c>
    </row>
    <row r="81" spans="1:29" s="11" customFormat="1" ht="15" customHeight="1" x14ac:dyDescent="0.15">
      <c r="A81" s="6"/>
      <c r="B81" s="140"/>
      <c r="C81" s="166"/>
      <c r="D81" s="42"/>
      <c r="E81" s="42" t="str">
        <f t="shared" si="9"/>
        <v/>
      </c>
      <c r="F81" s="21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11"/>
      <c r="S81" s="113"/>
      <c r="T81" s="113"/>
      <c r="U81" s="113"/>
      <c r="V81" s="113"/>
      <c r="W81" s="42"/>
      <c r="X81" s="42">
        <f t="shared" si="10"/>
        <v>0</v>
      </c>
      <c r="Y81" s="125"/>
      <c r="Z81" s="126"/>
      <c r="AA81" s="126"/>
      <c r="AB81" s="127"/>
      <c r="AC81" s="6" t="str">
        <f t="shared" si="8"/>
        <v>2024/8/</v>
      </c>
    </row>
    <row r="82" spans="1:29" s="11" customFormat="1" ht="15" customHeight="1" x14ac:dyDescent="0.15">
      <c r="A82" s="6"/>
      <c r="B82" s="140"/>
      <c r="C82" s="166"/>
      <c r="D82" s="42"/>
      <c r="E82" s="42" t="str">
        <f t="shared" si="9"/>
        <v/>
      </c>
      <c r="F82" s="21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11"/>
      <c r="S82" s="113"/>
      <c r="T82" s="113"/>
      <c r="U82" s="113"/>
      <c r="V82" s="113"/>
      <c r="W82" s="42"/>
      <c r="X82" s="42">
        <f t="shared" si="10"/>
        <v>0</v>
      </c>
      <c r="Y82" s="125"/>
      <c r="Z82" s="126"/>
      <c r="AA82" s="126"/>
      <c r="AB82" s="127"/>
      <c r="AC82" s="6" t="str">
        <f t="shared" si="8"/>
        <v>2024/8/</v>
      </c>
    </row>
    <row r="83" spans="1:29" s="11" customFormat="1" ht="15" customHeight="1" x14ac:dyDescent="0.15">
      <c r="A83" s="6"/>
      <c r="B83" s="140"/>
      <c r="C83" s="166"/>
      <c r="D83" s="42"/>
      <c r="E83" s="42" t="str">
        <f t="shared" si="9"/>
        <v/>
      </c>
      <c r="F83" s="21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11"/>
      <c r="S83" s="113"/>
      <c r="T83" s="113"/>
      <c r="U83" s="113"/>
      <c r="V83" s="113"/>
      <c r="W83" s="42"/>
      <c r="X83" s="42">
        <f t="shared" si="10"/>
        <v>0</v>
      </c>
      <c r="Y83" s="125"/>
      <c r="Z83" s="126"/>
      <c r="AA83" s="126"/>
      <c r="AB83" s="127"/>
      <c r="AC83" s="6" t="str">
        <f t="shared" si="8"/>
        <v>2024/8/</v>
      </c>
    </row>
    <row r="84" spans="1:29" s="11" customFormat="1" ht="15" customHeight="1" x14ac:dyDescent="0.15">
      <c r="A84" s="6"/>
      <c r="B84" s="140"/>
      <c r="C84" s="166"/>
      <c r="D84" s="65"/>
      <c r="E84" s="65" t="str">
        <f t="shared" si="9"/>
        <v/>
      </c>
      <c r="F84" s="21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11"/>
      <c r="S84" s="158"/>
      <c r="T84" s="159"/>
      <c r="U84" s="159"/>
      <c r="V84" s="160"/>
      <c r="W84" s="65"/>
      <c r="X84" s="42">
        <f t="shared" si="10"/>
        <v>0</v>
      </c>
      <c r="Y84" s="125"/>
      <c r="Z84" s="126"/>
      <c r="AA84" s="126"/>
      <c r="AB84" s="127"/>
      <c r="AC84" s="6" t="str">
        <f t="shared" si="8"/>
        <v>2024/8/</v>
      </c>
    </row>
    <row r="85" spans="1:29" s="11" customFormat="1" ht="15" customHeight="1" x14ac:dyDescent="0.15">
      <c r="A85" s="6"/>
      <c r="B85" s="140"/>
      <c r="C85" s="166"/>
      <c r="D85" s="65"/>
      <c r="E85" s="65" t="str">
        <f t="shared" si="9"/>
        <v/>
      </c>
      <c r="F85" s="21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11"/>
      <c r="S85" s="158"/>
      <c r="T85" s="159"/>
      <c r="U85" s="159"/>
      <c r="V85" s="160"/>
      <c r="W85" s="65"/>
      <c r="X85" s="42">
        <f t="shared" si="10"/>
        <v>0</v>
      </c>
      <c r="Y85" s="125"/>
      <c r="Z85" s="126"/>
      <c r="AA85" s="126"/>
      <c r="AB85" s="127"/>
      <c r="AC85" s="6" t="str">
        <f t="shared" si="8"/>
        <v>2024/8/</v>
      </c>
    </row>
    <row r="86" spans="1:29" s="11" customFormat="1" ht="15" customHeight="1" x14ac:dyDescent="0.15">
      <c r="A86" s="6"/>
      <c r="B86" s="140"/>
      <c r="C86" s="166"/>
      <c r="D86" s="65"/>
      <c r="E86" s="65" t="str">
        <f t="shared" si="9"/>
        <v/>
      </c>
      <c r="F86" s="21"/>
      <c r="G86" s="148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37"/>
      <c r="T86" s="137"/>
      <c r="U86" s="137"/>
      <c r="V86" s="137"/>
      <c r="W86" s="65"/>
      <c r="X86" s="42">
        <f t="shared" si="10"/>
        <v>0</v>
      </c>
      <c r="Y86" s="125"/>
      <c r="Z86" s="126"/>
      <c r="AA86" s="126"/>
      <c r="AB86" s="127"/>
      <c r="AC86" s="6" t="str">
        <f t="shared" si="8"/>
        <v>2024/8/</v>
      </c>
    </row>
    <row r="87" spans="1:29" s="11" customFormat="1" ht="15" customHeight="1" x14ac:dyDescent="0.15">
      <c r="A87" s="6"/>
      <c r="B87" s="141"/>
      <c r="C87" s="166"/>
      <c r="D87" s="64"/>
      <c r="E87" s="35" t="str">
        <f t="shared" si="9"/>
        <v/>
      </c>
      <c r="F87" s="31"/>
      <c r="G87" s="133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8"/>
      <c r="T87" s="138"/>
      <c r="U87" s="138"/>
      <c r="V87" s="138"/>
      <c r="W87" s="64"/>
      <c r="X87" s="35">
        <f t="shared" si="10"/>
        <v>0</v>
      </c>
      <c r="Y87" s="131"/>
      <c r="Z87" s="132"/>
      <c r="AA87" s="132"/>
      <c r="AB87" s="133"/>
      <c r="AC87" s="6" t="str">
        <f t="shared" si="8"/>
        <v>2024/8/</v>
      </c>
    </row>
    <row r="88" spans="1:29" s="11" customFormat="1" ht="15" customHeight="1" x14ac:dyDescent="0.15">
      <c r="A88" s="6"/>
      <c r="B88" s="140" t="s">
        <v>36</v>
      </c>
      <c r="C88" s="142">
        <v>9</v>
      </c>
      <c r="D88" s="65"/>
      <c r="E88" s="65" t="str">
        <f t="shared" si="9"/>
        <v/>
      </c>
      <c r="F88" s="21"/>
      <c r="G88" s="148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37"/>
      <c r="T88" s="137"/>
      <c r="U88" s="137"/>
      <c r="V88" s="137"/>
      <c r="W88" s="65"/>
      <c r="X88" s="65">
        <f t="shared" si="10"/>
        <v>0</v>
      </c>
      <c r="Y88" s="133" t="s">
        <v>112</v>
      </c>
      <c r="Z88" s="133"/>
      <c r="AA88" s="163"/>
      <c r="AB88" s="163"/>
      <c r="AC88" s="6" t="str">
        <f>$AD$1&amp;"/"&amp;$C$88&amp;"/"&amp;D88</f>
        <v>2024/9/</v>
      </c>
    </row>
    <row r="89" spans="1:29" s="11" customFormat="1" ht="15" customHeight="1" x14ac:dyDescent="0.15">
      <c r="A89" s="6"/>
      <c r="B89" s="140"/>
      <c r="C89" s="142"/>
      <c r="D89" s="65"/>
      <c r="E89" s="65" t="str">
        <f t="shared" si="9"/>
        <v/>
      </c>
      <c r="F89" s="21"/>
      <c r="G89" s="161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13"/>
      <c r="T89" s="113"/>
      <c r="U89" s="113"/>
      <c r="V89" s="113"/>
      <c r="W89" s="65"/>
      <c r="X89" s="65">
        <f t="shared" si="10"/>
        <v>0</v>
      </c>
      <c r="Y89" s="133"/>
      <c r="Z89" s="133"/>
      <c r="AA89" s="163"/>
      <c r="AB89" s="163"/>
      <c r="AC89" s="6" t="str">
        <f t="shared" ref="AC89:AC104" si="11">$AD$1&amp;"/"&amp;$C$88&amp;"/"&amp;D89</f>
        <v>2024/9/</v>
      </c>
    </row>
    <row r="90" spans="1:29" s="11" customFormat="1" ht="15" customHeight="1" x14ac:dyDescent="0.15">
      <c r="A90" s="6"/>
      <c r="B90" s="140"/>
      <c r="C90" s="142"/>
      <c r="D90" s="65"/>
      <c r="E90" s="65" t="str">
        <f t="shared" si="9"/>
        <v/>
      </c>
      <c r="F90" s="21"/>
      <c r="G90" s="161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13"/>
      <c r="T90" s="113"/>
      <c r="U90" s="113"/>
      <c r="V90" s="113"/>
      <c r="W90" s="65"/>
      <c r="X90" s="65">
        <f t="shared" si="10"/>
        <v>0</v>
      </c>
      <c r="Y90" s="133"/>
      <c r="Z90" s="133"/>
      <c r="AA90" s="163"/>
      <c r="AB90" s="163"/>
      <c r="AC90" s="6" t="str">
        <f t="shared" si="11"/>
        <v>2024/9/</v>
      </c>
    </row>
    <row r="91" spans="1:29" s="11" customFormat="1" ht="15" customHeight="1" x14ac:dyDescent="0.15">
      <c r="A91" s="6"/>
      <c r="B91" s="140"/>
      <c r="C91" s="142"/>
      <c r="D91" s="65"/>
      <c r="E91" s="65" t="str">
        <f t="shared" si="9"/>
        <v/>
      </c>
      <c r="F91" s="21"/>
      <c r="G91" s="161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13"/>
      <c r="T91" s="113"/>
      <c r="U91" s="113"/>
      <c r="V91" s="113"/>
      <c r="W91" s="65"/>
      <c r="X91" s="65">
        <f t="shared" si="10"/>
        <v>0</v>
      </c>
      <c r="Y91" s="133"/>
      <c r="Z91" s="133"/>
      <c r="AA91" s="163"/>
      <c r="AB91" s="163"/>
      <c r="AC91" s="6" t="str">
        <f t="shared" si="11"/>
        <v>2024/9/</v>
      </c>
    </row>
    <row r="92" spans="1:29" s="11" customFormat="1" ht="15" customHeight="1" x14ac:dyDescent="0.15">
      <c r="A92" s="6"/>
      <c r="B92" s="140"/>
      <c r="C92" s="142"/>
      <c r="D92" s="65"/>
      <c r="E92" s="65" t="str">
        <f t="shared" si="9"/>
        <v/>
      </c>
      <c r="F92" s="21"/>
      <c r="G92" s="161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13"/>
      <c r="T92" s="113"/>
      <c r="U92" s="113"/>
      <c r="V92" s="113"/>
      <c r="W92" s="65"/>
      <c r="X92" s="65">
        <f t="shared" si="10"/>
        <v>0</v>
      </c>
      <c r="Y92" s="133"/>
      <c r="Z92" s="133"/>
      <c r="AA92" s="163"/>
      <c r="AB92" s="163"/>
      <c r="AC92" s="6" t="str">
        <f t="shared" si="11"/>
        <v>2024/9/</v>
      </c>
    </row>
    <row r="93" spans="1:29" s="11" customFormat="1" ht="15" customHeight="1" x14ac:dyDescent="0.15">
      <c r="A93" s="6"/>
      <c r="B93" s="140"/>
      <c r="C93" s="142"/>
      <c r="D93" s="65"/>
      <c r="E93" s="65" t="str">
        <f t="shared" si="9"/>
        <v/>
      </c>
      <c r="F93" s="21"/>
      <c r="G93" s="161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13"/>
      <c r="T93" s="113"/>
      <c r="U93" s="113"/>
      <c r="V93" s="113"/>
      <c r="W93" s="65"/>
      <c r="X93" s="65">
        <f t="shared" si="10"/>
        <v>0</v>
      </c>
      <c r="Y93" s="133"/>
      <c r="Z93" s="133"/>
      <c r="AA93" s="163"/>
      <c r="AB93" s="163"/>
      <c r="AC93" s="6" t="str">
        <f t="shared" si="11"/>
        <v>2024/9/</v>
      </c>
    </row>
    <row r="94" spans="1:29" s="11" customFormat="1" ht="15" customHeight="1" x14ac:dyDescent="0.15">
      <c r="A94" s="6"/>
      <c r="B94" s="140"/>
      <c r="C94" s="142"/>
      <c r="D94" s="65"/>
      <c r="E94" s="65" t="str">
        <f t="shared" si="9"/>
        <v/>
      </c>
      <c r="F94" s="21"/>
      <c r="G94" s="161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13"/>
      <c r="T94" s="113"/>
      <c r="U94" s="113"/>
      <c r="V94" s="113"/>
      <c r="W94" s="65"/>
      <c r="X94" s="65">
        <f t="shared" si="10"/>
        <v>0</v>
      </c>
      <c r="Y94" s="133"/>
      <c r="Z94" s="133"/>
      <c r="AA94" s="163"/>
      <c r="AB94" s="163"/>
      <c r="AC94" s="6" t="str">
        <f t="shared" si="11"/>
        <v>2024/9/</v>
      </c>
    </row>
    <row r="95" spans="1:29" s="11" customFormat="1" ht="15" customHeight="1" x14ac:dyDescent="0.15">
      <c r="A95" s="6"/>
      <c r="B95" s="140"/>
      <c r="C95" s="142"/>
      <c r="D95" s="65"/>
      <c r="E95" s="65" t="str">
        <f t="shared" si="9"/>
        <v/>
      </c>
      <c r="F95" s="21"/>
      <c r="G95" s="161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13"/>
      <c r="T95" s="113"/>
      <c r="U95" s="113"/>
      <c r="V95" s="113"/>
      <c r="W95" s="65"/>
      <c r="X95" s="65">
        <f t="shared" si="10"/>
        <v>0</v>
      </c>
      <c r="Y95" s="133"/>
      <c r="Z95" s="133"/>
      <c r="AA95" s="163"/>
      <c r="AB95" s="163"/>
      <c r="AC95" s="6" t="str">
        <f t="shared" si="11"/>
        <v>2024/9/</v>
      </c>
    </row>
    <row r="96" spans="1:29" s="11" customFormat="1" ht="15" customHeight="1" x14ac:dyDescent="0.15">
      <c r="A96" s="6"/>
      <c r="B96" s="140"/>
      <c r="C96" s="142"/>
      <c r="D96" s="42"/>
      <c r="E96" s="42" t="str">
        <f t="shared" si="9"/>
        <v/>
      </c>
      <c r="F96" s="21"/>
      <c r="G96" s="161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13"/>
      <c r="T96" s="113"/>
      <c r="U96" s="113"/>
      <c r="V96" s="113"/>
      <c r="W96" s="42"/>
      <c r="X96" s="65">
        <f t="shared" si="10"/>
        <v>0</v>
      </c>
      <c r="Y96" s="164"/>
      <c r="Z96" s="164"/>
      <c r="AA96" s="165"/>
      <c r="AB96" s="165"/>
      <c r="AC96" s="6" t="str">
        <f t="shared" si="11"/>
        <v>2024/9/</v>
      </c>
    </row>
    <row r="97" spans="1:29" s="11" customFormat="1" ht="15" customHeight="1" x14ac:dyDescent="0.15">
      <c r="A97" s="6"/>
      <c r="B97" s="140"/>
      <c r="C97" s="142"/>
      <c r="D97" s="42"/>
      <c r="E97" s="42" t="str">
        <f t="shared" si="9"/>
        <v/>
      </c>
      <c r="F97" s="21"/>
      <c r="G97" s="111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3"/>
      <c r="T97" s="113"/>
      <c r="U97" s="113"/>
      <c r="V97" s="113"/>
      <c r="W97" s="42"/>
      <c r="X97" s="65">
        <f t="shared" si="10"/>
        <v>0</v>
      </c>
      <c r="Y97" s="164"/>
      <c r="Z97" s="164"/>
      <c r="AA97" s="165"/>
      <c r="AB97" s="165"/>
      <c r="AC97" s="6" t="str">
        <f t="shared" si="11"/>
        <v>2024/9/</v>
      </c>
    </row>
    <row r="98" spans="1:29" s="11" customFormat="1" ht="15" customHeight="1" x14ac:dyDescent="0.15">
      <c r="A98" s="6"/>
      <c r="B98" s="140"/>
      <c r="C98" s="142"/>
      <c r="D98" s="65"/>
      <c r="E98" s="65" t="str">
        <f t="shared" si="9"/>
        <v/>
      </c>
      <c r="F98" s="21"/>
      <c r="G98" s="148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37"/>
      <c r="T98" s="137"/>
      <c r="U98" s="137"/>
      <c r="V98" s="137"/>
      <c r="W98" s="65"/>
      <c r="X98" s="65">
        <f t="shared" si="10"/>
        <v>0</v>
      </c>
      <c r="Y98" s="164"/>
      <c r="Z98" s="164"/>
      <c r="AA98" s="165"/>
      <c r="AB98" s="165"/>
      <c r="AC98" s="6" t="str">
        <f t="shared" si="11"/>
        <v>2024/9/</v>
      </c>
    </row>
    <row r="99" spans="1:29" s="11" customFormat="1" ht="15" customHeight="1" x14ac:dyDescent="0.15">
      <c r="A99" s="6"/>
      <c r="B99" s="140"/>
      <c r="C99" s="142"/>
      <c r="D99" s="42"/>
      <c r="E99" s="42" t="str">
        <f t="shared" si="9"/>
        <v/>
      </c>
      <c r="F99" s="21"/>
      <c r="G99" s="161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13"/>
      <c r="T99" s="113"/>
      <c r="U99" s="113"/>
      <c r="V99" s="113"/>
      <c r="W99" s="42"/>
      <c r="X99" s="65">
        <f t="shared" si="10"/>
        <v>0</v>
      </c>
      <c r="Y99" s="164"/>
      <c r="Z99" s="164"/>
      <c r="AA99" s="165"/>
      <c r="AB99" s="165"/>
      <c r="AC99" s="6" t="str">
        <f t="shared" si="11"/>
        <v>2024/9/</v>
      </c>
    </row>
    <row r="100" spans="1:29" s="11" customFormat="1" ht="15" customHeight="1" x14ac:dyDescent="0.15">
      <c r="A100" s="6"/>
      <c r="B100" s="140"/>
      <c r="C100" s="142"/>
      <c r="D100" s="42"/>
      <c r="E100" s="42" t="str">
        <f t="shared" si="9"/>
        <v/>
      </c>
      <c r="F100" s="21"/>
      <c r="G100" s="111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3"/>
      <c r="T100" s="113"/>
      <c r="U100" s="113"/>
      <c r="V100" s="113"/>
      <c r="W100" s="42"/>
      <c r="X100" s="65">
        <f t="shared" si="10"/>
        <v>0</v>
      </c>
      <c r="Y100" s="164"/>
      <c r="Z100" s="164"/>
      <c r="AA100" s="165"/>
      <c r="AB100" s="165"/>
      <c r="AC100" s="6" t="str">
        <f t="shared" si="11"/>
        <v>2024/9/</v>
      </c>
    </row>
    <row r="101" spans="1:29" s="11" customFormat="1" ht="15" customHeight="1" x14ac:dyDescent="0.15">
      <c r="A101" s="6"/>
      <c r="B101" s="140"/>
      <c r="C101" s="142"/>
      <c r="D101" s="65"/>
      <c r="E101" s="65" t="str">
        <f t="shared" si="9"/>
        <v/>
      </c>
      <c r="F101" s="21"/>
      <c r="G101" s="148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37"/>
      <c r="T101" s="137"/>
      <c r="U101" s="137"/>
      <c r="V101" s="137"/>
      <c r="W101" s="65"/>
      <c r="X101" s="65">
        <f t="shared" si="10"/>
        <v>0</v>
      </c>
      <c r="Y101" s="164"/>
      <c r="Z101" s="164"/>
      <c r="AA101" s="165"/>
      <c r="AB101" s="165"/>
      <c r="AC101" s="6" t="str">
        <f t="shared" si="11"/>
        <v>2024/9/</v>
      </c>
    </row>
    <row r="102" spans="1:29" s="11" customFormat="1" ht="15" customHeight="1" x14ac:dyDescent="0.15">
      <c r="A102" s="6"/>
      <c r="B102" s="140"/>
      <c r="C102" s="142"/>
      <c r="D102" s="65"/>
      <c r="E102" s="65" t="str">
        <f t="shared" si="9"/>
        <v/>
      </c>
      <c r="F102" s="21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7"/>
      <c r="S102" s="158"/>
      <c r="T102" s="159"/>
      <c r="U102" s="159"/>
      <c r="V102" s="160"/>
      <c r="W102" s="65"/>
      <c r="X102" s="65">
        <f t="shared" si="10"/>
        <v>0</v>
      </c>
      <c r="Y102" s="164"/>
      <c r="Z102" s="164"/>
      <c r="AA102" s="165"/>
      <c r="AB102" s="165"/>
      <c r="AC102" s="6" t="str">
        <f t="shared" si="11"/>
        <v>2024/9/</v>
      </c>
    </row>
    <row r="103" spans="1:29" s="11" customFormat="1" ht="15" customHeight="1" x14ac:dyDescent="0.15">
      <c r="A103" s="6"/>
      <c r="B103" s="140"/>
      <c r="C103" s="142"/>
      <c r="D103" s="42"/>
      <c r="E103" s="42" t="str">
        <f t="shared" si="9"/>
        <v/>
      </c>
      <c r="F103" s="21"/>
      <c r="G103" s="161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13"/>
      <c r="T103" s="113"/>
      <c r="U103" s="113"/>
      <c r="V103" s="113"/>
      <c r="W103" s="42"/>
      <c r="X103" s="65">
        <f t="shared" si="10"/>
        <v>0</v>
      </c>
      <c r="Y103" s="164"/>
      <c r="Z103" s="164"/>
      <c r="AA103" s="165"/>
      <c r="AB103" s="165"/>
      <c r="AC103" s="6" t="str">
        <f t="shared" si="11"/>
        <v>2024/9/</v>
      </c>
    </row>
    <row r="104" spans="1:29" s="11" customFormat="1" ht="15" customHeight="1" x14ac:dyDescent="0.15">
      <c r="A104" s="6"/>
      <c r="B104" s="140"/>
      <c r="C104" s="142"/>
      <c r="D104" s="64"/>
      <c r="E104" s="64" t="str">
        <f t="shared" si="9"/>
        <v/>
      </c>
      <c r="F104" s="34"/>
      <c r="G104" s="127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38"/>
      <c r="T104" s="138"/>
      <c r="U104" s="138"/>
      <c r="V104" s="138"/>
      <c r="W104" s="64"/>
      <c r="X104" s="65">
        <f t="shared" si="10"/>
        <v>0</v>
      </c>
      <c r="Y104" s="164"/>
      <c r="Z104" s="164"/>
      <c r="AA104" s="165"/>
      <c r="AB104" s="165"/>
      <c r="AC104" s="6" t="str">
        <f t="shared" si="11"/>
        <v>2024/9/</v>
      </c>
    </row>
    <row r="105" spans="1:29" s="11" customFormat="1" ht="15" customHeight="1" x14ac:dyDescent="0.15">
      <c r="A105" s="6"/>
      <c r="B105" s="140"/>
      <c r="C105" s="147">
        <v>10</v>
      </c>
      <c r="D105" s="36"/>
      <c r="E105" s="36" t="str">
        <f t="shared" si="9"/>
        <v/>
      </c>
      <c r="F105" s="29"/>
      <c r="G105" s="154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46"/>
      <c r="T105" s="146"/>
      <c r="U105" s="146"/>
      <c r="V105" s="146"/>
      <c r="W105" s="36"/>
      <c r="X105" s="36">
        <f t="shared" si="10"/>
        <v>0</v>
      </c>
      <c r="Y105" s="122" t="s">
        <v>125</v>
      </c>
      <c r="Z105" s="123"/>
      <c r="AA105" s="123"/>
      <c r="AB105" s="124"/>
      <c r="AC105" s="6" t="str">
        <f>$AD$1&amp;"/"&amp;$C$105&amp;"/"&amp;D105</f>
        <v>2024/10/</v>
      </c>
    </row>
    <row r="106" spans="1:29" s="11" customFormat="1" ht="15" customHeight="1" x14ac:dyDescent="0.15">
      <c r="A106" s="6"/>
      <c r="B106" s="140"/>
      <c r="C106" s="142"/>
      <c r="D106" s="65"/>
      <c r="E106" s="65" t="str">
        <f t="shared" si="9"/>
        <v/>
      </c>
      <c r="F106" s="21"/>
      <c r="G106" s="111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3"/>
      <c r="T106" s="113"/>
      <c r="U106" s="113"/>
      <c r="V106" s="113"/>
      <c r="W106" s="42"/>
      <c r="X106" s="42">
        <f t="shared" si="10"/>
        <v>0</v>
      </c>
      <c r="Y106" s="125"/>
      <c r="Z106" s="126"/>
      <c r="AA106" s="126"/>
      <c r="AB106" s="127"/>
      <c r="AC106" s="6" t="str">
        <f t="shared" ref="AC106:AC122" si="12">$AD$1&amp;"/"&amp;$C$105&amp;"/"&amp;D106</f>
        <v>2024/10/</v>
      </c>
    </row>
    <row r="107" spans="1:29" s="11" customFormat="1" ht="15" customHeight="1" x14ac:dyDescent="0.15">
      <c r="A107" s="6"/>
      <c r="B107" s="140"/>
      <c r="C107" s="142"/>
      <c r="D107" s="65"/>
      <c r="E107" s="65" t="str">
        <f t="shared" si="9"/>
        <v/>
      </c>
      <c r="F107" s="21"/>
      <c r="G107" s="111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3"/>
      <c r="T107" s="113"/>
      <c r="U107" s="113"/>
      <c r="V107" s="113"/>
      <c r="W107" s="42"/>
      <c r="X107" s="42">
        <f t="shared" si="10"/>
        <v>0</v>
      </c>
      <c r="Y107" s="125"/>
      <c r="Z107" s="126"/>
      <c r="AA107" s="126"/>
      <c r="AB107" s="127"/>
      <c r="AC107" s="6" t="str">
        <f t="shared" si="12"/>
        <v>2024/10/</v>
      </c>
    </row>
    <row r="108" spans="1:29" s="11" customFormat="1" ht="15" customHeight="1" x14ac:dyDescent="0.15">
      <c r="A108" s="6"/>
      <c r="B108" s="140"/>
      <c r="C108" s="142"/>
      <c r="D108" s="65"/>
      <c r="E108" s="65" t="str">
        <f t="shared" si="9"/>
        <v/>
      </c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3"/>
      <c r="T108" s="113"/>
      <c r="U108" s="113"/>
      <c r="V108" s="113"/>
      <c r="W108" s="42"/>
      <c r="X108" s="42">
        <f t="shared" si="10"/>
        <v>0</v>
      </c>
      <c r="Y108" s="125"/>
      <c r="Z108" s="126"/>
      <c r="AA108" s="126"/>
      <c r="AB108" s="127"/>
      <c r="AC108" s="6" t="str">
        <f t="shared" si="12"/>
        <v>2024/10/</v>
      </c>
    </row>
    <row r="109" spans="1:29" s="11" customFormat="1" ht="15" customHeight="1" x14ac:dyDescent="0.15">
      <c r="A109" s="6"/>
      <c r="B109" s="140"/>
      <c r="C109" s="142"/>
      <c r="D109" s="65"/>
      <c r="E109" s="65" t="str">
        <f t="shared" si="9"/>
        <v/>
      </c>
      <c r="F109" s="21"/>
      <c r="G109" s="111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3"/>
      <c r="T109" s="113"/>
      <c r="U109" s="113"/>
      <c r="V109" s="113"/>
      <c r="W109" s="42"/>
      <c r="X109" s="42">
        <f t="shared" si="10"/>
        <v>0</v>
      </c>
      <c r="Y109" s="125"/>
      <c r="Z109" s="126"/>
      <c r="AA109" s="126"/>
      <c r="AB109" s="127"/>
      <c r="AC109" s="6" t="str">
        <f t="shared" si="12"/>
        <v>2024/10/</v>
      </c>
    </row>
    <row r="110" spans="1:29" s="11" customFormat="1" ht="15" customHeight="1" x14ac:dyDescent="0.15">
      <c r="A110" s="6"/>
      <c r="B110" s="140"/>
      <c r="C110" s="142"/>
      <c r="D110" s="65"/>
      <c r="E110" s="65" t="str">
        <f t="shared" ref="E110:E141" si="13">IF(D110="","",TEXT(AC110,"aaa"))</f>
        <v/>
      </c>
      <c r="F110" s="21"/>
      <c r="G110" s="111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3"/>
      <c r="T110" s="113"/>
      <c r="U110" s="113"/>
      <c r="V110" s="113"/>
      <c r="W110" s="42"/>
      <c r="X110" s="42">
        <f t="shared" si="10"/>
        <v>0</v>
      </c>
      <c r="Y110" s="125"/>
      <c r="Z110" s="126"/>
      <c r="AA110" s="126"/>
      <c r="AB110" s="127"/>
      <c r="AC110" s="6" t="str">
        <f t="shared" si="12"/>
        <v>2024/10/</v>
      </c>
    </row>
    <row r="111" spans="1:29" s="11" customFormat="1" ht="15" customHeight="1" x14ac:dyDescent="0.15">
      <c r="A111" s="6"/>
      <c r="B111" s="140"/>
      <c r="C111" s="142"/>
      <c r="D111" s="65"/>
      <c r="E111" s="65" t="str">
        <f t="shared" si="13"/>
        <v/>
      </c>
      <c r="F111" s="21"/>
      <c r="G111" s="111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3"/>
      <c r="T111" s="113"/>
      <c r="U111" s="113"/>
      <c r="V111" s="113"/>
      <c r="W111" s="42"/>
      <c r="X111" s="42">
        <f t="shared" ref="X111:X142" si="14">W111+X110</f>
        <v>0</v>
      </c>
      <c r="Y111" s="125"/>
      <c r="Z111" s="126"/>
      <c r="AA111" s="126"/>
      <c r="AB111" s="127"/>
      <c r="AC111" s="6" t="str">
        <f t="shared" si="12"/>
        <v>2024/10/</v>
      </c>
    </row>
    <row r="112" spans="1:29" s="11" customFormat="1" ht="15" customHeight="1" x14ac:dyDescent="0.15">
      <c r="A112" s="6"/>
      <c r="B112" s="140"/>
      <c r="C112" s="142"/>
      <c r="D112" s="65"/>
      <c r="E112" s="65" t="str">
        <f t="shared" si="13"/>
        <v/>
      </c>
      <c r="F112" s="21"/>
      <c r="G112" s="111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3"/>
      <c r="T112" s="113"/>
      <c r="U112" s="113"/>
      <c r="V112" s="113"/>
      <c r="W112" s="42"/>
      <c r="X112" s="42">
        <f t="shared" si="14"/>
        <v>0</v>
      </c>
      <c r="Y112" s="125"/>
      <c r="Z112" s="126"/>
      <c r="AA112" s="126"/>
      <c r="AB112" s="127"/>
      <c r="AC112" s="6" t="str">
        <f t="shared" si="12"/>
        <v>2024/10/</v>
      </c>
    </row>
    <row r="113" spans="1:33" s="11" customFormat="1" ht="15" customHeight="1" x14ac:dyDescent="0.15">
      <c r="A113" s="6"/>
      <c r="B113" s="140"/>
      <c r="C113" s="142"/>
      <c r="D113" s="65"/>
      <c r="E113" s="65" t="str">
        <f t="shared" si="13"/>
        <v/>
      </c>
      <c r="F113" s="21"/>
      <c r="G113" s="111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3"/>
      <c r="T113" s="113"/>
      <c r="U113" s="113"/>
      <c r="V113" s="113"/>
      <c r="W113" s="42"/>
      <c r="X113" s="42">
        <f t="shared" si="14"/>
        <v>0</v>
      </c>
      <c r="Y113" s="125"/>
      <c r="Z113" s="126"/>
      <c r="AA113" s="126"/>
      <c r="AB113" s="127"/>
      <c r="AC113" s="6" t="str">
        <f t="shared" si="12"/>
        <v>2024/10/</v>
      </c>
    </row>
    <row r="114" spans="1:33" s="11" customFormat="1" ht="15" customHeight="1" x14ac:dyDescent="0.15">
      <c r="A114" s="6"/>
      <c r="B114" s="140"/>
      <c r="C114" s="142"/>
      <c r="D114" s="65"/>
      <c r="E114" s="65" t="str">
        <f t="shared" si="13"/>
        <v/>
      </c>
      <c r="F114" s="21"/>
      <c r="G114" s="111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3"/>
      <c r="T114" s="113"/>
      <c r="U114" s="113"/>
      <c r="V114" s="113"/>
      <c r="W114" s="42"/>
      <c r="X114" s="42">
        <f t="shared" si="14"/>
        <v>0</v>
      </c>
      <c r="Y114" s="125"/>
      <c r="Z114" s="126"/>
      <c r="AA114" s="126"/>
      <c r="AB114" s="127"/>
      <c r="AC114" s="6" t="str">
        <f t="shared" si="12"/>
        <v>2024/10/</v>
      </c>
    </row>
    <row r="115" spans="1:33" s="11" customFormat="1" ht="15" customHeight="1" x14ac:dyDescent="0.15">
      <c r="A115" s="6"/>
      <c r="B115" s="140"/>
      <c r="C115" s="142"/>
      <c r="D115" s="65"/>
      <c r="E115" s="65" t="str">
        <f t="shared" si="13"/>
        <v/>
      </c>
      <c r="F115" s="21"/>
      <c r="G115" s="111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3"/>
      <c r="T115" s="113"/>
      <c r="U115" s="113"/>
      <c r="V115" s="113"/>
      <c r="W115" s="42"/>
      <c r="X115" s="42">
        <f t="shared" si="14"/>
        <v>0</v>
      </c>
      <c r="Y115" s="125"/>
      <c r="Z115" s="126"/>
      <c r="AA115" s="126"/>
      <c r="AB115" s="127"/>
      <c r="AC115" s="6" t="str">
        <f t="shared" si="12"/>
        <v>2024/10/</v>
      </c>
    </row>
    <row r="116" spans="1:33" s="11" customFormat="1" ht="15" customHeight="1" x14ac:dyDescent="0.15">
      <c r="A116" s="6"/>
      <c r="B116" s="140"/>
      <c r="C116" s="142"/>
      <c r="D116" s="65"/>
      <c r="E116" s="65" t="str">
        <f t="shared" si="13"/>
        <v/>
      </c>
      <c r="F116" s="21"/>
      <c r="G116" s="111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3"/>
      <c r="T116" s="113"/>
      <c r="U116" s="113"/>
      <c r="V116" s="113"/>
      <c r="W116" s="42"/>
      <c r="X116" s="42">
        <f t="shared" si="14"/>
        <v>0</v>
      </c>
      <c r="Y116" s="125"/>
      <c r="Z116" s="126"/>
      <c r="AA116" s="126"/>
      <c r="AB116" s="127"/>
      <c r="AC116" s="6" t="str">
        <f t="shared" si="12"/>
        <v>2024/10/</v>
      </c>
    </row>
    <row r="117" spans="1:33" s="11" customFormat="1" ht="15" customHeight="1" x14ac:dyDescent="0.15">
      <c r="A117" s="6"/>
      <c r="B117" s="140"/>
      <c r="C117" s="142"/>
      <c r="D117" s="65"/>
      <c r="E117" s="65" t="str">
        <f t="shared" si="13"/>
        <v/>
      </c>
      <c r="F117" s="21"/>
      <c r="G117" s="111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3"/>
      <c r="T117" s="113"/>
      <c r="U117" s="113"/>
      <c r="V117" s="113"/>
      <c r="W117" s="42"/>
      <c r="X117" s="42">
        <f t="shared" si="14"/>
        <v>0</v>
      </c>
      <c r="Y117" s="125"/>
      <c r="Z117" s="126"/>
      <c r="AA117" s="126"/>
      <c r="AB117" s="127"/>
      <c r="AC117" s="6" t="str">
        <f t="shared" si="12"/>
        <v>2024/10/</v>
      </c>
    </row>
    <row r="118" spans="1:33" s="11" customFormat="1" ht="15" customHeight="1" x14ac:dyDescent="0.15">
      <c r="A118" s="6"/>
      <c r="B118" s="140"/>
      <c r="C118" s="142"/>
      <c r="D118" s="42"/>
      <c r="E118" s="42" t="str">
        <f t="shared" si="13"/>
        <v/>
      </c>
      <c r="F118" s="21"/>
      <c r="G118" s="111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3"/>
      <c r="T118" s="113"/>
      <c r="U118" s="113"/>
      <c r="V118" s="113"/>
      <c r="W118" s="42"/>
      <c r="X118" s="42">
        <f t="shared" si="14"/>
        <v>0</v>
      </c>
      <c r="Y118" s="125"/>
      <c r="Z118" s="126"/>
      <c r="AA118" s="126"/>
      <c r="AB118" s="127"/>
      <c r="AC118" s="6" t="str">
        <f t="shared" si="12"/>
        <v>2024/10/</v>
      </c>
    </row>
    <row r="119" spans="1:33" s="11" customFormat="1" ht="15" customHeight="1" x14ac:dyDescent="0.15">
      <c r="A119" s="6"/>
      <c r="B119" s="140"/>
      <c r="C119" s="142"/>
      <c r="D119" s="42"/>
      <c r="E119" s="42" t="str">
        <f t="shared" si="13"/>
        <v/>
      </c>
      <c r="F119" s="21"/>
      <c r="G119" s="111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3"/>
      <c r="T119" s="113"/>
      <c r="U119" s="113"/>
      <c r="V119" s="113"/>
      <c r="W119" s="42"/>
      <c r="X119" s="42">
        <f t="shared" si="14"/>
        <v>0</v>
      </c>
      <c r="Y119" s="125"/>
      <c r="Z119" s="126"/>
      <c r="AA119" s="126"/>
      <c r="AB119" s="127"/>
      <c r="AC119" s="6" t="str">
        <f t="shared" si="12"/>
        <v>2024/10/</v>
      </c>
    </row>
    <row r="120" spans="1:33" s="11" customFormat="1" ht="15" customHeight="1" x14ac:dyDescent="0.15">
      <c r="A120" s="6"/>
      <c r="B120" s="140"/>
      <c r="C120" s="142"/>
      <c r="D120" s="65"/>
      <c r="E120" s="65" t="str">
        <f t="shared" si="13"/>
        <v/>
      </c>
      <c r="F120" s="21"/>
      <c r="G120" s="148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37"/>
      <c r="T120" s="137"/>
      <c r="U120" s="137"/>
      <c r="V120" s="137"/>
      <c r="W120" s="65"/>
      <c r="X120" s="42">
        <f t="shared" si="14"/>
        <v>0</v>
      </c>
      <c r="Y120" s="125"/>
      <c r="Z120" s="126"/>
      <c r="AA120" s="126"/>
      <c r="AB120" s="127"/>
      <c r="AC120" s="6" t="str">
        <f t="shared" si="12"/>
        <v>2024/10/</v>
      </c>
    </row>
    <row r="121" spans="1:33" s="11" customFormat="1" ht="15" customHeight="1" x14ac:dyDescent="0.15">
      <c r="A121" s="6"/>
      <c r="B121" s="140"/>
      <c r="C121" s="142"/>
      <c r="D121" s="42"/>
      <c r="E121" s="42" t="str">
        <f t="shared" si="13"/>
        <v/>
      </c>
      <c r="F121" s="21"/>
      <c r="G121" s="111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3"/>
      <c r="T121" s="113"/>
      <c r="U121" s="113"/>
      <c r="V121" s="113"/>
      <c r="W121" s="42"/>
      <c r="X121" s="42">
        <f t="shared" si="14"/>
        <v>0</v>
      </c>
      <c r="Y121" s="125"/>
      <c r="Z121" s="126"/>
      <c r="AA121" s="126"/>
      <c r="AB121" s="127"/>
      <c r="AC121" s="6" t="str">
        <f t="shared" si="12"/>
        <v>2024/10/</v>
      </c>
    </row>
    <row r="122" spans="1:33" s="11" customFormat="1" ht="15" customHeight="1" x14ac:dyDescent="0.15">
      <c r="A122" s="6"/>
      <c r="B122" s="140"/>
      <c r="C122" s="143"/>
      <c r="D122" s="35"/>
      <c r="E122" s="35" t="str">
        <f t="shared" si="13"/>
        <v/>
      </c>
      <c r="F122" s="31"/>
      <c r="G122" s="150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2"/>
      <c r="T122" s="152"/>
      <c r="U122" s="152"/>
      <c r="V122" s="152"/>
      <c r="W122" s="35"/>
      <c r="X122" s="35">
        <f t="shared" si="14"/>
        <v>0</v>
      </c>
      <c r="Y122" s="131"/>
      <c r="Z122" s="132"/>
      <c r="AA122" s="132"/>
      <c r="AB122" s="133"/>
      <c r="AC122" s="6" t="str">
        <f t="shared" si="12"/>
        <v>2024/10/</v>
      </c>
    </row>
    <row r="123" spans="1:33" s="11" customFormat="1" ht="15" customHeight="1" x14ac:dyDescent="0.15">
      <c r="A123" s="6"/>
      <c r="B123" s="140"/>
      <c r="C123" s="147">
        <v>11</v>
      </c>
      <c r="D123" s="65"/>
      <c r="E123" s="65" t="str">
        <f t="shared" si="13"/>
        <v/>
      </c>
      <c r="F123" s="21"/>
      <c r="G123" s="135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7"/>
      <c r="T123" s="137"/>
      <c r="U123" s="137"/>
      <c r="V123" s="137"/>
      <c r="W123" s="65"/>
      <c r="X123" s="65">
        <f t="shared" si="14"/>
        <v>0</v>
      </c>
      <c r="Y123" s="122" t="s">
        <v>124</v>
      </c>
      <c r="Z123" s="123"/>
      <c r="AA123" s="123"/>
      <c r="AB123" s="124"/>
      <c r="AC123" s="6" t="str">
        <f>$AD$1&amp;"/"&amp;$C$123&amp;"/"&amp;D123</f>
        <v>2024/11/</v>
      </c>
    </row>
    <row r="124" spans="1:33" s="11" customFormat="1" ht="18" customHeight="1" x14ac:dyDescent="0.15">
      <c r="A124" s="6"/>
      <c r="B124" s="140"/>
      <c r="C124" s="142"/>
      <c r="D124" s="65"/>
      <c r="E124" s="65" t="str">
        <f t="shared" si="13"/>
        <v/>
      </c>
      <c r="F124" s="21"/>
      <c r="G124" s="135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7"/>
      <c r="T124" s="137"/>
      <c r="U124" s="137"/>
      <c r="V124" s="137"/>
      <c r="W124" s="65"/>
      <c r="X124" s="65">
        <f t="shared" si="14"/>
        <v>0</v>
      </c>
      <c r="Y124" s="125"/>
      <c r="Z124" s="126"/>
      <c r="AA124" s="126"/>
      <c r="AB124" s="127"/>
      <c r="AC124" s="6" t="str">
        <f t="shared" ref="AC124:AC140" si="15">$AD$1&amp;"/"&amp;$C$123&amp;"/"&amp;D124</f>
        <v>2024/11/</v>
      </c>
    </row>
    <row r="125" spans="1:33" s="11" customFormat="1" ht="18" customHeight="1" x14ac:dyDescent="0.15">
      <c r="A125" s="6"/>
      <c r="B125" s="140"/>
      <c r="C125" s="142"/>
      <c r="D125" s="65"/>
      <c r="E125" s="65" t="str">
        <f t="shared" si="13"/>
        <v/>
      </c>
      <c r="F125" s="21"/>
      <c r="G125" s="135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7"/>
      <c r="T125" s="137"/>
      <c r="U125" s="137"/>
      <c r="V125" s="137"/>
      <c r="W125" s="65"/>
      <c r="X125" s="65">
        <f t="shared" si="14"/>
        <v>0</v>
      </c>
      <c r="Y125" s="125"/>
      <c r="Z125" s="126"/>
      <c r="AA125" s="126"/>
      <c r="AB125" s="127"/>
      <c r="AC125" s="6" t="str">
        <f t="shared" si="15"/>
        <v>2024/11/</v>
      </c>
    </row>
    <row r="126" spans="1:33" s="5" customFormat="1" ht="18" customHeight="1" x14ac:dyDescent="0.15">
      <c r="A126" s="6"/>
      <c r="B126" s="140"/>
      <c r="C126" s="142"/>
      <c r="D126" s="65"/>
      <c r="E126" s="65" t="str">
        <f t="shared" si="13"/>
        <v/>
      </c>
      <c r="F126" s="21"/>
      <c r="G126" s="135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7"/>
      <c r="T126" s="137"/>
      <c r="U126" s="137"/>
      <c r="V126" s="137"/>
      <c r="W126" s="65"/>
      <c r="X126" s="65">
        <f t="shared" si="14"/>
        <v>0</v>
      </c>
      <c r="Y126" s="125"/>
      <c r="Z126" s="126"/>
      <c r="AA126" s="126"/>
      <c r="AB126" s="127"/>
      <c r="AC126" s="6" t="str">
        <f t="shared" si="15"/>
        <v>2024/11/</v>
      </c>
      <c r="AD126" s="11"/>
      <c r="AE126" s="11"/>
      <c r="AF126" s="11"/>
      <c r="AG126" s="11"/>
    </row>
    <row r="127" spans="1:33" s="5" customFormat="1" ht="18" customHeight="1" x14ac:dyDescent="0.15">
      <c r="A127" s="6"/>
      <c r="B127" s="140"/>
      <c r="C127" s="142"/>
      <c r="D127" s="65"/>
      <c r="E127" s="65" t="str">
        <f t="shared" si="13"/>
        <v/>
      </c>
      <c r="F127" s="21"/>
      <c r="G127" s="135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7"/>
      <c r="T127" s="137"/>
      <c r="U127" s="137"/>
      <c r="V127" s="137"/>
      <c r="W127" s="65"/>
      <c r="X127" s="65">
        <f t="shared" si="14"/>
        <v>0</v>
      </c>
      <c r="Y127" s="125"/>
      <c r="Z127" s="126"/>
      <c r="AA127" s="126"/>
      <c r="AB127" s="127"/>
      <c r="AC127" s="6" t="str">
        <f t="shared" si="15"/>
        <v>2024/11/</v>
      </c>
      <c r="AD127" s="11"/>
      <c r="AE127" s="11"/>
      <c r="AF127" s="11"/>
      <c r="AG127" s="11"/>
    </row>
    <row r="128" spans="1:33" s="5" customFormat="1" ht="18" customHeight="1" x14ac:dyDescent="0.15">
      <c r="A128" s="6"/>
      <c r="B128" s="140"/>
      <c r="C128" s="142"/>
      <c r="D128" s="65"/>
      <c r="E128" s="65" t="str">
        <f t="shared" si="13"/>
        <v/>
      </c>
      <c r="F128" s="21"/>
      <c r="G128" s="135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7"/>
      <c r="T128" s="137"/>
      <c r="U128" s="137"/>
      <c r="V128" s="137"/>
      <c r="W128" s="65"/>
      <c r="X128" s="65">
        <f t="shared" si="14"/>
        <v>0</v>
      </c>
      <c r="Y128" s="125"/>
      <c r="Z128" s="126"/>
      <c r="AA128" s="126"/>
      <c r="AB128" s="127"/>
      <c r="AC128" s="6" t="str">
        <f t="shared" si="15"/>
        <v>2024/11/</v>
      </c>
      <c r="AD128" s="11"/>
      <c r="AE128" s="11"/>
      <c r="AF128" s="11"/>
      <c r="AG128" s="11"/>
    </row>
    <row r="129" spans="1:33" s="5" customFormat="1" ht="18" customHeight="1" x14ac:dyDescent="0.15">
      <c r="A129" s="6"/>
      <c r="B129" s="140"/>
      <c r="C129" s="142"/>
      <c r="D129" s="65"/>
      <c r="E129" s="65" t="str">
        <f t="shared" si="13"/>
        <v/>
      </c>
      <c r="F129" s="21"/>
      <c r="G129" s="135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7"/>
      <c r="T129" s="137"/>
      <c r="U129" s="137"/>
      <c r="V129" s="137"/>
      <c r="W129" s="65"/>
      <c r="X129" s="65">
        <f t="shared" si="14"/>
        <v>0</v>
      </c>
      <c r="Y129" s="125"/>
      <c r="Z129" s="126"/>
      <c r="AA129" s="126"/>
      <c r="AB129" s="127"/>
      <c r="AC129" s="6" t="str">
        <f t="shared" si="15"/>
        <v>2024/11/</v>
      </c>
      <c r="AD129" s="11"/>
      <c r="AE129" s="11"/>
      <c r="AF129" s="11"/>
      <c r="AG129" s="11"/>
    </row>
    <row r="130" spans="1:33" s="5" customFormat="1" ht="18" customHeight="1" x14ac:dyDescent="0.15">
      <c r="A130" s="6"/>
      <c r="B130" s="140"/>
      <c r="C130" s="142"/>
      <c r="D130" s="65"/>
      <c r="E130" s="65" t="str">
        <f t="shared" si="13"/>
        <v/>
      </c>
      <c r="F130" s="21"/>
      <c r="G130" s="135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7"/>
      <c r="T130" s="137"/>
      <c r="U130" s="137"/>
      <c r="V130" s="137"/>
      <c r="W130" s="65"/>
      <c r="X130" s="65">
        <f t="shared" si="14"/>
        <v>0</v>
      </c>
      <c r="Y130" s="125"/>
      <c r="Z130" s="126"/>
      <c r="AA130" s="126"/>
      <c r="AB130" s="127"/>
      <c r="AC130" s="6" t="str">
        <f t="shared" si="15"/>
        <v>2024/11/</v>
      </c>
      <c r="AD130" s="11"/>
      <c r="AE130" s="11"/>
      <c r="AF130" s="11"/>
      <c r="AG130" s="11"/>
    </row>
    <row r="131" spans="1:33" s="5" customFormat="1" ht="18" customHeight="1" x14ac:dyDescent="0.15">
      <c r="A131" s="6"/>
      <c r="B131" s="140"/>
      <c r="C131" s="142"/>
      <c r="D131" s="65"/>
      <c r="E131" s="65" t="str">
        <f t="shared" si="13"/>
        <v/>
      </c>
      <c r="F131" s="21"/>
      <c r="G131" s="135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7"/>
      <c r="T131" s="137"/>
      <c r="U131" s="137"/>
      <c r="V131" s="137"/>
      <c r="W131" s="65"/>
      <c r="X131" s="65">
        <f t="shared" si="14"/>
        <v>0</v>
      </c>
      <c r="Y131" s="125"/>
      <c r="Z131" s="126"/>
      <c r="AA131" s="126"/>
      <c r="AB131" s="127"/>
      <c r="AC131" s="6" t="str">
        <f t="shared" si="15"/>
        <v>2024/11/</v>
      </c>
      <c r="AD131" s="11"/>
      <c r="AE131" s="11"/>
      <c r="AF131" s="11"/>
      <c r="AG131" s="11"/>
    </row>
    <row r="132" spans="1:33" s="5" customFormat="1" ht="18" customHeight="1" x14ac:dyDescent="0.15">
      <c r="A132" s="6"/>
      <c r="B132" s="140"/>
      <c r="C132" s="142"/>
      <c r="D132" s="65"/>
      <c r="E132" s="65" t="str">
        <f t="shared" si="13"/>
        <v/>
      </c>
      <c r="F132" s="21"/>
      <c r="G132" s="135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7"/>
      <c r="T132" s="137"/>
      <c r="U132" s="137"/>
      <c r="V132" s="137"/>
      <c r="W132" s="65"/>
      <c r="X132" s="65">
        <f t="shared" si="14"/>
        <v>0</v>
      </c>
      <c r="Y132" s="125"/>
      <c r="Z132" s="126"/>
      <c r="AA132" s="126"/>
      <c r="AB132" s="127"/>
      <c r="AC132" s="6" t="str">
        <f t="shared" si="15"/>
        <v>2024/11/</v>
      </c>
      <c r="AD132" s="11"/>
      <c r="AE132" s="11"/>
      <c r="AF132" s="11"/>
      <c r="AG132" s="11"/>
    </row>
    <row r="133" spans="1:33" s="5" customFormat="1" ht="18" customHeight="1" x14ac:dyDescent="0.15">
      <c r="A133" s="6"/>
      <c r="B133" s="140"/>
      <c r="C133" s="142"/>
      <c r="D133" s="65"/>
      <c r="E133" s="65" t="str">
        <f t="shared" si="13"/>
        <v/>
      </c>
      <c r="F133" s="21"/>
      <c r="G133" s="135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7"/>
      <c r="T133" s="137"/>
      <c r="U133" s="137"/>
      <c r="V133" s="137"/>
      <c r="W133" s="65"/>
      <c r="X133" s="65">
        <f t="shared" si="14"/>
        <v>0</v>
      </c>
      <c r="Y133" s="125"/>
      <c r="Z133" s="126"/>
      <c r="AA133" s="126"/>
      <c r="AB133" s="127"/>
      <c r="AC133" s="6" t="str">
        <f t="shared" si="15"/>
        <v>2024/11/</v>
      </c>
      <c r="AD133" s="11"/>
      <c r="AE133" s="11"/>
      <c r="AF133" s="11"/>
      <c r="AG133" s="11"/>
    </row>
    <row r="134" spans="1:33" s="5" customFormat="1" ht="18" customHeight="1" x14ac:dyDescent="0.15">
      <c r="A134" s="6"/>
      <c r="B134" s="140"/>
      <c r="C134" s="142"/>
      <c r="D134" s="65"/>
      <c r="E134" s="65" t="str">
        <f t="shared" si="13"/>
        <v/>
      </c>
      <c r="F134" s="21"/>
      <c r="G134" s="135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7"/>
      <c r="T134" s="137"/>
      <c r="U134" s="137"/>
      <c r="V134" s="137"/>
      <c r="W134" s="65"/>
      <c r="X134" s="65">
        <f t="shared" si="14"/>
        <v>0</v>
      </c>
      <c r="Y134" s="125"/>
      <c r="Z134" s="126"/>
      <c r="AA134" s="126"/>
      <c r="AB134" s="127"/>
      <c r="AC134" s="6" t="str">
        <f t="shared" si="15"/>
        <v>2024/11/</v>
      </c>
      <c r="AD134" s="11"/>
      <c r="AE134" s="11"/>
      <c r="AF134" s="11"/>
      <c r="AG134" s="11"/>
    </row>
    <row r="135" spans="1:33" s="5" customFormat="1" ht="18" customHeight="1" x14ac:dyDescent="0.15">
      <c r="A135" s="6"/>
      <c r="B135" s="140"/>
      <c r="C135" s="142"/>
      <c r="D135" s="65"/>
      <c r="E135" s="65" t="str">
        <f t="shared" si="13"/>
        <v/>
      </c>
      <c r="F135" s="21"/>
      <c r="G135" s="135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7"/>
      <c r="T135" s="137"/>
      <c r="U135" s="137"/>
      <c r="V135" s="137"/>
      <c r="W135" s="65"/>
      <c r="X135" s="65">
        <f t="shared" si="14"/>
        <v>0</v>
      </c>
      <c r="Y135" s="125"/>
      <c r="Z135" s="126"/>
      <c r="AA135" s="126"/>
      <c r="AB135" s="127"/>
      <c r="AC135" s="6" t="str">
        <f t="shared" si="15"/>
        <v>2024/11/</v>
      </c>
      <c r="AD135" s="11"/>
      <c r="AE135" s="11"/>
      <c r="AF135" s="11"/>
      <c r="AG135" s="11"/>
    </row>
    <row r="136" spans="1:33" s="5" customFormat="1" ht="18" customHeight="1" x14ac:dyDescent="0.15">
      <c r="A136" s="6"/>
      <c r="B136" s="140"/>
      <c r="C136" s="142"/>
      <c r="D136" s="65"/>
      <c r="E136" s="65" t="str">
        <f t="shared" si="13"/>
        <v/>
      </c>
      <c r="F136" s="21"/>
      <c r="G136" s="135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7"/>
      <c r="T136" s="137"/>
      <c r="U136" s="137"/>
      <c r="V136" s="137"/>
      <c r="W136" s="65"/>
      <c r="X136" s="65">
        <f t="shared" si="14"/>
        <v>0</v>
      </c>
      <c r="Y136" s="125"/>
      <c r="Z136" s="126"/>
      <c r="AA136" s="126"/>
      <c r="AB136" s="127"/>
      <c r="AC136" s="6" t="str">
        <f t="shared" si="15"/>
        <v>2024/11/</v>
      </c>
      <c r="AD136" s="11"/>
      <c r="AE136" s="11"/>
      <c r="AF136" s="11"/>
      <c r="AG136" s="11"/>
    </row>
    <row r="137" spans="1:33" s="5" customFormat="1" ht="18" customHeight="1" x14ac:dyDescent="0.15">
      <c r="A137" s="6"/>
      <c r="B137" s="140"/>
      <c r="C137" s="142"/>
      <c r="D137" s="42"/>
      <c r="E137" s="42" t="str">
        <f t="shared" si="13"/>
        <v/>
      </c>
      <c r="F137" s="21"/>
      <c r="G137" s="111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3"/>
      <c r="T137" s="113"/>
      <c r="U137" s="113"/>
      <c r="V137" s="113"/>
      <c r="W137" s="42"/>
      <c r="X137" s="65">
        <f t="shared" si="14"/>
        <v>0</v>
      </c>
      <c r="Y137" s="125"/>
      <c r="Z137" s="126"/>
      <c r="AA137" s="126"/>
      <c r="AB137" s="127"/>
      <c r="AC137" s="6" t="str">
        <f t="shared" si="15"/>
        <v>2024/11/</v>
      </c>
      <c r="AD137" s="11"/>
      <c r="AE137" s="11"/>
      <c r="AF137" s="11"/>
      <c r="AG137" s="11"/>
    </row>
    <row r="138" spans="1:33" s="5" customFormat="1" ht="18" customHeight="1" x14ac:dyDescent="0.15">
      <c r="A138" s="6"/>
      <c r="B138" s="140"/>
      <c r="C138" s="142"/>
      <c r="D138" s="42"/>
      <c r="E138" s="42" t="str">
        <f t="shared" si="13"/>
        <v/>
      </c>
      <c r="F138" s="21"/>
      <c r="G138" s="111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3"/>
      <c r="T138" s="113"/>
      <c r="U138" s="113"/>
      <c r="V138" s="113"/>
      <c r="W138" s="42"/>
      <c r="X138" s="65">
        <f t="shared" si="14"/>
        <v>0</v>
      </c>
      <c r="Y138" s="125"/>
      <c r="Z138" s="126"/>
      <c r="AA138" s="126"/>
      <c r="AB138" s="127"/>
      <c r="AC138" s="6" t="str">
        <f t="shared" si="15"/>
        <v>2024/11/</v>
      </c>
      <c r="AD138" s="11"/>
      <c r="AE138" s="11"/>
      <c r="AF138" s="11"/>
      <c r="AG138" s="11"/>
    </row>
    <row r="139" spans="1:33" s="5" customFormat="1" ht="18" customHeight="1" x14ac:dyDescent="0.15">
      <c r="A139" s="6"/>
      <c r="B139" s="140"/>
      <c r="C139" s="142"/>
      <c r="D139" s="65"/>
      <c r="E139" s="65" t="str">
        <f t="shared" si="13"/>
        <v/>
      </c>
      <c r="F139" s="21"/>
      <c r="G139" s="135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7"/>
      <c r="T139" s="137"/>
      <c r="U139" s="137"/>
      <c r="V139" s="137"/>
      <c r="W139" s="65"/>
      <c r="X139" s="65">
        <f t="shared" si="14"/>
        <v>0</v>
      </c>
      <c r="Y139" s="125"/>
      <c r="Z139" s="126"/>
      <c r="AA139" s="126"/>
      <c r="AB139" s="127"/>
      <c r="AC139" s="6" t="str">
        <f t="shared" si="15"/>
        <v>2024/11/</v>
      </c>
      <c r="AD139" s="11"/>
      <c r="AE139" s="11"/>
      <c r="AF139" s="11"/>
      <c r="AG139" s="11"/>
    </row>
    <row r="140" spans="1:33" s="5" customFormat="1" ht="18" customHeight="1" x14ac:dyDescent="0.15">
      <c r="A140" s="6"/>
      <c r="B140" s="140"/>
      <c r="C140" s="143"/>
      <c r="D140" s="64"/>
      <c r="E140" s="64" t="str">
        <f t="shared" si="13"/>
        <v/>
      </c>
      <c r="F140" s="31"/>
      <c r="G140" s="127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38"/>
      <c r="T140" s="138"/>
      <c r="U140" s="138"/>
      <c r="V140" s="138"/>
      <c r="W140" s="64"/>
      <c r="X140" s="65">
        <f t="shared" si="14"/>
        <v>0</v>
      </c>
      <c r="Y140" s="131"/>
      <c r="Z140" s="132"/>
      <c r="AA140" s="132"/>
      <c r="AB140" s="133"/>
      <c r="AC140" s="6" t="str">
        <f t="shared" si="15"/>
        <v>2024/11/</v>
      </c>
      <c r="AD140" s="11"/>
      <c r="AE140" s="11"/>
      <c r="AF140" s="11"/>
      <c r="AG140" s="11"/>
    </row>
    <row r="141" spans="1:33" s="5" customFormat="1" ht="18" customHeight="1" x14ac:dyDescent="0.15">
      <c r="A141" s="6"/>
      <c r="B141" s="140"/>
      <c r="C141" s="147">
        <v>12</v>
      </c>
      <c r="D141" s="36"/>
      <c r="E141" s="36" t="str">
        <f t="shared" si="13"/>
        <v/>
      </c>
      <c r="F141" s="21"/>
      <c r="G141" s="144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6"/>
      <c r="T141" s="146"/>
      <c r="U141" s="146"/>
      <c r="V141" s="146"/>
      <c r="W141" s="36"/>
      <c r="X141" s="36">
        <f t="shared" si="14"/>
        <v>0</v>
      </c>
      <c r="Y141" s="125" t="s">
        <v>113</v>
      </c>
      <c r="Z141" s="126"/>
      <c r="AA141" s="126"/>
      <c r="AB141" s="127"/>
      <c r="AC141" s="6" t="str">
        <f>$AD$1&amp;"/"&amp;$C$141&amp;"/"&amp;D141</f>
        <v>2024/12/</v>
      </c>
      <c r="AD141" s="11"/>
      <c r="AE141" s="11"/>
      <c r="AF141" s="11"/>
      <c r="AG141" s="11"/>
    </row>
    <row r="142" spans="1:33" s="5" customFormat="1" ht="18" customHeight="1" x14ac:dyDescent="0.15">
      <c r="A142" s="6"/>
      <c r="B142" s="140"/>
      <c r="C142" s="142"/>
      <c r="D142" s="42"/>
      <c r="E142" s="42" t="str">
        <f t="shared" ref="E142:E173" si="16">IF(D142="","",TEXT(AC142,"aaa"))</f>
        <v/>
      </c>
      <c r="F142" s="21"/>
      <c r="G142" s="111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3"/>
      <c r="T142" s="113"/>
      <c r="U142" s="113"/>
      <c r="V142" s="113"/>
      <c r="W142" s="42"/>
      <c r="X142" s="42">
        <f t="shared" si="14"/>
        <v>0</v>
      </c>
      <c r="Y142" s="125"/>
      <c r="Z142" s="126"/>
      <c r="AA142" s="126"/>
      <c r="AB142" s="127"/>
      <c r="AC142" s="6" t="str">
        <f t="shared" ref="AC142:AC155" si="17">$AD$1&amp;"/"&amp;$C$141&amp;"/"&amp;D142</f>
        <v>2024/12/</v>
      </c>
      <c r="AD142" s="11"/>
      <c r="AE142" s="11"/>
      <c r="AF142" s="11"/>
      <c r="AG142" s="11"/>
    </row>
    <row r="143" spans="1:33" ht="13.5" x14ac:dyDescent="0.15">
      <c r="A143" s="6"/>
      <c r="B143" s="140"/>
      <c r="C143" s="142"/>
      <c r="D143" s="65"/>
      <c r="E143" s="65" t="str">
        <f t="shared" si="16"/>
        <v/>
      </c>
      <c r="F143" s="21"/>
      <c r="G143" s="135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7"/>
      <c r="T143" s="137"/>
      <c r="U143" s="137"/>
      <c r="V143" s="137"/>
      <c r="W143" s="65"/>
      <c r="X143" s="42">
        <f t="shared" ref="X143:X174" si="18">W143+X142</f>
        <v>0</v>
      </c>
      <c r="Y143" s="125"/>
      <c r="Z143" s="126"/>
      <c r="AA143" s="126"/>
      <c r="AB143" s="127"/>
      <c r="AC143" s="6" t="str">
        <f t="shared" si="17"/>
        <v>2024/12/</v>
      </c>
      <c r="AD143" s="11"/>
      <c r="AE143" s="11"/>
      <c r="AF143" s="11"/>
      <c r="AG143" s="11"/>
    </row>
    <row r="144" spans="1:33" ht="13.5" x14ac:dyDescent="0.15">
      <c r="A144" s="6"/>
      <c r="B144" s="140"/>
      <c r="C144" s="142"/>
      <c r="D144" s="65"/>
      <c r="E144" s="65" t="str">
        <f t="shared" si="16"/>
        <v/>
      </c>
      <c r="F144" s="21"/>
      <c r="G144" s="135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7"/>
      <c r="T144" s="137"/>
      <c r="U144" s="137"/>
      <c r="V144" s="137"/>
      <c r="W144" s="65"/>
      <c r="X144" s="42">
        <f t="shared" si="18"/>
        <v>0</v>
      </c>
      <c r="Y144" s="125"/>
      <c r="Z144" s="126"/>
      <c r="AA144" s="126"/>
      <c r="AB144" s="127"/>
      <c r="AC144" s="6" t="str">
        <f t="shared" si="17"/>
        <v>2024/12/</v>
      </c>
      <c r="AD144" s="11"/>
      <c r="AE144" s="11"/>
      <c r="AF144" s="11"/>
      <c r="AG144" s="11"/>
    </row>
    <row r="145" spans="1:33" ht="13.5" x14ac:dyDescent="0.15">
      <c r="A145" s="6"/>
      <c r="B145" s="140"/>
      <c r="C145" s="142"/>
      <c r="D145" s="65"/>
      <c r="E145" s="65" t="str">
        <f t="shared" si="16"/>
        <v/>
      </c>
      <c r="F145" s="21"/>
      <c r="G145" s="135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7"/>
      <c r="T145" s="137"/>
      <c r="U145" s="137"/>
      <c r="V145" s="137"/>
      <c r="W145" s="65"/>
      <c r="X145" s="42">
        <f t="shared" si="18"/>
        <v>0</v>
      </c>
      <c r="Y145" s="125"/>
      <c r="Z145" s="126"/>
      <c r="AA145" s="126"/>
      <c r="AB145" s="127"/>
      <c r="AC145" s="6" t="str">
        <f t="shared" si="17"/>
        <v>2024/12/</v>
      </c>
      <c r="AD145" s="11"/>
      <c r="AE145" s="11"/>
      <c r="AF145" s="11"/>
      <c r="AG145" s="11"/>
    </row>
    <row r="146" spans="1:33" ht="13.5" x14ac:dyDescent="0.15">
      <c r="A146" s="6"/>
      <c r="B146" s="140"/>
      <c r="C146" s="142"/>
      <c r="D146" s="65"/>
      <c r="E146" s="65" t="str">
        <f t="shared" si="16"/>
        <v/>
      </c>
      <c r="F146" s="21"/>
      <c r="G146" s="135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7"/>
      <c r="T146" s="137"/>
      <c r="U146" s="137"/>
      <c r="V146" s="137"/>
      <c r="W146" s="65"/>
      <c r="X146" s="42">
        <f t="shared" si="18"/>
        <v>0</v>
      </c>
      <c r="Y146" s="125"/>
      <c r="Z146" s="126"/>
      <c r="AA146" s="126"/>
      <c r="AB146" s="127"/>
      <c r="AC146" s="6" t="str">
        <f t="shared" si="17"/>
        <v>2024/12/</v>
      </c>
      <c r="AD146" s="11"/>
      <c r="AE146" s="11"/>
      <c r="AF146" s="11"/>
      <c r="AG146" s="11"/>
    </row>
    <row r="147" spans="1:33" ht="13.5" x14ac:dyDescent="0.15">
      <c r="A147" s="6"/>
      <c r="B147" s="140"/>
      <c r="C147" s="142"/>
      <c r="D147" s="65"/>
      <c r="E147" s="65" t="str">
        <f t="shared" si="16"/>
        <v/>
      </c>
      <c r="F147" s="21"/>
      <c r="G147" s="135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7"/>
      <c r="T147" s="137"/>
      <c r="U147" s="137"/>
      <c r="V147" s="137"/>
      <c r="W147" s="65"/>
      <c r="X147" s="42">
        <f t="shared" si="18"/>
        <v>0</v>
      </c>
      <c r="Y147" s="125"/>
      <c r="Z147" s="126"/>
      <c r="AA147" s="126"/>
      <c r="AB147" s="127"/>
      <c r="AC147" s="6" t="str">
        <f t="shared" si="17"/>
        <v>2024/12/</v>
      </c>
      <c r="AD147" s="11"/>
      <c r="AE147" s="11"/>
      <c r="AF147" s="11"/>
      <c r="AG147" s="11"/>
    </row>
    <row r="148" spans="1:33" ht="13.5" x14ac:dyDescent="0.15">
      <c r="A148" s="6"/>
      <c r="B148" s="140"/>
      <c r="C148" s="142"/>
      <c r="D148" s="65"/>
      <c r="E148" s="65" t="str">
        <f t="shared" si="16"/>
        <v/>
      </c>
      <c r="F148" s="21"/>
      <c r="G148" s="135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7"/>
      <c r="T148" s="137"/>
      <c r="U148" s="137"/>
      <c r="V148" s="137"/>
      <c r="W148" s="65"/>
      <c r="X148" s="42">
        <f t="shared" si="18"/>
        <v>0</v>
      </c>
      <c r="Y148" s="125"/>
      <c r="Z148" s="126"/>
      <c r="AA148" s="126"/>
      <c r="AB148" s="127"/>
      <c r="AC148" s="6" t="str">
        <f t="shared" si="17"/>
        <v>2024/12/</v>
      </c>
      <c r="AD148" s="11"/>
      <c r="AE148" s="11"/>
      <c r="AF148" s="11"/>
      <c r="AG148" s="11"/>
    </row>
    <row r="149" spans="1:33" ht="13.5" x14ac:dyDescent="0.15">
      <c r="A149" s="6"/>
      <c r="B149" s="140"/>
      <c r="C149" s="142"/>
      <c r="D149" s="65"/>
      <c r="E149" s="65" t="str">
        <f t="shared" si="16"/>
        <v/>
      </c>
      <c r="F149" s="21"/>
      <c r="G149" s="135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7"/>
      <c r="T149" s="137"/>
      <c r="U149" s="137"/>
      <c r="V149" s="137"/>
      <c r="W149" s="65"/>
      <c r="X149" s="42">
        <f t="shared" si="18"/>
        <v>0</v>
      </c>
      <c r="Y149" s="125"/>
      <c r="Z149" s="126"/>
      <c r="AA149" s="126"/>
      <c r="AB149" s="127"/>
      <c r="AC149" s="6" t="str">
        <f t="shared" si="17"/>
        <v>2024/12/</v>
      </c>
      <c r="AD149" s="11"/>
      <c r="AE149" s="11"/>
      <c r="AF149" s="11"/>
      <c r="AG149" s="11"/>
    </row>
    <row r="150" spans="1:33" ht="13.5" x14ac:dyDescent="0.15">
      <c r="A150" s="6"/>
      <c r="B150" s="140"/>
      <c r="C150" s="142"/>
      <c r="D150" s="65"/>
      <c r="E150" s="65" t="str">
        <f t="shared" si="16"/>
        <v/>
      </c>
      <c r="F150" s="21"/>
      <c r="G150" s="135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7"/>
      <c r="T150" s="137"/>
      <c r="U150" s="137"/>
      <c r="V150" s="137"/>
      <c r="W150" s="65"/>
      <c r="X150" s="42">
        <f t="shared" si="18"/>
        <v>0</v>
      </c>
      <c r="Y150" s="125"/>
      <c r="Z150" s="126"/>
      <c r="AA150" s="126"/>
      <c r="AB150" s="127"/>
      <c r="AC150" s="6" t="str">
        <f t="shared" si="17"/>
        <v>2024/12/</v>
      </c>
      <c r="AD150" s="11"/>
      <c r="AE150" s="11"/>
      <c r="AF150" s="11"/>
      <c r="AG150" s="11"/>
    </row>
    <row r="151" spans="1:33" ht="13.5" x14ac:dyDescent="0.15">
      <c r="A151" s="6"/>
      <c r="B151" s="140"/>
      <c r="C151" s="142"/>
      <c r="D151" s="65"/>
      <c r="E151" s="65" t="str">
        <f t="shared" si="16"/>
        <v/>
      </c>
      <c r="F151" s="21"/>
      <c r="G151" s="135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7"/>
      <c r="T151" s="137"/>
      <c r="U151" s="137"/>
      <c r="V151" s="137"/>
      <c r="W151" s="65"/>
      <c r="X151" s="42">
        <f t="shared" si="18"/>
        <v>0</v>
      </c>
      <c r="Y151" s="125"/>
      <c r="Z151" s="126"/>
      <c r="AA151" s="126"/>
      <c r="AB151" s="127"/>
      <c r="AC151" s="6" t="str">
        <f t="shared" si="17"/>
        <v>2024/12/</v>
      </c>
      <c r="AD151" s="11"/>
      <c r="AE151" s="11"/>
      <c r="AF151" s="11"/>
      <c r="AG151" s="11"/>
    </row>
    <row r="152" spans="1:33" ht="13.5" x14ac:dyDescent="0.15">
      <c r="A152" s="6"/>
      <c r="B152" s="140"/>
      <c r="C152" s="142"/>
      <c r="D152" s="65"/>
      <c r="E152" s="65" t="str">
        <f t="shared" si="16"/>
        <v/>
      </c>
      <c r="F152" s="21"/>
      <c r="G152" s="135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7"/>
      <c r="T152" s="137"/>
      <c r="U152" s="137"/>
      <c r="V152" s="137"/>
      <c r="W152" s="65"/>
      <c r="X152" s="42">
        <f t="shared" si="18"/>
        <v>0</v>
      </c>
      <c r="Y152" s="125"/>
      <c r="Z152" s="126"/>
      <c r="AA152" s="126"/>
      <c r="AB152" s="127"/>
      <c r="AC152" s="6" t="str">
        <f t="shared" si="17"/>
        <v>2024/12/</v>
      </c>
      <c r="AD152" s="11"/>
      <c r="AE152" s="11"/>
      <c r="AF152" s="11"/>
      <c r="AG152" s="11"/>
    </row>
    <row r="153" spans="1:33" ht="13.5" x14ac:dyDescent="0.15">
      <c r="A153" s="6"/>
      <c r="B153" s="140"/>
      <c r="C153" s="142"/>
      <c r="D153" s="42"/>
      <c r="E153" s="42" t="str">
        <f t="shared" si="16"/>
        <v/>
      </c>
      <c r="F153" s="21"/>
      <c r="G153" s="111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3"/>
      <c r="T153" s="113"/>
      <c r="U153" s="113"/>
      <c r="V153" s="113"/>
      <c r="W153" s="42"/>
      <c r="X153" s="42">
        <f t="shared" si="18"/>
        <v>0</v>
      </c>
      <c r="Y153" s="125"/>
      <c r="Z153" s="126"/>
      <c r="AA153" s="126"/>
      <c r="AB153" s="127"/>
      <c r="AC153" s="6" t="str">
        <f t="shared" si="17"/>
        <v>2024/12/</v>
      </c>
      <c r="AD153" s="11"/>
      <c r="AE153" s="11"/>
      <c r="AF153" s="11"/>
      <c r="AG153" s="11"/>
    </row>
    <row r="154" spans="1:33" ht="13.5" x14ac:dyDescent="0.15">
      <c r="A154" s="6"/>
      <c r="B154" s="140"/>
      <c r="C154" s="142"/>
      <c r="D154" s="65"/>
      <c r="E154" s="65" t="str">
        <f t="shared" si="16"/>
        <v/>
      </c>
      <c r="F154" s="21"/>
      <c r="G154" s="135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7"/>
      <c r="T154" s="137"/>
      <c r="U154" s="137"/>
      <c r="V154" s="137"/>
      <c r="W154" s="65"/>
      <c r="X154" s="42">
        <f t="shared" si="18"/>
        <v>0</v>
      </c>
      <c r="Y154" s="125"/>
      <c r="Z154" s="126"/>
      <c r="AA154" s="126"/>
      <c r="AB154" s="127"/>
      <c r="AC154" s="6" t="str">
        <f t="shared" si="17"/>
        <v>2024/12/</v>
      </c>
      <c r="AD154" s="11"/>
      <c r="AE154" s="11"/>
      <c r="AF154" s="11"/>
      <c r="AG154" s="11"/>
    </row>
    <row r="155" spans="1:33" ht="13.5" x14ac:dyDescent="0.15">
      <c r="A155" s="6"/>
      <c r="B155" s="141"/>
      <c r="C155" s="143"/>
      <c r="D155" s="64"/>
      <c r="E155" s="64" t="str">
        <f t="shared" si="16"/>
        <v/>
      </c>
      <c r="F155" s="31"/>
      <c r="G155" s="133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8"/>
      <c r="T155" s="138"/>
      <c r="U155" s="138"/>
      <c r="V155" s="138"/>
      <c r="W155" s="64"/>
      <c r="X155" s="42">
        <f t="shared" si="18"/>
        <v>0</v>
      </c>
      <c r="Y155" s="131"/>
      <c r="Z155" s="132"/>
      <c r="AA155" s="132"/>
      <c r="AB155" s="133"/>
      <c r="AC155" s="6" t="str">
        <f t="shared" si="17"/>
        <v>2024/12/</v>
      </c>
      <c r="AD155" s="11"/>
      <c r="AE155" s="11"/>
      <c r="AF155" s="11"/>
      <c r="AG155" s="11"/>
    </row>
    <row r="156" spans="1:33" ht="13.5" customHeight="1" x14ac:dyDescent="0.15">
      <c r="A156" s="6"/>
      <c r="B156" s="139" t="s">
        <v>24</v>
      </c>
      <c r="C156" s="142">
        <v>1</v>
      </c>
      <c r="D156" s="36"/>
      <c r="E156" s="36" t="str">
        <f t="shared" si="16"/>
        <v/>
      </c>
      <c r="F156" s="21"/>
      <c r="G156" s="144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6"/>
      <c r="T156" s="146"/>
      <c r="U156" s="146"/>
      <c r="V156" s="146"/>
      <c r="W156" s="36"/>
      <c r="X156" s="36">
        <f t="shared" si="18"/>
        <v>0</v>
      </c>
      <c r="Y156" s="122" t="s">
        <v>114</v>
      </c>
      <c r="Z156" s="123"/>
      <c r="AA156" s="123"/>
      <c r="AB156" s="124"/>
      <c r="AC156" s="6" t="str">
        <f>$AE$1&amp;"/"&amp;$C$156&amp;"/"&amp;D156</f>
        <v>2025/1/</v>
      </c>
      <c r="AD156" s="11"/>
      <c r="AE156" s="11"/>
      <c r="AF156" s="11"/>
      <c r="AG156" s="11"/>
    </row>
    <row r="157" spans="1:33" ht="13.5" x14ac:dyDescent="0.15">
      <c r="A157" s="6"/>
      <c r="B157" s="140"/>
      <c r="C157" s="142"/>
      <c r="D157" s="65"/>
      <c r="E157" s="65" t="str">
        <f t="shared" si="16"/>
        <v/>
      </c>
      <c r="F157" s="21"/>
      <c r="G157" s="111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3"/>
      <c r="T157" s="113"/>
      <c r="U157" s="113"/>
      <c r="V157" s="113"/>
      <c r="W157" s="42"/>
      <c r="X157" s="42">
        <f t="shared" si="18"/>
        <v>0</v>
      </c>
      <c r="Y157" s="125"/>
      <c r="Z157" s="126"/>
      <c r="AA157" s="126"/>
      <c r="AB157" s="127"/>
      <c r="AC157" s="6" t="str">
        <f t="shared" ref="AC157:AC168" si="19">$AE$1&amp;"/"&amp;$C$156&amp;"/"&amp;D157</f>
        <v>2025/1/</v>
      </c>
      <c r="AD157" s="11"/>
      <c r="AE157" s="11"/>
      <c r="AF157" s="11"/>
      <c r="AG157" s="11"/>
    </row>
    <row r="158" spans="1:33" ht="13.5" x14ac:dyDescent="0.15">
      <c r="A158" s="6"/>
      <c r="B158" s="140"/>
      <c r="C158" s="142"/>
      <c r="D158" s="65"/>
      <c r="E158" s="65" t="str">
        <f t="shared" si="16"/>
        <v/>
      </c>
      <c r="F158" s="21"/>
      <c r="G158" s="111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3"/>
      <c r="T158" s="113"/>
      <c r="U158" s="113"/>
      <c r="V158" s="113"/>
      <c r="W158" s="42"/>
      <c r="X158" s="42">
        <f t="shared" si="18"/>
        <v>0</v>
      </c>
      <c r="Y158" s="125"/>
      <c r="Z158" s="126"/>
      <c r="AA158" s="126"/>
      <c r="AB158" s="127"/>
      <c r="AC158" s="6" t="str">
        <f t="shared" si="19"/>
        <v>2025/1/</v>
      </c>
      <c r="AD158" s="11"/>
      <c r="AE158" s="11"/>
      <c r="AF158" s="11"/>
      <c r="AG158" s="11"/>
    </row>
    <row r="159" spans="1:33" ht="13.5" x14ac:dyDescent="0.15">
      <c r="A159" s="6"/>
      <c r="B159" s="140"/>
      <c r="C159" s="142"/>
      <c r="D159" s="65"/>
      <c r="E159" s="65" t="str">
        <f t="shared" si="16"/>
        <v/>
      </c>
      <c r="F159" s="21"/>
      <c r="G159" s="111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3"/>
      <c r="T159" s="113"/>
      <c r="U159" s="113"/>
      <c r="V159" s="113"/>
      <c r="W159" s="42"/>
      <c r="X159" s="42">
        <f t="shared" si="18"/>
        <v>0</v>
      </c>
      <c r="Y159" s="125"/>
      <c r="Z159" s="126"/>
      <c r="AA159" s="126"/>
      <c r="AB159" s="127"/>
      <c r="AC159" s="6" t="str">
        <f t="shared" si="19"/>
        <v>2025/1/</v>
      </c>
      <c r="AD159" s="11"/>
      <c r="AE159" s="11"/>
      <c r="AF159" s="11"/>
      <c r="AG159" s="11"/>
    </row>
    <row r="160" spans="1:33" ht="13.5" x14ac:dyDescent="0.15">
      <c r="A160" s="6"/>
      <c r="B160" s="140"/>
      <c r="C160" s="142"/>
      <c r="D160" s="65"/>
      <c r="E160" s="65" t="str">
        <f t="shared" si="16"/>
        <v/>
      </c>
      <c r="F160" s="21"/>
      <c r="G160" s="111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3"/>
      <c r="T160" s="113"/>
      <c r="U160" s="113"/>
      <c r="V160" s="113"/>
      <c r="W160" s="42"/>
      <c r="X160" s="42">
        <f t="shared" si="18"/>
        <v>0</v>
      </c>
      <c r="Y160" s="125"/>
      <c r="Z160" s="126"/>
      <c r="AA160" s="126"/>
      <c r="AB160" s="127"/>
      <c r="AC160" s="6" t="str">
        <f t="shared" si="19"/>
        <v>2025/1/</v>
      </c>
      <c r="AD160" s="11"/>
      <c r="AE160" s="11"/>
      <c r="AF160" s="11"/>
      <c r="AG160" s="11"/>
    </row>
    <row r="161" spans="1:33" ht="13.5" x14ac:dyDescent="0.15">
      <c r="A161" s="6"/>
      <c r="B161" s="140"/>
      <c r="C161" s="142"/>
      <c r="D161" s="65"/>
      <c r="E161" s="65" t="str">
        <f t="shared" si="16"/>
        <v/>
      </c>
      <c r="F161" s="21"/>
      <c r="G161" s="111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3"/>
      <c r="T161" s="113"/>
      <c r="U161" s="113"/>
      <c r="V161" s="113"/>
      <c r="W161" s="42"/>
      <c r="X161" s="42">
        <f t="shared" si="18"/>
        <v>0</v>
      </c>
      <c r="Y161" s="125"/>
      <c r="Z161" s="126"/>
      <c r="AA161" s="126"/>
      <c r="AB161" s="127"/>
      <c r="AC161" s="6" t="str">
        <f t="shared" si="19"/>
        <v>2025/1/</v>
      </c>
      <c r="AD161" s="11"/>
      <c r="AE161" s="11"/>
      <c r="AF161" s="11"/>
      <c r="AG161" s="11"/>
    </row>
    <row r="162" spans="1:33" ht="13.5" x14ac:dyDescent="0.15">
      <c r="A162" s="6"/>
      <c r="B162" s="140"/>
      <c r="C162" s="142"/>
      <c r="D162" s="65"/>
      <c r="E162" s="65" t="str">
        <f t="shared" si="16"/>
        <v/>
      </c>
      <c r="F162" s="21"/>
      <c r="G162" s="111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3"/>
      <c r="T162" s="113"/>
      <c r="U162" s="113"/>
      <c r="V162" s="113"/>
      <c r="W162" s="42"/>
      <c r="X162" s="42">
        <f t="shared" si="18"/>
        <v>0</v>
      </c>
      <c r="Y162" s="125"/>
      <c r="Z162" s="126"/>
      <c r="AA162" s="126"/>
      <c r="AB162" s="127"/>
      <c r="AC162" s="6" t="str">
        <f t="shared" si="19"/>
        <v>2025/1/</v>
      </c>
      <c r="AD162" s="11"/>
      <c r="AE162" s="11"/>
      <c r="AF162" s="11"/>
      <c r="AG162" s="11"/>
    </row>
    <row r="163" spans="1:33" ht="13.5" x14ac:dyDescent="0.15">
      <c r="A163" s="6"/>
      <c r="B163" s="140"/>
      <c r="C163" s="142"/>
      <c r="D163" s="65"/>
      <c r="E163" s="65" t="str">
        <f t="shared" si="16"/>
        <v/>
      </c>
      <c r="F163" s="21"/>
      <c r="G163" s="111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3"/>
      <c r="T163" s="113"/>
      <c r="U163" s="113"/>
      <c r="V163" s="113"/>
      <c r="W163" s="42"/>
      <c r="X163" s="42">
        <f t="shared" si="18"/>
        <v>0</v>
      </c>
      <c r="Y163" s="125"/>
      <c r="Z163" s="126"/>
      <c r="AA163" s="126"/>
      <c r="AB163" s="127"/>
      <c r="AC163" s="6" t="str">
        <f t="shared" si="19"/>
        <v>2025/1/</v>
      </c>
      <c r="AD163" s="11"/>
      <c r="AE163" s="11"/>
      <c r="AF163" s="11"/>
      <c r="AG163" s="11"/>
    </row>
    <row r="164" spans="1:33" ht="13.5" x14ac:dyDescent="0.15">
      <c r="A164" s="6"/>
      <c r="B164" s="140"/>
      <c r="C164" s="142"/>
      <c r="D164" s="65"/>
      <c r="E164" s="65" t="str">
        <f t="shared" si="16"/>
        <v/>
      </c>
      <c r="F164" s="21"/>
      <c r="G164" s="111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3"/>
      <c r="T164" s="113"/>
      <c r="U164" s="113"/>
      <c r="V164" s="113"/>
      <c r="W164" s="42"/>
      <c r="X164" s="42">
        <f t="shared" si="18"/>
        <v>0</v>
      </c>
      <c r="Y164" s="125"/>
      <c r="Z164" s="126"/>
      <c r="AA164" s="126"/>
      <c r="AB164" s="127"/>
      <c r="AC164" s="6" t="str">
        <f t="shared" si="19"/>
        <v>2025/1/</v>
      </c>
      <c r="AD164" s="11"/>
      <c r="AE164" s="11"/>
      <c r="AF164" s="11"/>
      <c r="AG164" s="11"/>
    </row>
    <row r="165" spans="1:33" ht="13.5" x14ac:dyDescent="0.15">
      <c r="A165" s="6"/>
      <c r="B165" s="140"/>
      <c r="C165" s="142"/>
      <c r="D165" s="65"/>
      <c r="E165" s="65" t="str">
        <f t="shared" si="16"/>
        <v/>
      </c>
      <c r="F165" s="21"/>
      <c r="G165" s="111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3"/>
      <c r="T165" s="113"/>
      <c r="U165" s="113"/>
      <c r="V165" s="113"/>
      <c r="W165" s="42"/>
      <c r="X165" s="42">
        <f t="shared" si="18"/>
        <v>0</v>
      </c>
      <c r="Y165" s="125"/>
      <c r="Z165" s="126"/>
      <c r="AA165" s="126"/>
      <c r="AB165" s="127"/>
      <c r="AC165" s="6" t="str">
        <f t="shared" si="19"/>
        <v>2025/1/</v>
      </c>
      <c r="AD165" s="11"/>
      <c r="AE165" s="11"/>
      <c r="AF165" s="11"/>
      <c r="AG165" s="11"/>
    </row>
    <row r="166" spans="1:33" ht="13.5" x14ac:dyDescent="0.15">
      <c r="A166" s="6"/>
      <c r="B166" s="140"/>
      <c r="C166" s="142"/>
      <c r="D166" s="42"/>
      <c r="E166" s="42" t="str">
        <f t="shared" si="16"/>
        <v/>
      </c>
      <c r="F166" s="21"/>
      <c r="G166" s="111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3"/>
      <c r="T166" s="113"/>
      <c r="U166" s="113"/>
      <c r="V166" s="113"/>
      <c r="W166" s="42"/>
      <c r="X166" s="42">
        <f t="shared" si="18"/>
        <v>0</v>
      </c>
      <c r="Y166" s="125"/>
      <c r="Z166" s="126"/>
      <c r="AA166" s="126"/>
      <c r="AB166" s="127"/>
      <c r="AC166" s="6" t="str">
        <f t="shared" si="19"/>
        <v>2025/1/</v>
      </c>
      <c r="AD166" s="11"/>
      <c r="AE166" s="11"/>
      <c r="AF166" s="11"/>
      <c r="AG166" s="11"/>
    </row>
    <row r="167" spans="1:33" ht="13.5" x14ac:dyDescent="0.15">
      <c r="A167" s="6"/>
      <c r="B167" s="140"/>
      <c r="C167" s="142"/>
      <c r="D167" s="42"/>
      <c r="E167" s="42" t="str">
        <f t="shared" si="16"/>
        <v/>
      </c>
      <c r="F167" s="21"/>
      <c r="G167" s="111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3"/>
      <c r="T167" s="113"/>
      <c r="U167" s="113"/>
      <c r="V167" s="113"/>
      <c r="W167" s="42"/>
      <c r="X167" s="42">
        <f t="shared" si="18"/>
        <v>0</v>
      </c>
      <c r="Y167" s="125"/>
      <c r="Z167" s="126"/>
      <c r="AA167" s="126"/>
      <c r="AB167" s="127"/>
      <c r="AC167" s="6" t="str">
        <f t="shared" si="19"/>
        <v>2025/1/</v>
      </c>
      <c r="AD167" s="11"/>
      <c r="AE167" s="11"/>
      <c r="AF167" s="11"/>
      <c r="AG167" s="11"/>
    </row>
    <row r="168" spans="1:33" ht="13.5" x14ac:dyDescent="0.15">
      <c r="A168" s="6"/>
      <c r="B168" s="140"/>
      <c r="C168" s="143"/>
      <c r="D168" s="64"/>
      <c r="E168" s="64" t="str">
        <f t="shared" si="16"/>
        <v/>
      </c>
      <c r="F168" s="31"/>
      <c r="G168" s="133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8"/>
      <c r="T168" s="138"/>
      <c r="U168" s="138"/>
      <c r="V168" s="138"/>
      <c r="W168" s="64"/>
      <c r="X168" s="35">
        <f t="shared" si="18"/>
        <v>0</v>
      </c>
      <c r="Y168" s="131"/>
      <c r="Z168" s="132"/>
      <c r="AA168" s="132"/>
      <c r="AB168" s="133"/>
      <c r="AC168" s="6" t="str">
        <f t="shared" si="19"/>
        <v>2025/1/</v>
      </c>
      <c r="AD168" s="11"/>
      <c r="AE168" s="11"/>
      <c r="AF168" s="11"/>
      <c r="AG168" s="11"/>
    </row>
    <row r="169" spans="1:33" ht="13.5" customHeight="1" x14ac:dyDescent="0.15">
      <c r="A169" s="6"/>
      <c r="B169" s="140"/>
      <c r="C169" s="147">
        <v>2</v>
      </c>
      <c r="D169" s="36"/>
      <c r="E169" s="36" t="str">
        <f t="shared" si="16"/>
        <v/>
      </c>
      <c r="F169" s="30"/>
      <c r="G169" s="144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6"/>
      <c r="T169" s="146"/>
      <c r="U169" s="146"/>
      <c r="V169" s="146"/>
      <c r="W169" s="36"/>
      <c r="X169" s="32">
        <f t="shared" si="18"/>
        <v>0</v>
      </c>
      <c r="Y169" s="122" t="s">
        <v>115</v>
      </c>
      <c r="Z169" s="123"/>
      <c r="AA169" s="123"/>
      <c r="AB169" s="124"/>
      <c r="AC169" s="6" t="str">
        <f>$AE$1&amp;"/"&amp;$C$169&amp;"/"&amp;D169</f>
        <v>2025/2/</v>
      </c>
      <c r="AD169" s="11"/>
      <c r="AE169" s="11"/>
      <c r="AF169" s="11"/>
      <c r="AG169" s="11"/>
    </row>
    <row r="170" spans="1:33" ht="13.5" x14ac:dyDescent="0.15">
      <c r="A170" s="6"/>
      <c r="B170" s="140"/>
      <c r="C170" s="142"/>
      <c r="D170" s="65"/>
      <c r="E170" s="65" t="str">
        <f t="shared" si="16"/>
        <v/>
      </c>
      <c r="F170" s="23"/>
      <c r="G170" s="111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3"/>
      <c r="T170" s="113"/>
      <c r="U170" s="113"/>
      <c r="V170" s="113"/>
      <c r="W170" s="65"/>
      <c r="X170" s="71">
        <f t="shared" si="18"/>
        <v>0</v>
      </c>
      <c r="Y170" s="125"/>
      <c r="Z170" s="126"/>
      <c r="AA170" s="126"/>
      <c r="AB170" s="127"/>
      <c r="AC170" s="6" t="str">
        <f t="shared" ref="AC170:AC180" si="20">$AE$1&amp;"/"&amp;$C$169&amp;"/"&amp;D170</f>
        <v>2025/2/</v>
      </c>
      <c r="AD170" s="11"/>
      <c r="AE170" s="11"/>
      <c r="AF170" s="11"/>
      <c r="AG170" s="11"/>
    </row>
    <row r="171" spans="1:33" ht="13.5" x14ac:dyDescent="0.15">
      <c r="A171" s="6"/>
      <c r="B171" s="140"/>
      <c r="C171" s="142"/>
      <c r="D171" s="65"/>
      <c r="E171" s="65" t="str">
        <f t="shared" si="16"/>
        <v/>
      </c>
      <c r="F171" s="23"/>
      <c r="G171" s="111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3"/>
      <c r="T171" s="113"/>
      <c r="U171" s="113"/>
      <c r="V171" s="113"/>
      <c r="W171" s="65"/>
      <c r="X171" s="71">
        <f t="shared" si="18"/>
        <v>0</v>
      </c>
      <c r="Y171" s="125"/>
      <c r="Z171" s="126"/>
      <c r="AA171" s="126"/>
      <c r="AB171" s="127"/>
      <c r="AC171" s="6" t="str">
        <f t="shared" si="20"/>
        <v>2025/2/</v>
      </c>
      <c r="AD171" s="11"/>
      <c r="AE171" s="11"/>
      <c r="AF171" s="11"/>
      <c r="AG171" s="11"/>
    </row>
    <row r="172" spans="1:33" ht="13.5" x14ac:dyDescent="0.15">
      <c r="A172" s="6"/>
      <c r="B172" s="140"/>
      <c r="C172" s="142"/>
      <c r="D172" s="65"/>
      <c r="E172" s="65" t="str">
        <f t="shared" si="16"/>
        <v/>
      </c>
      <c r="F172" s="23"/>
      <c r="G172" s="111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3"/>
      <c r="T172" s="113"/>
      <c r="U172" s="113"/>
      <c r="V172" s="113"/>
      <c r="W172" s="65"/>
      <c r="X172" s="71">
        <f t="shared" si="18"/>
        <v>0</v>
      </c>
      <c r="Y172" s="125"/>
      <c r="Z172" s="126"/>
      <c r="AA172" s="126"/>
      <c r="AB172" s="127"/>
      <c r="AC172" s="6" t="str">
        <f t="shared" si="20"/>
        <v>2025/2/</v>
      </c>
      <c r="AD172" s="11"/>
      <c r="AE172" s="11"/>
      <c r="AF172" s="11"/>
      <c r="AG172" s="11"/>
    </row>
    <row r="173" spans="1:33" ht="13.5" x14ac:dyDescent="0.15">
      <c r="A173" s="6"/>
      <c r="B173" s="140"/>
      <c r="C173" s="142"/>
      <c r="D173" s="65"/>
      <c r="E173" s="65" t="str">
        <f t="shared" si="16"/>
        <v/>
      </c>
      <c r="F173" s="23"/>
      <c r="G173" s="111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3"/>
      <c r="T173" s="113"/>
      <c r="U173" s="113"/>
      <c r="V173" s="113"/>
      <c r="W173" s="65"/>
      <c r="X173" s="71">
        <f t="shared" si="18"/>
        <v>0</v>
      </c>
      <c r="Y173" s="125"/>
      <c r="Z173" s="126"/>
      <c r="AA173" s="126"/>
      <c r="AB173" s="127"/>
      <c r="AC173" s="6" t="str">
        <f t="shared" si="20"/>
        <v>2025/2/</v>
      </c>
      <c r="AD173" s="11"/>
      <c r="AE173" s="11"/>
      <c r="AF173" s="11"/>
      <c r="AG173" s="11"/>
    </row>
    <row r="174" spans="1:33" ht="13.5" x14ac:dyDescent="0.15">
      <c r="A174" s="6"/>
      <c r="B174" s="140"/>
      <c r="C174" s="142"/>
      <c r="D174" s="65"/>
      <c r="E174" s="65" t="str">
        <f t="shared" ref="E174:E189" si="21">IF(D174="","",TEXT(AC174,"aaa"))</f>
        <v/>
      </c>
      <c r="F174" s="23"/>
      <c r="G174" s="111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3"/>
      <c r="T174" s="113"/>
      <c r="U174" s="113"/>
      <c r="V174" s="113"/>
      <c r="W174" s="65"/>
      <c r="X174" s="71">
        <f t="shared" si="18"/>
        <v>0</v>
      </c>
      <c r="Y174" s="125"/>
      <c r="Z174" s="126"/>
      <c r="AA174" s="126"/>
      <c r="AB174" s="127"/>
      <c r="AC174" s="6" t="str">
        <f t="shared" si="20"/>
        <v>2025/2/</v>
      </c>
      <c r="AD174" s="11"/>
      <c r="AE174" s="11"/>
      <c r="AF174" s="11"/>
      <c r="AG174" s="11"/>
    </row>
    <row r="175" spans="1:33" ht="13.5" x14ac:dyDescent="0.15">
      <c r="A175" s="6"/>
      <c r="B175" s="140"/>
      <c r="C175" s="142"/>
      <c r="D175" s="65"/>
      <c r="E175" s="65" t="str">
        <f t="shared" si="21"/>
        <v/>
      </c>
      <c r="F175" s="23"/>
      <c r="G175" s="111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3"/>
      <c r="T175" s="113"/>
      <c r="U175" s="113"/>
      <c r="V175" s="113"/>
      <c r="W175" s="65"/>
      <c r="X175" s="71">
        <f t="shared" ref="X175:X189" si="22">W175+X174</f>
        <v>0</v>
      </c>
      <c r="Y175" s="125"/>
      <c r="Z175" s="126"/>
      <c r="AA175" s="126"/>
      <c r="AB175" s="127"/>
      <c r="AC175" s="6" t="str">
        <f t="shared" si="20"/>
        <v>2025/2/</v>
      </c>
      <c r="AD175" s="11"/>
      <c r="AE175" s="11"/>
      <c r="AF175" s="11"/>
      <c r="AG175" s="11"/>
    </row>
    <row r="176" spans="1:33" ht="13.5" x14ac:dyDescent="0.15">
      <c r="A176" s="6"/>
      <c r="B176" s="140"/>
      <c r="C176" s="142"/>
      <c r="D176" s="65"/>
      <c r="E176" s="65" t="str">
        <f t="shared" si="21"/>
        <v/>
      </c>
      <c r="F176" s="23"/>
      <c r="G176" s="111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3"/>
      <c r="T176" s="113"/>
      <c r="U176" s="113"/>
      <c r="V176" s="113"/>
      <c r="W176" s="65"/>
      <c r="X176" s="71">
        <f t="shared" si="22"/>
        <v>0</v>
      </c>
      <c r="Y176" s="125"/>
      <c r="Z176" s="126"/>
      <c r="AA176" s="126"/>
      <c r="AB176" s="127"/>
      <c r="AC176" s="6" t="str">
        <f t="shared" si="20"/>
        <v>2025/2/</v>
      </c>
      <c r="AD176" s="11"/>
      <c r="AE176" s="11"/>
      <c r="AF176" s="11"/>
      <c r="AG176" s="11"/>
    </row>
    <row r="177" spans="1:33" ht="13.5" x14ac:dyDescent="0.15">
      <c r="A177" s="6"/>
      <c r="B177" s="140"/>
      <c r="C177" s="142"/>
      <c r="D177" s="65"/>
      <c r="E177" s="65" t="str">
        <f t="shared" si="21"/>
        <v/>
      </c>
      <c r="F177" s="23"/>
      <c r="G177" s="111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3"/>
      <c r="T177" s="113"/>
      <c r="U177" s="113"/>
      <c r="V177" s="113"/>
      <c r="W177" s="65"/>
      <c r="X177" s="71">
        <f t="shared" si="22"/>
        <v>0</v>
      </c>
      <c r="Y177" s="125"/>
      <c r="Z177" s="126"/>
      <c r="AA177" s="126"/>
      <c r="AB177" s="127"/>
      <c r="AC177" s="6" t="str">
        <f t="shared" si="20"/>
        <v>2025/2/</v>
      </c>
      <c r="AD177" s="11"/>
      <c r="AE177" s="11"/>
      <c r="AF177" s="11"/>
      <c r="AG177" s="11"/>
    </row>
    <row r="178" spans="1:33" ht="13.5" x14ac:dyDescent="0.15">
      <c r="A178" s="6"/>
      <c r="B178" s="140"/>
      <c r="C178" s="142"/>
      <c r="D178" s="65"/>
      <c r="E178" s="65" t="str">
        <f t="shared" si="21"/>
        <v/>
      </c>
      <c r="F178" s="23"/>
      <c r="G178" s="111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3"/>
      <c r="T178" s="113"/>
      <c r="U178" s="113"/>
      <c r="V178" s="113"/>
      <c r="W178" s="65"/>
      <c r="X178" s="71">
        <f t="shared" si="22"/>
        <v>0</v>
      </c>
      <c r="Y178" s="125"/>
      <c r="Z178" s="126"/>
      <c r="AA178" s="126"/>
      <c r="AB178" s="127"/>
      <c r="AC178" s="6" t="str">
        <f t="shared" si="20"/>
        <v>2025/2/</v>
      </c>
      <c r="AD178" s="11"/>
      <c r="AE178" s="11"/>
      <c r="AF178" s="11"/>
      <c r="AG178" s="11"/>
    </row>
    <row r="179" spans="1:33" ht="13.5" x14ac:dyDescent="0.15">
      <c r="A179" s="6"/>
      <c r="B179" s="140"/>
      <c r="C179" s="142"/>
      <c r="D179" s="65"/>
      <c r="E179" s="65" t="str">
        <f t="shared" si="21"/>
        <v/>
      </c>
      <c r="F179" s="23"/>
      <c r="G179" s="111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3"/>
      <c r="T179" s="113"/>
      <c r="U179" s="113"/>
      <c r="V179" s="113"/>
      <c r="W179" s="65"/>
      <c r="X179" s="71">
        <f t="shared" si="22"/>
        <v>0</v>
      </c>
      <c r="Y179" s="125"/>
      <c r="Z179" s="126"/>
      <c r="AA179" s="126"/>
      <c r="AB179" s="127"/>
      <c r="AC179" s="6" t="str">
        <f t="shared" si="20"/>
        <v>2025/2/</v>
      </c>
      <c r="AD179" s="11"/>
      <c r="AE179" s="11"/>
      <c r="AF179" s="11"/>
      <c r="AG179" s="11"/>
    </row>
    <row r="180" spans="1:33" ht="13.5" x14ac:dyDescent="0.15">
      <c r="A180" s="6"/>
      <c r="B180" s="140"/>
      <c r="C180" s="142"/>
      <c r="D180" s="63"/>
      <c r="E180" s="63" t="str">
        <f t="shared" si="21"/>
        <v/>
      </c>
      <c r="F180" s="45"/>
      <c r="G180" s="128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30"/>
      <c r="T180" s="130"/>
      <c r="U180" s="130"/>
      <c r="V180" s="130"/>
      <c r="W180" s="63"/>
      <c r="X180" s="69">
        <f t="shared" si="22"/>
        <v>0</v>
      </c>
      <c r="Y180" s="125"/>
      <c r="Z180" s="126"/>
      <c r="AA180" s="126"/>
      <c r="AB180" s="127"/>
      <c r="AC180" s="6" t="str">
        <f t="shared" si="20"/>
        <v>2025/2/</v>
      </c>
      <c r="AD180" s="11"/>
      <c r="AE180" s="11"/>
      <c r="AF180" s="11"/>
      <c r="AG180" s="11"/>
    </row>
    <row r="181" spans="1:33" ht="13.5" x14ac:dyDescent="0.15">
      <c r="A181" s="6"/>
      <c r="B181" s="140"/>
      <c r="C181" s="147">
        <v>3</v>
      </c>
      <c r="D181" s="36"/>
      <c r="E181" s="36" t="str">
        <f t="shared" si="21"/>
        <v/>
      </c>
      <c r="F181" s="30"/>
      <c r="G181" s="144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6"/>
      <c r="T181" s="146"/>
      <c r="U181" s="146"/>
      <c r="V181" s="146"/>
      <c r="W181" s="36"/>
      <c r="X181" s="32">
        <f t="shared" si="22"/>
        <v>0</v>
      </c>
      <c r="Y181" s="102"/>
      <c r="Z181" s="103"/>
      <c r="AA181" s="103"/>
      <c r="AB181" s="104"/>
      <c r="AC181" s="6" t="str">
        <f>$AE$1&amp;"/"&amp;$C$181&amp;"/"&amp;D181</f>
        <v>2025/3/</v>
      </c>
      <c r="AD181" s="11"/>
      <c r="AE181" s="11"/>
      <c r="AF181" s="11"/>
      <c r="AG181" s="11"/>
    </row>
    <row r="182" spans="1:33" ht="13.5" x14ac:dyDescent="0.15">
      <c r="A182" s="6"/>
      <c r="B182" s="140"/>
      <c r="C182" s="142"/>
      <c r="D182" s="65"/>
      <c r="E182" s="65" t="str">
        <f t="shared" si="21"/>
        <v/>
      </c>
      <c r="F182" s="23"/>
      <c r="G182" s="111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3"/>
      <c r="T182" s="113"/>
      <c r="U182" s="113"/>
      <c r="V182" s="113"/>
      <c r="W182" s="65"/>
      <c r="X182" s="71">
        <f t="shared" si="22"/>
        <v>0</v>
      </c>
      <c r="Y182" s="105"/>
      <c r="Z182" s="106"/>
      <c r="AA182" s="106"/>
      <c r="AB182" s="107"/>
      <c r="AC182" s="6" t="str">
        <f t="shared" ref="AC182:AC189" si="23">$AE$1&amp;"/"&amp;$C$181&amp;"/"&amp;D182</f>
        <v>2025/3/</v>
      </c>
      <c r="AD182" s="11"/>
      <c r="AE182" s="11"/>
      <c r="AF182" s="11"/>
      <c r="AG182" s="11"/>
    </row>
    <row r="183" spans="1:33" ht="13.5" x14ac:dyDescent="0.15">
      <c r="A183" s="6"/>
      <c r="B183" s="140"/>
      <c r="C183" s="142"/>
      <c r="D183" s="65"/>
      <c r="E183" s="65" t="str">
        <f t="shared" si="21"/>
        <v/>
      </c>
      <c r="F183" s="23"/>
      <c r="G183" s="111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3"/>
      <c r="T183" s="113"/>
      <c r="U183" s="113"/>
      <c r="V183" s="113"/>
      <c r="W183" s="65"/>
      <c r="X183" s="71">
        <f t="shared" si="22"/>
        <v>0</v>
      </c>
      <c r="Y183" s="105"/>
      <c r="Z183" s="106"/>
      <c r="AA183" s="106"/>
      <c r="AB183" s="107"/>
      <c r="AC183" s="6" t="str">
        <f t="shared" si="23"/>
        <v>2025/3/</v>
      </c>
      <c r="AD183" s="11"/>
      <c r="AE183" s="11"/>
      <c r="AF183" s="11"/>
      <c r="AG183" s="11"/>
    </row>
    <row r="184" spans="1:33" ht="13.5" x14ac:dyDescent="0.15">
      <c r="A184" s="6"/>
      <c r="B184" s="140"/>
      <c r="C184" s="142"/>
      <c r="D184" s="65"/>
      <c r="E184" s="65" t="str">
        <f t="shared" si="21"/>
        <v/>
      </c>
      <c r="F184" s="23"/>
      <c r="G184" s="111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3"/>
      <c r="T184" s="113"/>
      <c r="U184" s="113"/>
      <c r="V184" s="113"/>
      <c r="W184" s="65"/>
      <c r="X184" s="71">
        <f t="shared" si="22"/>
        <v>0</v>
      </c>
      <c r="Y184" s="105"/>
      <c r="Z184" s="106"/>
      <c r="AA184" s="106"/>
      <c r="AB184" s="107"/>
      <c r="AC184" s="6" t="str">
        <f t="shared" si="23"/>
        <v>2025/3/</v>
      </c>
      <c r="AD184" s="11"/>
      <c r="AE184" s="11"/>
      <c r="AF184" s="11"/>
      <c r="AG184" s="11"/>
    </row>
    <row r="185" spans="1:33" ht="13.5" x14ac:dyDescent="0.15">
      <c r="A185" s="6"/>
      <c r="B185" s="140"/>
      <c r="C185" s="142"/>
      <c r="D185" s="65"/>
      <c r="E185" s="65" t="str">
        <f t="shared" si="21"/>
        <v/>
      </c>
      <c r="F185" s="23"/>
      <c r="G185" s="111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3"/>
      <c r="T185" s="113"/>
      <c r="U185" s="113"/>
      <c r="V185" s="113"/>
      <c r="W185" s="65"/>
      <c r="X185" s="71">
        <f t="shared" si="22"/>
        <v>0</v>
      </c>
      <c r="Y185" s="105"/>
      <c r="Z185" s="106"/>
      <c r="AA185" s="106"/>
      <c r="AB185" s="107"/>
      <c r="AC185" s="6" t="str">
        <f t="shared" si="23"/>
        <v>2025/3/</v>
      </c>
      <c r="AD185" s="11"/>
      <c r="AE185" s="11"/>
      <c r="AF185" s="11"/>
      <c r="AG185" s="11"/>
    </row>
    <row r="186" spans="1:33" ht="13.5" x14ac:dyDescent="0.15">
      <c r="A186" s="6"/>
      <c r="B186" s="140"/>
      <c r="C186" s="142"/>
      <c r="D186" s="42"/>
      <c r="E186" s="42" t="str">
        <f t="shared" si="21"/>
        <v/>
      </c>
      <c r="F186" s="23"/>
      <c r="G186" s="111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3"/>
      <c r="T186" s="113"/>
      <c r="U186" s="113"/>
      <c r="V186" s="113"/>
      <c r="W186" s="42"/>
      <c r="X186" s="71">
        <f t="shared" si="22"/>
        <v>0</v>
      </c>
      <c r="Y186" s="105"/>
      <c r="Z186" s="106"/>
      <c r="AA186" s="106"/>
      <c r="AB186" s="107"/>
      <c r="AC186" s="6" t="str">
        <f t="shared" si="23"/>
        <v>2025/3/</v>
      </c>
      <c r="AD186" s="11"/>
      <c r="AE186" s="11"/>
      <c r="AF186" s="11"/>
      <c r="AG186" s="11"/>
    </row>
    <row r="187" spans="1:33" ht="13.5" x14ac:dyDescent="0.15">
      <c r="A187" s="6"/>
      <c r="B187" s="140"/>
      <c r="C187" s="142"/>
      <c r="D187" s="42"/>
      <c r="E187" s="42" t="str">
        <f t="shared" si="21"/>
        <v/>
      </c>
      <c r="F187" s="23"/>
      <c r="G187" s="114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6"/>
      <c r="S187" s="113"/>
      <c r="T187" s="113"/>
      <c r="U187" s="113"/>
      <c r="V187" s="113"/>
      <c r="W187" s="42"/>
      <c r="X187" s="71">
        <f t="shared" si="22"/>
        <v>0</v>
      </c>
      <c r="Y187" s="105"/>
      <c r="Z187" s="106"/>
      <c r="AA187" s="106"/>
      <c r="AB187" s="107"/>
      <c r="AC187" s="6" t="str">
        <f t="shared" si="23"/>
        <v>2025/3/</v>
      </c>
      <c r="AD187" s="11"/>
      <c r="AE187" s="11"/>
      <c r="AF187" s="11"/>
      <c r="AG187" s="11"/>
    </row>
    <row r="188" spans="1:33" ht="13.5" x14ac:dyDescent="0.15">
      <c r="A188" s="6"/>
      <c r="B188" s="140"/>
      <c r="C188" s="142"/>
      <c r="D188" s="42"/>
      <c r="E188" s="42" t="str">
        <f t="shared" si="21"/>
        <v/>
      </c>
      <c r="F188" s="23"/>
      <c r="G188" s="114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6"/>
      <c r="S188" s="113"/>
      <c r="T188" s="113"/>
      <c r="U188" s="113"/>
      <c r="V188" s="113"/>
      <c r="W188" s="42"/>
      <c r="X188" s="71">
        <f t="shared" si="22"/>
        <v>0</v>
      </c>
      <c r="Y188" s="105"/>
      <c r="Z188" s="106"/>
      <c r="AA188" s="106"/>
      <c r="AB188" s="107"/>
      <c r="AC188" s="6" t="str">
        <f t="shared" si="23"/>
        <v>2025/3/</v>
      </c>
      <c r="AD188" s="11"/>
      <c r="AE188" s="11"/>
      <c r="AF188" s="11"/>
      <c r="AG188" s="11"/>
    </row>
    <row r="189" spans="1:33" ht="13.5" x14ac:dyDescent="0.15">
      <c r="A189" s="6"/>
      <c r="B189" s="141"/>
      <c r="C189" s="143"/>
      <c r="D189" s="35"/>
      <c r="E189" s="35" t="str">
        <f t="shared" si="21"/>
        <v/>
      </c>
      <c r="F189" s="33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8"/>
      <c r="S189" s="119"/>
      <c r="T189" s="120"/>
      <c r="U189" s="120"/>
      <c r="V189" s="121"/>
      <c r="W189" s="35"/>
      <c r="X189" s="72">
        <f t="shared" si="22"/>
        <v>0</v>
      </c>
      <c r="Y189" s="108"/>
      <c r="Z189" s="109"/>
      <c r="AA189" s="109"/>
      <c r="AB189" s="110"/>
      <c r="AC189" s="6" t="str">
        <f t="shared" si="23"/>
        <v>2025/3/</v>
      </c>
      <c r="AD189" s="11"/>
      <c r="AE189" s="11"/>
      <c r="AF189" s="11"/>
      <c r="AG189" s="11"/>
    </row>
    <row r="190" spans="1:33" ht="14.25" thickBot="1" x14ac:dyDescent="0.2">
      <c r="A190" s="6"/>
      <c r="B190" s="16"/>
      <c r="C190" s="17"/>
      <c r="D190" s="17"/>
      <c r="E190" s="17"/>
      <c r="F190" s="17"/>
      <c r="G190" s="1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7"/>
      <c r="T190" s="17"/>
      <c r="U190" s="17"/>
      <c r="V190" s="17"/>
      <c r="W190" s="14"/>
      <c r="X190" s="14"/>
      <c r="Y190" s="16"/>
      <c r="Z190" s="16"/>
      <c r="AA190" s="16"/>
      <c r="AB190" s="16"/>
      <c r="AC190" s="6"/>
      <c r="AD190" s="11"/>
      <c r="AE190" s="11"/>
      <c r="AF190" s="11"/>
      <c r="AG190" s="11"/>
    </row>
    <row r="191" spans="1:33" ht="15.75" customHeight="1" thickBot="1" x14ac:dyDescent="0.2">
      <c r="A191" s="6"/>
      <c r="B191" s="98" t="s">
        <v>42</v>
      </c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100"/>
      <c r="W191" s="98">
        <f>X189</f>
        <v>0</v>
      </c>
      <c r="X191" s="100"/>
      <c r="Y191" s="98"/>
      <c r="Z191" s="99"/>
      <c r="AA191" s="99"/>
      <c r="AB191" s="100"/>
      <c r="AC191" s="6"/>
      <c r="AD191" s="11"/>
      <c r="AE191" s="11"/>
      <c r="AF191" s="11"/>
      <c r="AG191" s="11"/>
    </row>
    <row r="192" spans="1:33" x14ac:dyDescent="0.15">
      <c r="AC192" s="6"/>
      <c r="AD192" s="11"/>
      <c r="AE192" s="11"/>
      <c r="AF192" s="11"/>
      <c r="AG192" s="11"/>
    </row>
    <row r="193" spans="29:33" x14ac:dyDescent="0.15">
      <c r="AC193" s="6"/>
      <c r="AD193" s="11"/>
      <c r="AE193" s="11"/>
      <c r="AF193" s="11"/>
      <c r="AG193" s="11"/>
    </row>
    <row r="194" spans="29:33" x14ac:dyDescent="0.15">
      <c r="AC194" s="6"/>
      <c r="AD194" s="11"/>
      <c r="AE194" s="11"/>
      <c r="AF194" s="11"/>
      <c r="AG194" s="11"/>
    </row>
    <row r="195" spans="29:33" x14ac:dyDescent="0.15">
      <c r="AC195" s="6"/>
      <c r="AD195" s="11"/>
      <c r="AE195" s="11"/>
      <c r="AF195" s="11"/>
      <c r="AG195" s="11"/>
    </row>
    <row r="196" spans="29:33" x14ac:dyDescent="0.15">
      <c r="AC196" s="6"/>
      <c r="AD196" s="11"/>
      <c r="AE196" s="11"/>
      <c r="AF196" s="11"/>
      <c r="AG196" s="11"/>
    </row>
    <row r="197" spans="29:33" x14ac:dyDescent="0.15">
      <c r="AC197" s="6"/>
      <c r="AD197" s="11"/>
      <c r="AE197" s="11"/>
      <c r="AF197" s="11"/>
      <c r="AG197" s="11"/>
    </row>
    <row r="198" spans="29:33" x14ac:dyDescent="0.15">
      <c r="AC198" s="6"/>
      <c r="AD198" s="11"/>
      <c r="AE198" s="11"/>
      <c r="AF198" s="11"/>
      <c r="AG198" s="11"/>
    </row>
    <row r="199" spans="29:33" x14ac:dyDescent="0.15">
      <c r="AC199" s="6"/>
      <c r="AD199" s="11"/>
      <c r="AE199" s="11"/>
      <c r="AF199" s="11"/>
      <c r="AG199" s="11"/>
    </row>
  </sheetData>
  <mergeCells count="398">
    <mergeCell ref="S3:X3"/>
    <mergeCell ref="G21:R21"/>
    <mergeCell ref="S21:V21"/>
    <mergeCell ref="S17:V17"/>
    <mergeCell ref="G18:R18"/>
    <mergeCell ref="S18:V18"/>
    <mergeCell ref="G19:R19"/>
    <mergeCell ref="S19:V19"/>
    <mergeCell ref="G20:R20"/>
    <mergeCell ref="S20:V20"/>
    <mergeCell ref="F5:M5"/>
    <mergeCell ref="I7:N7"/>
    <mergeCell ref="I8:N8"/>
    <mergeCell ref="G23:R23"/>
    <mergeCell ref="S23:V23"/>
    <mergeCell ref="C10:AB10"/>
    <mergeCell ref="C11:AB11"/>
    <mergeCell ref="F13:R13"/>
    <mergeCell ref="S13:V13"/>
    <mergeCell ref="Y13:AB13"/>
    <mergeCell ref="A2:AB2"/>
    <mergeCell ref="B5:E5"/>
    <mergeCell ref="P3:R3"/>
    <mergeCell ref="P4:R4"/>
    <mergeCell ref="S4:AB4"/>
    <mergeCell ref="B6:E6"/>
    <mergeCell ref="G14:R14"/>
    <mergeCell ref="S14:V14"/>
    <mergeCell ref="G15:R15"/>
    <mergeCell ref="S15:V15"/>
    <mergeCell ref="G16:R16"/>
    <mergeCell ref="S16:V16"/>
    <mergeCell ref="G17:R17"/>
    <mergeCell ref="G22:R22"/>
    <mergeCell ref="S22:V22"/>
    <mergeCell ref="B14:B73"/>
    <mergeCell ref="C14:C31"/>
    <mergeCell ref="G32:R32"/>
    <mergeCell ref="G33:R33"/>
    <mergeCell ref="G24:R24"/>
    <mergeCell ref="S24:V24"/>
    <mergeCell ref="S31:V31"/>
    <mergeCell ref="S32:V32"/>
    <mergeCell ref="S33:V33"/>
    <mergeCell ref="G28:R28"/>
    <mergeCell ref="S28:V28"/>
    <mergeCell ref="G31:R31"/>
    <mergeCell ref="G25:R25"/>
    <mergeCell ref="S25:V25"/>
    <mergeCell ref="G29:R29"/>
    <mergeCell ref="S29:V29"/>
    <mergeCell ref="G30:R30"/>
    <mergeCell ref="S30:V30"/>
    <mergeCell ref="G26:R26"/>
    <mergeCell ref="S26:V26"/>
    <mergeCell ref="G27:R27"/>
    <mergeCell ref="S27:V27"/>
    <mergeCell ref="G34:R34"/>
    <mergeCell ref="S34:V34"/>
    <mergeCell ref="G37:R37"/>
    <mergeCell ref="S37:V37"/>
    <mergeCell ref="G38:R38"/>
    <mergeCell ref="S38:V38"/>
    <mergeCell ref="G39:R39"/>
    <mergeCell ref="G35:R35"/>
    <mergeCell ref="S35:V35"/>
    <mergeCell ref="G36:R36"/>
    <mergeCell ref="S36:V36"/>
    <mergeCell ref="S39:V39"/>
    <mergeCell ref="G42:R42"/>
    <mergeCell ref="S42:V42"/>
    <mergeCell ref="S46:V46"/>
    <mergeCell ref="G47:R47"/>
    <mergeCell ref="S47:V47"/>
    <mergeCell ref="G48:R48"/>
    <mergeCell ref="S48:V48"/>
    <mergeCell ref="G40:R40"/>
    <mergeCell ref="S40:V40"/>
    <mergeCell ref="G44:R44"/>
    <mergeCell ref="S44:V44"/>
    <mergeCell ref="S45:V45"/>
    <mergeCell ref="G41:R41"/>
    <mergeCell ref="S41:V41"/>
    <mergeCell ref="G43:R43"/>
    <mergeCell ref="S43:V43"/>
    <mergeCell ref="G45:R45"/>
    <mergeCell ref="G46:R46"/>
    <mergeCell ref="G56:R56"/>
    <mergeCell ref="S56:V56"/>
    <mergeCell ref="G57:R57"/>
    <mergeCell ref="S57:V57"/>
    <mergeCell ref="G53:R53"/>
    <mergeCell ref="S53:V53"/>
    <mergeCell ref="G51:R51"/>
    <mergeCell ref="S51:V51"/>
    <mergeCell ref="G52:R52"/>
    <mergeCell ref="S52:V52"/>
    <mergeCell ref="G55:R55"/>
    <mergeCell ref="S55:V55"/>
    <mergeCell ref="B74:B87"/>
    <mergeCell ref="C74:C87"/>
    <mergeCell ref="Y74:AB87"/>
    <mergeCell ref="G82:R82"/>
    <mergeCell ref="G49:R49"/>
    <mergeCell ref="S49:V49"/>
    <mergeCell ref="G50:R50"/>
    <mergeCell ref="S50:V50"/>
    <mergeCell ref="G80:R80"/>
    <mergeCell ref="S80:V80"/>
    <mergeCell ref="G77:R77"/>
    <mergeCell ref="S77:V77"/>
    <mergeCell ref="G78:R78"/>
    <mergeCell ref="S78:V78"/>
    <mergeCell ref="G76:R76"/>
    <mergeCell ref="S76:V76"/>
    <mergeCell ref="G79:R79"/>
    <mergeCell ref="S79:V79"/>
    <mergeCell ref="S58:V58"/>
    <mergeCell ref="G60:R60"/>
    <mergeCell ref="S60:V60"/>
    <mergeCell ref="G70:R70"/>
    <mergeCell ref="G54:R54"/>
    <mergeCell ref="S54:V54"/>
    <mergeCell ref="Y14:AB31"/>
    <mergeCell ref="C32:C45"/>
    <mergeCell ref="Y32:AB45"/>
    <mergeCell ref="C46:C59"/>
    <mergeCell ref="Y46:AB59"/>
    <mergeCell ref="C60:C73"/>
    <mergeCell ref="Y60:AB73"/>
    <mergeCell ref="S68:V68"/>
    <mergeCell ref="G69:R69"/>
    <mergeCell ref="S69:V69"/>
    <mergeCell ref="G65:R65"/>
    <mergeCell ref="S65:V65"/>
    <mergeCell ref="G66:R66"/>
    <mergeCell ref="S66:V66"/>
    <mergeCell ref="G67:R67"/>
    <mergeCell ref="S67:V67"/>
    <mergeCell ref="G64:R64"/>
    <mergeCell ref="S70:V70"/>
    <mergeCell ref="S72:V72"/>
    <mergeCell ref="G73:R73"/>
    <mergeCell ref="G68:R68"/>
    <mergeCell ref="S73:V73"/>
    <mergeCell ref="S64:V64"/>
    <mergeCell ref="G63:R63"/>
    <mergeCell ref="G59:R59"/>
    <mergeCell ref="S59:V59"/>
    <mergeCell ref="G58:R58"/>
    <mergeCell ref="S82:V82"/>
    <mergeCell ref="G83:R83"/>
    <mergeCell ref="S83:V83"/>
    <mergeCell ref="G84:R84"/>
    <mergeCell ref="S84:V84"/>
    <mergeCell ref="S63:V63"/>
    <mergeCell ref="G62:R62"/>
    <mergeCell ref="S62:V62"/>
    <mergeCell ref="G61:R61"/>
    <mergeCell ref="S61:V61"/>
    <mergeCell ref="G75:R75"/>
    <mergeCell ref="S75:V75"/>
    <mergeCell ref="G74:R74"/>
    <mergeCell ref="S74:V74"/>
    <mergeCell ref="G71:R71"/>
    <mergeCell ref="S71:V71"/>
    <mergeCell ref="G72:R72"/>
    <mergeCell ref="G81:R81"/>
    <mergeCell ref="S81:V81"/>
    <mergeCell ref="G85:R85"/>
    <mergeCell ref="S85:V85"/>
    <mergeCell ref="G86:R86"/>
    <mergeCell ref="S86:V86"/>
    <mergeCell ref="G87:R87"/>
    <mergeCell ref="S87:V87"/>
    <mergeCell ref="B88:B155"/>
    <mergeCell ref="C88:C104"/>
    <mergeCell ref="G88:R88"/>
    <mergeCell ref="S88:V88"/>
    <mergeCell ref="S100:V100"/>
    <mergeCell ref="G101:R101"/>
    <mergeCell ref="S101:V101"/>
    <mergeCell ref="G102:R102"/>
    <mergeCell ref="S102:V102"/>
    <mergeCell ref="G103:R103"/>
    <mergeCell ref="S103:V103"/>
    <mergeCell ref="G104:R104"/>
    <mergeCell ref="S104:V104"/>
    <mergeCell ref="C105:C122"/>
    <mergeCell ref="G105:R105"/>
    <mergeCell ref="S105:V105"/>
    <mergeCell ref="S117:V117"/>
    <mergeCell ref="G118:R118"/>
    <mergeCell ref="Y88:AB104"/>
    <mergeCell ref="G89:R89"/>
    <mergeCell ref="S89:V89"/>
    <mergeCell ref="G90:R90"/>
    <mergeCell ref="S90:V90"/>
    <mergeCell ref="G91:R91"/>
    <mergeCell ref="S91:V91"/>
    <mergeCell ref="G92:R92"/>
    <mergeCell ref="S92:V92"/>
    <mergeCell ref="G93:R93"/>
    <mergeCell ref="S93:V93"/>
    <mergeCell ref="G94:R94"/>
    <mergeCell ref="S94:V94"/>
    <mergeCell ref="G95:R95"/>
    <mergeCell ref="S95:V95"/>
    <mergeCell ref="G96:R96"/>
    <mergeCell ref="S96:V96"/>
    <mergeCell ref="G97:R97"/>
    <mergeCell ref="S97:V97"/>
    <mergeCell ref="G98:R98"/>
    <mergeCell ref="S98:V98"/>
    <mergeCell ref="G99:R99"/>
    <mergeCell ref="S99:V99"/>
    <mergeCell ref="G100:R100"/>
    <mergeCell ref="S118:V118"/>
    <mergeCell ref="G119:R119"/>
    <mergeCell ref="S119:V119"/>
    <mergeCell ref="G120:R120"/>
    <mergeCell ref="S120:V120"/>
    <mergeCell ref="G121:R121"/>
    <mergeCell ref="S121:V121"/>
    <mergeCell ref="G122:R122"/>
    <mergeCell ref="S122:V122"/>
    <mergeCell ref="Y105:AB122"/>
    <mergeCell ref="G106:R106"/>
    <mergeCell ref="S106:V106"/>
    <mergeCell ref="G107:R107"/>
    <mergeCell ref="S107:V107"/>
    <mergeCell ref="G108:R108"/>
    <mergeCell ref="S108:V108"/>
    <mergeCell ref="G109:R109"/>
    <mergeCell ref="S109:V109"/>
    <mergeCell ref="G110:R110"/>
    <mergeCell ref="S110:V110"/>
    <mergeCell ref="G111:R111"/>
    <mergeCell ref="S111:V111"/>
    <mergeCell ref="G112:R112"/>
    <mergeCell ref="S112:V112"/>
    <mergeCell ref="G113:R113"/>
    <mergeCell ref="S113:V113"/>
    <mergeCell ref="G114:R114"/>
    <mergeCell ref="S114:V114"/>
    <mergeCell ref="G115:R115"/>
    <mergeCell ref="S115:V115"/>
    <mergeCell ref="G116:R116"/>
    <mergeCell ref="S116:V116"/>
    <mergeCell ref="G117:R117"/>
    <mergeCell ref="C123:C140"/>
    <mergeCell ref="G123:R123"/>
    <mergeCell ref="S123:V123"/>
    <mergeCell ref="Y123:AB140"/>
    <mergeCell ref="G124:R124"/>
    <mergeCell ref="S124:V124"/>
    <mergeCell ref="G125:R125"/>
    <mergeCell ref="S125:V125"/>
    <mergeCell ref="G126:R126"/>
    <mergeCell ref="S126:V126"/>
    <mergeCell ref="G127:R127"/>
    <mergeCell ref="S127:V127"/>
    <mergeCell ref="G128:R128"/>
    <mergeCell ref="S128:V128"/>
    <mergeCell ref="G129:R129"/>
    <mergeCell ref="S129:V129"/>
    <mergeCell ref="G130:R130"/>
    <mergeCell ref="S130:V130"/>
    <mergeCell ref="G131:R131"/>
    <mergeCell ref="S131:V131"/>
    <mergeCell ref="G132:R132"/>
    <mergeCell ref="S132:V132"/>
    <mergeCell ref="G133:R133"/>
    <mergeCell ref="S133:V133"/>
    <mergeCell ref="G134:R134"/>
    <mergeCell ref="S134:V134"/>
    <mergeCell ref="G135:R135"/>
    <mergeCell ref="S135:V135"/>
    <mergeCell ref="G136:R136"/>
    <mergeCell ref="S136:V136"/>
    <mergeCell ref="G137:R137"/>
    <mergeCell ref="S137:V137"/>
    <mergeCell ref="G138:R138"/>
    <mergeCell ref="S138:V138"/>
    <mergeCell ref="G139:R139"/>
    <mergeCell ref="S139:V139"/>
    <mergeCell ref="G140:R140"/>
    <mergeCell ref="S140:V140"/>
    <mergeCell ref="C141:C155"/>
    <mergeCell ref="G141:R141"/>
    <mergeCell ref="S141:V141"/>
    <mergeCell ref="Y141:AB155"/>
    <mergeCell ref="G142:R142"/>
    <mergeCell ref="S142:V142"/>
    <mergeCell ref="G143:R143"/>
    <mergeCell ref="S143:V143"/>
    <mergeCell ref="G144:R144"/>
    <mergeCell ref="S144:V144"/>
    <mergeCell ref="G145:R145"/>
    <mergeCell ref="S145:V145"/>
    <mergeCell ref="G146:R146"/>
    <mergeCell ref="S146:V146"/>
    <mergeCell ref="G147:R147"/>
    <mergeCell ref="S147:V147"/>
    <mergeCell ref="G148:R148"/>
    <mergeCell ref="S148:V148"/>
    <mergeCell ref="G149:R149"/>
    <mergeCell ref="S149:V149"/>
    <mergeCell ref="G150:R150"/>
    <mergeCell ref="S150:V150"/>
    <mergeCell ref="G151:R151"/>
    <mergeCell ref="S151:V151"/>
    <mergeCell ref="G152:R152"/>
    <mergeCell ref="S152:V152"/>
    <mergeCell ref="G153:R153"/>
    <mergeCell ref="S153:V153"/>
    <mergeCell ref="G154:R154"/>
    <mergeCell ref="S154:V154"/>
    <mergeCell ref="G155:R155"/>
    <mergeCell ref="S155:V155"/>
    <mergeCell ref="B156:B189"/>
    <mergeCell ref="C156:C168"/>
    <mergeCell ref="G156:R156"/>
    <mergeCell ref="S156:V156"/>
    <mergeCell ref="Y156:AB168"/>
    <mergeCell ref="G157:R157"/>
    <mergeCell ref="S157:V157"/>
    <mergeCell ref="G158:R158"/>
    <mergeCell ref="S158:V158"/>
    <mergeCell ref="G159:R159"/>
    <mergeCell ref="S159:V159"/>
    <mergeCell ref="G160:R160"/>
    <mergeCell ref="S160:V160"/>
    <mergeCell ref="G161:R161"/>
    <mergeCell ref="S161:V161"/>
    <mergeCell ref="G162:R162"/>
    <mergeCell ref="S162:V162"/>
    <mergeCell ref="G163:R163"/>
    <mergeCell ref="S163:V163"/>
    <mergeCell ref="G164:R164"/>
    <mergeCell ref="S164:V164"/>
    <mergeCell ref="G165:R165"/>
    <mergeCell ref="S165:V165"/>
    <mergeCell ref="G166:R166"/>
    <mergeCell ref="S166:V166"/>
    <mergeCell ref="G167:R167"/>
    <mergeCell ref="S167:V167"/>
    <mergeCell ref="G168:R168"/>
    <mergeCell ref="S168:V168"/>
    <mergeCell ref="C169:C180"/>
    <mergeCell ref="G169:R169"/>
    <mergeCell ref="S169:V169"/>
    <mergeCell ref="Y169:AB180"/>
    <mergeCell ref="G170:R170"/>
    <mergeCell ref="S170:V170"/>
    <mergeCell ref="G171:R171"/>
    <mergeCell ref="S171:V171"/>
    <mergeCell ref="G172:R172"/>
    <mergeCell ref="S172:V172"/>
    <mergeCell ref="G173:R173"/>
    <mergeCell ref="S173:V173"/>
    <mergeCell ref="G174:R174"/>
    <mergeCell ref="S174:V174"/>
    <mergeCell ref="G175:R175"/>
    <mergeCell ref="S175:V175"/>
    <mergeCell ref="G176:R176"/>
    <mergeCell ref="S176:V176"/>
    <mergeCell ref="G177:R177"/>
    <mergeCell ref="S177:V177"/>
    <mergeCell ref="G178:R178"/>
    <mergeCell ref="S178:V178"/>
    <mergeCell ref="G179:R179"/>
    <mergeCell ref="S179:V179"/>
    <mergeCell ref="G180:R180"/>
    <mergeCell ref="S180:V180"/>
    <mergeCell ref="B191:V191"/>
    <mergeCell ref="Y191:AB191"/>
    <mergeCell ref="C181:C189"/>
    <mergeCell ref="G181:R181"/>
    <mergeCell ref="S181:V181"/>
    <mergeCell ref="Y181:AB189"/>
    <mergeCell ref="G182:R182"/>
    <mergeCell ref="S182:V182"/>
    <mergeCell ref="G183:R183"/>
    <mergeCell ref="S183:V183"/>
    <mergeCell ref="G184:R184"/>
    <mergeCell ref="S184:V184"/>
    <mergeCell ref="G185:R185"/>
    <mergeCell ref="S185:V185"/>
    <mergeCell ref="G186:R186"/>
    <mergeCell ref="S186:V186"/>
    <mergeCell ref="G187:R187"/>
    <mergeCell ref="S187:V187"/>
    <mergeCell ref="G188:R188"/>
    <mergeCell ref="S188:V188"/>
    <mergeCell ref="G189:R189"/>
    <mergeCell ref="S189:V189"/>
    <mergeCell ref="W191:X191"/>
  </mergeCells>
  <phoneticPr fontId="1"/>
  <conditionalFormatting sqref="S170:V186">
    <cfRule type="containsText" dxfId="42" priority="2" operator="containsText" text="拠点校指導教員">
      <formula>NOT(ISERROR(SEARCH("拠点校指導教員",S170)))</formula>
    </cfRule>
  </conditionalFormatting>
  <conditionalFormatting sqref="S14:V168 S187:V189">
    <cfRule type="containsText" dxfId="41" priority="4" operator="containsText" text="拠点校指導教員">
      <formula>NOT(ISERROR(SEARCH("拠点校指導教員",S14)))</formula>
    </cfRule>
  </conditionalFormatting>
  <conditionalFormatting sqref="S169:V169">
    <cfRule type="containsText" dxfId="40" priority="3" operator="containsText" text="拠点校指導教員">
      <formula>NOT(ISERROR(SEARCH("拠点校指導教員",S169)))</formula>
    </cfRule>
  </conditionalFormatting>
  <conditionalFormatting sqref="X15:X189">
    <cfRule type="expression" dxfId="39" priority="1">
      <formula>$X15=$X14</formula>
    </cfRule>
  </conditionalFormatting>
  <dataValidations count="2">
    <dataValidation type="list" showInputMessage="1" showErrorMessage="1" sqref="F14" xr:uid="{69343C0F-DB6A-41B2-A3D0-FEED1A936C42}">
      <formula1>"△,▽,・"</formula1>
    </dataValidation>
    <dataValidation type="list" allowBlank="1" showInputMessage="1" showErrorMessage="1" sqref="F15:F189" xr:uid="{AA9C718F-104E-496A-92EC-EB5E0B7D318B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fitToHeight="7" orientation="portrait" r:id="rId1"/>
  <rowBreaks count="1" manualBreakCount="1">
    <brk id="56" max="2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S249"/>
  <sheetViews>
    <sheetView topLeftCell="A183" zoomScaleNormal="100" workbookViewId="0">
      <selection activeCell="AJ200" sqref="AJ200"/>
    </sheetView>
  </sheetViews>
  <sheetFormatPr defaultRowHeight="15" x14ac:dyDescent="0.15"/>
  <cols>
    <col min="1" max="6" width="3.125" style="2" customWidth="1"/>
    <col min="7" max="22" width="3.625" style="2" customWidth="1"/>
    <col min="23" max="26" width="3.625" style="4" customWidth="1"/>
    <col min="27" max="30" width="3.625" style="2" customWidth="1"/>
    <col min="31" max="31" width="9" style="3" hidden="1" customWidth="1"/>
    <col min="32" max="33" width="9.375" hidden="1" customWidth="1"/>
    <col min="46" max="153" width="4.5" style="1" customWidth="1"/>
    <col min="154" max="16384" width="9" style="1"/>
  </cols>
  <sheetData>
    <row r="1" spans="1:33" s="11" customFormat="1" ht="15" customHeight="1" x14ac:dyDescent="0.15">
      <c r="A1" s="11" t="s">
        <v>129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8"/>
      <c r="X1" s="8"/>
      <c r="Y1" s="8"/>
      <c r="Z1" s="8"/>
      <c r="AA1" s="6"/>
      <c r="AB1" s="6"/>
      <c r="AC1" s="6"/>
      <c r="AD1" s="6"/>
      <c r="AE1" s="6"/>
      <c r="AF1" s="73">
        <v>2025</v>
      </c>
      <c r="AG1" s="73">
        <v>2026</v>
      </c>
    </row>
    <row r="2" spans="1:33" s="5" customFormat="1" ht="24.95" customHeight="1" x14ac:dyDescent="0.15">
      <c r="A2" s="188" t="s">
        <v>126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2"/>
    </row>
    <row r="3" spans="1:33" s="11" customFormat="1" ht="1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75" t="s">
        <v>26</v>
      </c>
      <c r="Q3" s="175"/>
      <c r="R3" s="175"/>
      <c r="S3" s="191" t="s">
        <v>109</v>
      </c>
      <c r="T3" s="191"/>
      <c r="U3" s="191"/>
      <c r="V3" s="191"/>
      <c r="W3" s="191"/>
      <c r="X3" s="191"/>
      <c r="Y3" s="191"/>
      <c r="Z3" s="191"/>
      <c r="AA3" s="75" t="s">
        <v>108</v>
      </c>
      <c r="AB3" s="75"/>
      <c r="AC3" s="75"/>
      <c r="AD3" s="75"/>
      <c r="AE3" s="6"/>
    </row>
    <row r="4" spans="1:33" s="11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01" t="s">
        <v>27</v>
      </c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6"/>
    </row>
    <row r="5" spans="1:33" s="11" customFormat="1" ht="15" customHeight="1" x14ac:dyDescent="0.15">
      <c r="A5" s="9">
        <v>1</v>
      </c>
      <c r="B5" s="176" t="s">
        <v>1</v>
      </c>
      <c r="C5" s="176"/>
      <c r="D5" s="176"/>
      <c r="E5" s="17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5"/>
      <c r="R5" s="15"/>
      <c r="S5" s="15"/>
      <c r="T5" s="6"/>
      <c r="U5" s="6"/>
      <c r="V5" s="6"/>
      <c r="W5" s="8"/>
      <c r="X5" s="8"/>
      <c r="Y5" s="8"/>
      <c r="Z5" s="8"/>
      <c r="AA5" s="6"/>
      <c r="AB5" s="6"/>
      <c r="AC5" s="6"/>
      <c r="AD5" s="6"/>
      <c r="AE5" s="6"/>
    </row>
    <row r="6" spans="1:33" s="11" customFormat="1" ht="15" customHeight="1" x14ac:dyDescent="0.15">
      <c r="A6" s="9"/>
      <c r="B6" s="60"/>
      <c r="C6" s="60" t="s">
        <v>105</v>
      </c>
      <c r="D6" s="60"/>
      <c r="E6" s="176"/>
      <c r="F6" s="176"/>
      <c r="G6" s="176"/>
      <c r="H6" s="176"/>
      <c r="I6" s="176"/>
      <c r="J6" s="176"/>
      <c r="K6" s="176"/>
      <c r="L6" s="6"/>
      <c r="M6" s="6"/>
      <c r="N6" s="6"/>
      <c r="O6" s="6"/>
      <c r="P6" s="6"/>
      <c r="Q6" s="15"/>
      <c r="R6" s="15"/>
      <c r="S6" s="15"/>
      <c r="T6" s="6"/>
      <c r="U6" s="6"/>
      <c r="V6" s="6"/>
      <c r="W6" s="8"/>
      <c r="X6" s="8"/>
      <c r="Y6" s="8"/>
      <c r="Z6" s="8"/>
      <c r="AA6" s="6"/>
      <c r="AB6" s="6"/>
      <c r="AC6" s="6"/>
      <c r="AD6" s="6"/>
      <c r="AE6" s="6"/>
    </row>
    <row r="7" spans="1:33" s="11" customFormat="1" ht="15" customHeight="1" x14ac:dyDescent="0.15">
      <c r="A7" s="9"/>
      <c r="B7" s="51"/>
      <c r="C7" s="51" t="s">
        <v>106</v>
      </c>
      <c r="D7" s="51"/>
      <c r="E7" s="176"/>
      <c r="F7" s="176"/>
      <c r="G7" s="176"/>
      <c r="H7" s="176"/>
      <c r="I7" s="176"/>
      <c r="J7" s="176"/>
      <c r="K7" s="176"/>
      <c r="L7" s="6"/>
      <c r="M7" s="6"/>
      <c r="N7" s="6"/>
      <c r="O7" s="6"/>
      <c r="P7" s="6"/>
      <c r="Q7" s="15"/>
      <c r="R7" s="15"/>
      <c r="S7" s="15"/>
      <c r="T7" s="6"/>
      <c r="U7" s="6"/>
      <c r="V7" s="6"/>
      <c r="W7" s="8"/>
      <c r="X7" s="8"/>
      <c r="Y7" s="8"/>
      <c r="Z7" s="8"/>
      <c r="AA7" s="6"/>
      <c r="AB7" s="6"/>
      <c r="AC7" s="6"/>
      <c r="AD7" s="6"/>
      <c r="AE7" s="6"/>
    </row>
    <row r="8" spans="1:33" s="11" customFormat="1" ht="15" customHeight="1" x14ac:dyDescent="0.15">
      <c r="A8" s="9">
        <v>2</v>
      </c>
      <c r="B8" s="176" t="s">
        <v>39</v>
      </c>
      <c r="C8" s="176"/>
      <c r="D8" s="176"/>
      <c r="E8" s="176"/>
      <c r="F8" s="6"/>
      <c r="G8" s="6"/>
      <c r="H8" s="6"/>
      <c r="I8" s="6"/>
      <c r="J8" s="6"/>
      <c r="K8" s="6"/>
      <c r="L8" s="6"/>
      <c r="M8" s="6"/>
      <c r="N8" s="6"/>
      <c r="O8" s="6"/>
      <c r="V8" s="6"/>
      <c r="W8" s="8"/>
      <c r="X8" s="8"/>
      <c r="Y8" s="8"/>
      <c r="Z8" s="8"/>
      <c r="AA8" s="6"/>
      <c r="AB8" s="6"/>
      <c r="AC8" s="6"/>
      <c r="AD8" s="6"/>
      <c r="AE8" s="6"/>
    </row>
    <row r="9" spans="1:33" s="11" customFormat="1" ht="15" customHeight="1" x14ac:dyDescent="0.15">
      <c r="A9" s="9"/>
      <c r="B9" s="6"/>
      <c r="C9" s="7" t="s">
        <v>2</v>
      </c>
      <c r="D9" s="7"/>
      <c r="E9" s="7"/>
      <c r="F9" s="7"/>
      <c r="G9" s="7"/>
      <c r="H9" s="7"/>
      <c r="I9" s="176"/>
      <c r="J9" s="176"/>
      <c r="K9" s="176"/>
      <c r="L9" s="176"/>
      <c r="M9" s="176"/>
      <c r="N9" s="176"/>
      <c r="O9" s="176"/>
      <c r="P9" s="7"/>
      <c r="V9" s="6"/>
      <c r="W9" s="8"/>
      <c r="X9" s="8"/>
      <c r="Y9" s="8"/>
      <c r="Z9" s="8"/>
      <c r="AA9" s="6"/>
      <c r="AB9" s="6"/>
      <c r="AC9" s="6"/>
      <c r="AD9" s="6"/>
      <c r="AE9" s="6"/>
    </row>
    <row r="10" spans="1:33" s="11" customFormat="1" ht="15" customHeight="1" x14ac:dyDescent="0.15">
      <c r="A10" s="9"/>
      <c r="B10" s="6"/>
      <c r="C10" s="7" t="s">
        <v>3</v>
      </c>
      <c r="D10" s="7"/>
      <c r="E10" s="7"/>
      <c r="F10" s="7"/>
      <c r="G10" s="7"/>
      <c r="H10" s="7"/>
      <c r="I10" s="176"/>
      <c r="J10" s="176"/>
      <c r="K10" s="176"/>
      <c r="L10" s="176"/>
      <c r="M10" s="176"/>
      <c r="N10" s="176"/>
      <c r="O10" s="176"/>
      <c r="V10" s="9"/>
      <c r="W10" s="10"/>
      <c r="X10" s="10"/>
      <c r="Y10" s="10"/>
      <c r="Z10" s="10"/>
      <c r="AA10" s="9"/>
      <c r="AB10" s="9"/>
      <c r="AC10" s="6"/>
      <c r="AD10" s="6"/>
      <c r="AE10" s="6"/>
    </row>
    <row r="11" spans="1:33" s="11" customFormat="1" ht="15" customHeight="1" x14ac:dyDescent="0.15">
      <c r="A11" s="9">
        <v>3</v>
      </c>
      <c r="B11" s="6" t="s">
        <v>38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90" t="s">
        <v>13</v>
      </c>
      <c r="X11" s="190"/>
      <c r="Y11" s="190" t="s">
        <v>104</v>
      </c>
      <c r="Z11" s="190"/>
      <c r="AA11" s="6"/>
      <c r="AB11" s="6"/>
      <c r="AC11" s="6"/>
      <c r="AD11" s="6"/>
      <c r="AE11" s="6"/>
    </row>
    <row r="12" spans="1:33" s="11" customFormat="1" ht="28.5" customHeight="1" x14ac:dyDescent="0.15">
      <c r="A12" s="6"/>
      <c r="B12" s="52" t="s">
        <v>6</v>
      </c>
      <c r="C12" s="52" t="s">
        <v>7</v>
      </c>
      <c r="D12" s="52" t="s">
        <v>8</v>
      </c>
      <c r="E12" s="52" t="s">
        <v>9</v>
      </c>
      <c r="F12" s="174" t="s">
        <v>12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 t="s">
        <v>11</v>
      </c>
      <c r="T12" s="174"/>
      <c r="U12" s="174"/>
      <c r="V12" s="174"/>
      <c r="W12" s="52" t="s">
        <v>102</v>
      </c>
      <c r="X12" s="52" t="s">
        <v>103</v>
      </c>
      <c r="Y12" s="52" t="s">
        <v>102</v>
      </c>
      <c r="Z12" s="52" t="s">
        <v>103</v>
      </c>
      <c r="AA12" s="189" t="s">
        <v>120</v>
      </c>
      <c r="AB12" s="174"/>
      <c r="AC12" s="174"/>
      <c r="AD12" s="174"/>
      <c r="AE12" s="6"/>
    </row>
    <row r="13" spans="1:33" s="11" customFormat="1" ht="15" customHeight="1" x14ac:dyDescent="0.15">
      <c r="A13" s="6"/>
      <c r="B13" s="139" t="s">
        <v>22</v>
      </c>
      <c r="C13" s="173">
        <v>4</v>
      </c>
      <c r="D13" s="53"/>
      <c r="E13" s="53" t="str">
        <f>IF(D13="","",TEXT(AE13,"aaa"))</f>
        <v/>
      </c>
      <c r="F13" s="21"/>
      <c r="G13" s="14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37"/>
      <c r="T13" s="137"/>
      <c r="U13" s="137"/>
      <c r="V13" s="137"/>
      <c r="W13" s="80"/>
      <c r="X13" s="80"/>
      <c r="Y13" s="53">
        <f>W13</f>
        <v>0</v>
      </c>
      <c r="Z13" s="53">
        <f>X13</f>
        <v>0</v>
      </c>
      <c r="AA13" s="125" t="s">
        <v>107</v>
      </c>
      <c r="AB13" s="126"/>
      <c r="AC13" s="126"/>
      <c r="AD13" s="127"/>
      <c r="AE13" s="6" t="str">
        <f t="shared" ref="AE13:AE30" si="0">$AF$1&amp;"/"&amp;$C$13&amp;"/"&amp;D13</f>
        <v>2025/4/</v>
      </c>
    </row>
    <row r="14" spans="1:33" s="11" customFormat="1" ht="15" customHeight="1" x14ac:dyDescent="0.15">
      <c r="A14" s="6"/>
      <c r="B14" s="140"/>
      <c r="C14" s="173"/>
      <c r="D14" s="42"/>
      <c r="E14" s="42" t="str">
        <f t="shared" ref="E14:E77" si="1">IF(D14="","",TEXT(AE14,"aaa"))</f>
        <v/>
      </c>
      <c r="F14" s="21"/>
      <c r="G14" s="161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13"/>
      <c r="T14" s="113"/>
      <c r="U14" s="113"/>
      <c r="V14" s="113"/>
      <c r="W14" s="81"/>
      <c r="X14" s="81"/>
      <c r="Y14" s="42">
        <f t="shared" ref="Y14:Z18" si="2">W14+Y13</f>
        <v>0</v>
      </c>
      <c r="Z14" s="42">
        <f t="shared" si="2"/>
        <v>0</v>
      </c>
      <c r="AA14" s="125"/>
      <c r="AB14" s="126"/>
      <c r="AC14" s="126"/>
      <c r="AD14" s="127"/>
      <c r="AE14" s="6" t="str">
        <f t="shared" si="0"/>
        <v>2025/4/</v>
      </c>
    </row>
    <row r="15" spans="1:33" s="11" customFormat="1" ht="15" customHeight="1" x14ac:dyDescent="0.15">
      <c r="A15" s="6"/>
      <c r="B15" s="140"/>
      <c r="C15" s="173"/>
      <c r="D15" s="42"/>
      <c r="E15" s="42" t="str">
        <f t="shared" si="1"/>
        <v/>
      </c>
      <c r="F15" s="21"/>
      <c r="G15" s="161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13"/>
      <c r="T15" s="113"/>
      <c r="U15" s="113"/>
      <c r="V15" s="113"/>
      <c r="W15" s="42"/>
      <c r="X15" s="42"/>
      <c r="Y15" s="42">
        <f t="shared" si="2"/>
        <v>0</v>
      </c>
      <c r="Z15" s="42">
        <f t="shared" si="2"/>
        <v>0</v>
      </c>
      <c r="AA15" s="125"/>
      <c r="AB15" s="126"/>
      <c r="AC15" s="126"/>
      <c r="AD15" s="127"/>
      <c r="AE15" s="6" t="str">
        <f t="shared" si="0"/>
        <v>2025/4/</v>
      </c>
    </row>
    <row r="16" spans="1:33" s="11" customFormat="1" ht="15" customHeight="1" x14ac:dyDescent="0.15">
      <c r="A16" s="6"/>
      <c r="B16" s="140"/>
      <c r="C16" s="173"/>
      <c r="D16" s="42"/>
      <c r="E16" s="42" t="str">
        <f t="shared" si="1"/>
        <v/>
      </c>
      <c r="F16" s="21"/>
      <c r="G16" s="161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13"/>
      <c r="T16" s="113"/>
      <c r="U16" s="113"/>
      <c r="V16" s="113"/>
      <c r="W16" s="42"/>
      <c r="X16" s="42"/>
      <c r="Y16" s="42">
        <f t="shared" si="2"/>
        <v>0</v>
      </c>
      <c r="Z16" s="42">
        <f t="shared" si="2"/>
        <v>0</v>
      </c>
      <c r="AA16" s="125"/>
      <c r="AB16" s="126"/>
      <c r="AC16" s="126"/>
      <c r="AD16" s="127"/>
      <c r="AE16" s="6" t="str">
        <f t="shared" si="0"/>
        <v>2025/4/</v>
      </c>
    </row>
    <row r="17" spans="1:34" s="11" customFormat="1" ht="15" customHeight="1" x14ac:dyDescent="0.15">
      <c r="A17" s="6"/>
      <c r="B17" s="140"/>
      <c r="C17" s="173"/>
      <c r="D17" s="42"/>
      <c r="E17" s="42" t="str">
        <f t="shared" si="1"/>
        <v/>
      </c>
      <c r="F17" s="21"/>
      <c r="G17" s="161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13"/>
      <c r="T17" s="113"/>
      <c r="U17" s="113"/>
      <c r="V17" s="113"/>
      <c r="W17" s="42"/>
      <c r="X17" s="42"/>
      <c r="Y17" s="42">
        <f t="shared" si="2"/>
        <v>0</v>
      </c>
      <c r="Z17" s="42">
        <f t="shared" si="2"/>
        <v>0</v>
      </c>
      <c r="AA17" s="125"/>
      <c r="AB17" s="126"/>
      <c r="AC17" s="126"/>
      <c r="AD17" s="127"/>
      <c r="AE17" s="6" t="str">
        <f t="shared" si="0"/>
        <v>2025/4/</v>
      </c>
    </row>
    <row r="18" spans="1:34" s="11" customFormat="1" ht="15" customHeight="1" x14ac:dyDescent="0.15">
      <c r="A18" s="6"/>
      <c r="B18" s="140"/>
      <c r="C18" s="173"/>
      <c r="D18" s="42"/>
      <c r="E18" s="42" t="str">
        <f t="shared" si="1"/>
        <v/>
      </c>
      <c r="F18" s="21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13"/>
      <c r="T18" s="113"/>
      <c r="U18" s="113"/>
      <c r="V18" s="113"/>
      <c r="W18" s="42"/>
      <c r="X18" s="76"/>
      <c r="Y18" s="42">
        <f t="shared" si="2"/>
        <v>0</v>
      </c>
      <c r="Z18" s="42">
        <f t="shared" si="2"/>
        <v>0</v>
      </c>
      <c r="AA18" s="125"/>
      <c r="AB18" s="126"/>
      <c r="AC18" s="126"/>
      <c r="AD18" s="127"/>
      <c r="AE18" s="6" t="str">
        <f t="shared" si="0"/>
        <v>2025/4/</v>
      </c>
      <c r="AH18" s="74"/>
    </row>
    <row r="19" spans="1:34" s="11" customFormat="1" ht="15" customHeight="1" x14ac:dyDescent="0.15">
      <c r="A19" s="6"/>
      <c r="B19" s="140"/>
      <c r="C19" s="173"/>
      <c r="D19" s="42"/>
      <c r="E19" s="42" t="str">
        <f t="shared" si="1"/>
        <v/>
      </c>
      <c r="F19" s="21"/>
      <c r="G19" s="161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13"/>
      <c r="T19" s="113"/>
      <c r="U19" s="113"/>
      <c r="V19" s="113"/>
      <c r="W19" s="42"/>
      <c r="X19" s="42"/>
      <c r="Y19" s="42">
        <f t="shared" ref="Y19:Y25" si="3">W19+Y18</f>
        <v>0</v>
      </c>
      <c r="Z19" s="42">
        <f t="shared" ref="Z19:Z25" si="4">X19+Z18</f>
        <v>0</v>
      </c>
      <c r="AA19" s="125"/>
      <c r="AB19" s="126"/>
      <c r="AC19" s="126"/>
      <c r="AD19" s="127"/>
      <c r="AE19" s="6" t="str">
        <f t="shared" si="0"/>
        <v>2025/4/</v>
      </c>
      <c r="AH19" s="74"/>
    </row>
    <row r="20" spans="1:34" s="11" customFormat="1" ht="15" customHeight="1" x14ac:dyDescent="0.15">
      <c r="A20" s="6"/>
      <c r="B20" s="140"/>
      <c r="C20" s="173"/>
      <c r="D20" s="42"/>
      <c r="E20" s="42" t="str">
        <f t="shared" si="1"/>
        <v/>
      </c>
      <c r="F20" s="21"/>
      <c r="G20" s="161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13"/>
      <c r="T20" s="113"/>
      <c r="U20" s="113"/>
      <c r="V20" s="113"/>
      <c r="W20" s="42"/>
      <c r="X20" s="42"/>
      <c r="Y20" s="42">
        <f t="shared" si="3"/>
        <v>0</v>
      </c>
      <c r="Z20" s="42">
        <f t="shared" si="4"/>
        <v>0</v>
      </c>
      <c r="AA20" s="125"/>
      <c r="AB20" s="126"/>
      <c r="AC20" s="126"/>
      <c r="AD20" s="127"/>
      <c r="AE20" s="6" t="str">
        <f t="shared" si="0"/>
        <v>2025/4/</v>
      </c>
      <c r="AH20" s="74"/>
    </row>
    <row r="21" spans="1:34" s="11" customFormat="1" ht="15" customHeight="1" x14ac:dyDescent="0.15">
      <c r="A21" s="6"/>
      <c r="B21" s="140"/>
      <c r="C21" s="173"/>
      <c r="D21" s="42"/>
      <c r="E21" s="42" t="str">
        <f t="shared" si="1"/>
        <v/>
      </c>
      <c r="F21" s="21"/>
      <c r="G21" s="161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13"/>
      <c r="T21" s="113"/>
      <c r="U21" s="113"/>
      <c r="V21" s="113"/>
      <c r="W21" s="42"/>
      <c r="X21" s="42"/>
      <c r="Y21" s="42">
        <f t="shared" si="3"/>
        <v>0</v>
      </c>
      <c r="Z21" s="42">
        <f t="shared" si="4"/>
        <v>0</v>
      </c>
      <c r="AA21" s="125"/>
      <c r="AB21" s="126"/>
      <c r="AC21" s="126"/>
      <c r="AD21" s="127"/>
      <c r="AE21" s="6" t="str">
        <f t="shared" si="0"/>
        <v>2025/4/</v>
      </c>
      <c r="AH21" s="74"/>
    </row>
    <row r="22" spans="1:34" s="11" customFormat="1" ht="15" customHeight="1" x14ac:dyDescent="0.15">
      <c r="A22" s="6"/>
      <c r="B22" s="140"/>
      <c r="C22" s="173"/>
      <c r="D22" s="42"/>
      <c r="E22" s="42" t="str">
        <f t="shared" si="1"/>
        <v/>
      </c>
      <c r="F22" s="21"/>
      <c r="G22" s="161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13"/>
      <c r="T22" s="113"/>
      <c r="U22" s="113"/>
      <c r="V22" s="113"/>
      <c r="W22" s="42"/>
      <c r="X22" s="42"/>
      <c r="Y22" s="42">
        <f t="shared" si="3"/>
        <v>0</v>
      </c>
      <c r="Z22" s="42">
        <f t="shared" si="4"/>
        <v>0</v>
      </c>
      <c r="AA22" s="125"/>
      <c r="AB22" s="126"/>
      <c r="AC22" s="126"/>
      <c r="AD22" s="127"/>
      <c r="AE22" s="6" t="str">
        <f t="shared" si="0"/>
        <v>2025/4/</v>
      </c>
    </row>
    <row r="23" spans="1:34" s="11" customFormat="1" ht="15" customHeight="1" x14ac:dyDescent="0.15">
      <c r="A23" s="6"/>
      <c r="B23" s="140"/>
      <c r="C23" s="173"/>
      <c r="D23" s="42"/>
      <c r="E23" s="42" t="str">
        <f t="shared" si="1"/>
        <v/>
      </c>
      <c r="F23" s="21"/>
      <c r="G23" s="161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13"/>
      <c r="T23" s="113"/>
      <c r="U23" s="113"/>
      <c r="V23" s="113"/>
      <c r="W23" s="42"/>
      <c r="X23" s="42"/>
      <c r="Y23" s="42">
        <f t="shared" si="3"/>
        <v>0</v>
      </c>
      <c r="Z23" s="42">
        <f t="shared" si="4"/>
        <v>0</v>
      </c>
      <c r="AA23" s="125"/>
      <c r="AB23" s="126"/>
      <c r="AC23" s="126"/>
      <c r="AD23" s="127"/>
      <c r="AE23" s="6" t="str">
        <f t="shared" si="0"/>
        <v>2025/4/</v>
      </c>
      <c r="AH23" s="74"/>
    </row>
    <row r="24" spans="1:34" s="11" customFormat="1" ht="15" customHeight="1" x14ac:dyDescent="0.15">
      <c r="A24" s="6"/>
      <c r="B24" s="140"/>
      <c r="C24" s="173"/>
      <c r="D24" s="42"/>
      <c r="E24" s="42" t="str">
        <f t="shared" si="1"/>
        <v/>
      </c>
      <c r="F24" s="21"/>
      <c r="G24" s="161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13"/>
      <c r="T24" s="113"/>
      <c r="U24" s="113"/>
      <c r="V24" s="113"/>
      <c r="W24" s="42"/>
      <c r="X24" s="42"/>
      <c r="Y24" s="42">
        <f t="shared" si="3"/>
        <v>0</v>
      </c>
      <c r="Z24" s="42">
        <f t="shared" si="4"/>
        <v>0</v>
      </c>
      <c r="AA24" s="125"/>
      <c r="AB24" s="126"/>
      <c r="AC24" s="126"/>
      <c r="AD24" s="127"/>
      <c r="AE24" s="6" t="str">
        <f t="shared" si="0"/>
        <v>2025/4/</v>
      </c>
    </row>
    <row r="25" spans="1:34" s="11" customFormat="1" ht="15" customHeight="1" x14ac:dyDescent="0.15">
      <c r="A25" s="6"/>
      <c r="B25" s="140"/>
      <c r="C25" s="173"/>
      <c r="D25" s="42"/>
      <c r="E25" s="42" t="str">
        <f t="shared" si="1"/>
        <v/>
      </c>
      <c r="F25" s="21"/>
      <c r="G25" s="161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13"/>
      <c r="T25" s="113"/>
      <c r="U25" s="113"/>
      <c r="V25" s="113"/>
      <c r="W25" s="42"/>
      <c r="X25" s="42"/>
      <c r="Y25" s="42">
        <f t="shared" si="3"/>
        <v>0</v>
      </c>
      <c r="Z25" s="42">
        <f t="shared" si="4"/>
        <v>0</v>
      </c>
      <c r="AA25" s="125"/>
      <c r="AB25" s="126"/>
      <c r="AC25" s="126"/>
      <c r="AD25" s="127"/>
      <c r="AE25" s="6" t="str">
        <f t="shared" si="0"/>
        <v>2025/4/</v>
      </c>
    </row>
    <row r="26" spans="1:34" s="11" customFormat="1" ht="15" customHeight="1" x14ac:dyDescent="0.15">
      <c r="A26" s="6"/>
      <c r="B26" s="140"/>
      <c r="C26" s="173"/>
      <c r="D26" s="42"/>
      <c r="E26" s="42" t="str">
        <f t="shared" si="1"/>
        <v/>
      </c>
      <c r="F26" s="21"/>
      <c r="G26" s="161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13"/>
      <c r="T26" s="113"/>
      <c r="U26" s="113"/>
      <c r="V26" s="113"/>
      <c r="W26" s="42"/>
      <c r="X26" s="42"/>
      <c r="Y26" s="42">
        <f t="shared" ref="Y26:Z32" si="5">W26+Y25</f>
        <v>0</v>
      </c>
      <c r="Z26" s="42">
        <f t="shared" si="5"/>
        <v>0</v>
      </c>
      <c r="AA26" s="125"/>
      <c r="AB26" s="126"/>
      <c r="AC26" s="126"/>
      <c r="AD26" s="127"/>
      <c r="AE26" s="6" t="str">
        <f t="shared" si="0"/>
        <v>2025/4/</v>
      </c>
    </row>
    <row r="27" spans="1:34" s="11" customFormat="1" ht="15" customHeight="1" x14ac:dyDescent="0.15">
      <c r="A27" s="6"/>
      <c r="B27" s="140"/>
      <c r="C27" s="173"/>
      <c r="D27" s="42"/>
      <c r="E27" s="42" t="str">
        <f t="shared" si="1"/>
        <v/>
      </c>
      <c r="F27" s="21"/>
      <c r="G27" s="161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13"/>
      <c r="T27" s="113"/>
      <c r="U27" s="113"/>
      <c r="V27" s="113"/>
      <c r="W27" s="42"/>
      <c r="X27" s="42"/>
      <c r="Y27" s="42">
        <f t="shared" si="5"/>
        <v>0</v>
      </c>
      <c r="Z27" s="42">
        <f t="shared" si="5"/>
        <v>0</v>
      </c>
      <c r="AA27" s="125"/>
      <c r="AB27" s="126"/>
      <c r="AC27" s="126"/>
      <c r="AD27" s="127"/>
      <c r="AE27" s="6" t="str">
        <f t="shared" si="0"/>
        <v>2025/4/</v>
      </c>
    </row>
    <row r="28" spans="1:34" s="11" customFormat="1" ht="15" customHeight="1" x14ac:dyDescent="0.15">
      <c r="A28" s="6"/>
      <c r="B28" s="140"/>
      <c r="C28" s="173"/>
      <c r="D28" s="53"/>
      <c r="E28" s="53" t="str">
        <f t="shared" si="1"/>
        <v/>
      </c>
      <c r="F28" s="21"/>
      <c r="G28" s="148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37"/>
      <c r="T28" s="137"/>
      <c r="U28" s="137"/>
      <c r="V28" s="137"/>
      <c r="W28" s="53"/>
      <c r="X28" s="53"/>
      <c r="Y28" s="42">
        <f t="shared" si="5"/>
        <v>0</v>
      </c>
      <c r="Z28" s="42">
        <f t="shared" si="5"/>
        <v>0</v>
      </c>
      <c r="AA28" s="125"/>
      <c r="AB28" s="126"/>
      <c r="AC28" s="126"/>
      <c r="AD28" s="127"/>
      <c r="AE28" s="6" t="str">
        <f t="shared" si="0"/>
        <v>2025/4/</v>
      </c>
    </row>
    <row r="29" spans="1:34" s="11" customFormat="1" ht="15" customHeight="1" x14ac:dyDescent="0.15">
      <c r="A29" s="6"/>
      <c r="B29" s="140"/>
      <c r="C29" s="173"/>
      <c r="D29" s="42"/>
      <c r="E29" s="42" t="str">
        <f t="shared" si="1"/>
        <v/>
      </c>
      <c r="F29" s="21"/>
      <c r="G29" s="161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13"/>
      <c r="T29" s="113"/>
      <c r="U29" s="113"/>
      <c r="V29" s="113"/>
      <c r="W29" s="42"/>
      <c r="X29" s="42"/>
      <c r="Y29" s="42">
        <f t="shared" si="5"/>
        <v>0</v>
      </c>
      <c r="Z29" s="42">
        <f t="shared" si="5"/>
        <v>0</v>
      </c>
      <c r="AA29" s="125"/>
      <c r="AB29" s="126"/>
      <c r="AC29" s="126"/>
      <c r="AD29" s="127"/>
      <c r="AE29" s="6" t="str">
        <f t="shared" si="0"/>
        <v>2025/4/</v>
      </c>
    </row>
    <row r="30" spans="1:34" s="11" customFormat="1" ht="15" customHeight="1" x14ac:dyDescent="0.15">
      <c r="A30" s="6"/>
      <c r="B30" s="140"/>
      <c r="C30" s="173"/>
      <c r="D30" s="49"/>
      <c r="E30" s="35" t="str">
        <f t="shared" si="1"/>
        <v/>
      </c>
      <c r="F30" s="31"/>
      <c r="G30" s="169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38"/>
      <c r="T30" s="138"/>
      <c r="U30" s="138"/>
      <c r="V30" s="138"/>
      <c r="W30" s="49"/>
      <c r="X30" s="49"/>
      <c r="Y30" s="42">
        <f t="shared" si="5"/>
        <v>0</v>
      </c>
      <c r="Z30" s="42">
        <f t="shared" si="5"/>
        <v>0</v>
      </c>
      <c r="AA30" s="125"/>
      <c r="AB30" s="126"/>
      <c r="AC30" s="126"/>
      <c r="AD30" s="127"/>
      <c r="AE30" s="6" t="str">
        <f t="shared" si="0"/>
        <v>2025/4/</v>
      </c>
    </row>
    <row r="31" spans="1:34" s="11" customFormat="1" ht="15" customHeight="1" x14ac:dyDescent="0.15">
      <c r="A31" s="9"/>
      <c r="B31" s="140"/>
      <c r="C31" s="147">
        <v>5</v>
      </c>
      <c r="D31" s="50"/>
      <c r="E31" s="48" t="str">
        <f t="shared" si="1"/>
        <v/>
      </c>
      <c r="F31" s="21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7"/>
      <c r="S31" s="179"/>
      <c r="T31" s="180"/>
      <c r="U31" s="180"/>
      <c r="V31" s="181"/>
      <c r="W31" s="50"/>
      <c r="X31" s="50"/>
      <c r="Y31" s="50">
        <f t="shared" si="5"/>
        <v>0</v>
      </c>
      <c r="Z31" s="50">
        <f t="shared" si="5"/>
        <v>0</v>
      </c>
      <c r="AA31" s="122" t="s">
        <v>110</v>
      </c>
      <c r="AB31" s="123"/>
      <c r="AC31" s="123"/>
      <c r="AD31" s="124"/>
      <c r="AE31" s="6" t="str">
        <f t="shared" ref="AE31:AE44" si="6">$AF$1&amp;"/"&amp;$C$31&amp;"/"&amp;D31</f>
        <v>2025/5/</v>
      </c>
    </row>
    <row r="32" spans="1:34" s="11" customFormat="1" ht="15" customHeight="1" x14ac:dyDescent="0.15">
      <c r="A32" s="6"/>
      <c r="B32" s="140"/>
      <c r="C32" s="142"/>
      <c r="D32" s="42"/>
      <c r="E32" s="42" t="str">
        <f t="shared" si="1"/>
        <v/>
      </c>
      <c r="F32" s="21"/>
      <c r="G32" s="161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13"/>
      <c r="T32" s="113"/>
      <c r="U32" s="113"/>
      <c r="V32" s="113"/>
      <c r="W32" s="42"/>
      <c r="X32" s="42"/>
      <c r="Y32" s="42">
        <f t="shared" si="5"/>
        <v>0</v>
      </c>
      <c r="Z32" s="42">
        <f t="shared" si="5"/>
        <v>0</v>
      </c>
      <c r="AA32" s="125"/>
      <c r="AB32" s="126"/>
      <c r="AC32" s="126"/>
      <c r="AD32" s="127"/>
      <c r="AE32" s="6" t="str">
        <f t="shared" si="6"/>
        <v>2025/5/</v>
      </c>
    </row>
    <row r="33" spans="1:34" s="11" customFormat="1" ht="15" customHeight="1" x14ac:dyDescent="0.15">
      <c r="A33" s="6"/>
      <c r="B33" s="140"/>
      <c r="C33" s="142"/>
      <c r="D33" s="42"/>
      <c r="E33" s="42" t="str">
        <f t="shared" si="1"/>
        <v/>
      </c>
      <c r="F33" s="21"/>
      <c r="G33" s="161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13"/>
      <c r="T33" s="113"/>
      <c r="U33" s="113"/>
      <c r="V33" s="113"/>
      <c r="W33" s="42"/>
      <c r="X33" s="42"/>
      <c r="Y33" s="42">
        <f t="shared" ref="Y33:Y44" si="7">W33+Y32</f>
        <v>0</v>
      </c>
      <c r="Z33" s="42">
        <f t="shared" ref="Z33:Z44" si="8">X33+Z32</f>
        <v>0</v>
      </c>
      <c r="AA33" s="125"/>
      <c r="AB33" s="126"/>
      <c r="AC33" s="126"/>
      <c r="AD33" s="127"/>
      <c r="AE33" s="6" t="str">
        <f t="shared" si="6"/>
        <v>2025/5/</v>
      </c>
    </row>
    <row r="34" spans="1:34" s="11" customFormat="1" ht="15" customHeight="1" x14ac:dyDescent="0.15">
      <c r="A34" s="6"/>
      <c r="B34" s="140"/>
      <c r="C34" s="142"/>
      <c r="D34" s="42"/>
      <c r="E34" s="42" t="str">
        <f t="shared" si="1"/>
        <v/>
      </c>
      <c r="F34" s="21"/>
      <c r="G34" s="161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13"/>
      <c r="T34" s="113"/>
      <c r="U34" s="113"/>
      <c r="V34" s="113"/>
      <c r="W34" s="42"/>
      <c r="X34" s="42"/>
      <c r="Y34" s="42">
        <f t="shared" si="7"/>
        <v>0</v>
      </c>
      <c r="Z34" s="42">
        <f t="shared" si="8"/>
        <v>0</v>
      </c>
      <c r="AA34" s="125"/>
      <c r="AB34" s="126"/>
      <c r="AC34" s="126"/>
      <c r="AD34" s="127"/>
      <c r="AE34" s="6" t="str">
        <f t="shared" si="6"/>
        <v>2025/5/</v>
      </c>
    </row>
    <row r="35" spans="1:34" s="11" customFormat="1" ht="15" customHeight="1" x14ac:dyDescent="0.15">
      <c r="A35" s="6"/>
      <c r="B35" s="140"/>
      <c r="C35" s="142"/>
      <c r="D35" s="42"/>
      <c r="E35" s="42" t="str">
        <f t="shared" si="1"/>
        <v/>
      </c>
      <c r="F35" s="21"/>
      <c r="G35" s="161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13"/>
      <c r="T35" s="113"/>
      <c r="U35" s="113"/>
      <c r="V35" s="113"/>
      <c r="W35" s="42"/>
      <c r="X35" s="42"/>
      <c r="Y35" s="42">
        <f t="shared" si="7"/>
        <v>0</v>
      </c>
      <c r="Z35" s="42">
        <f t="shared" si="8"/>
        <v>0</v>
      </c>
      <c r="AA35" s="125"/>
      <c r="AB35" s="126"/>
      <c r="AC35" s="126"/>
      <c r="AD35" s="127"/>
      <c r="AE35" s="6" t="str">
        <f t="shared" si="6"/>
        <v>2025/5/</v>
      </c>
    </row>
    <row r="36" spans="1:34" s="11" customFormat="1" ht="15" customHeight="1" x14ac:dyDescent="0.15">
      <c r="A36" s="6"/>
      <c r="B36" s="140"/>
      <c r="C36" s="142"/>
      <c r="D36" s="42"/>
      <c r="E36" s="42" t="str">
        <f t="shared" si="1"/>
        <v/>
      </c>
      <c r="F36" s="21"/>
      <c r="G36" s="161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13"/>
      <c r="T36" s="113"/>
      <c r="U36" s="113"/>
      <c r="V36" s="113"/>
      <c r="W36" s="42"/>
      <c r="X36" s="42"/>
      <c r="Y36" s="42">
        <f t="shared" si="7"/>
        <v>0</v>
      </c>
      <c r="Z36" s="42">
        <f t="shared" si="8"/>
        <v>0</v>
      </c>
      <c r="AA36" s="125"/>
      <c r="AB36" s="126"/>
      <c r="AC36" s="126"/>
      <c r="AD36" s="127"/>
      <c r="AE36" s="6" t="str">
        <f t="shared" si="6"/>
        <v>2025/5/</v>
      </c>
      <c r="AH36" s="89"/>
    </row>
    <row r="37" spans="1:34" s="11" customFormat="1" ht="15" customHeight="1" x14ac:dyDescent="0.15">
      <c r="A37" s="6"/>
      <c r="B37" s="140"/>
      <c r="C37" s="142"/>
      <c r="D37" s="42"/>
      <c r="E37" s="42" t="str">
        <f t="shared" si="1"/>
        <v/>
      </c>
      <c r="F37" s="21"/>
      <c r="G37" s="161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13"/>
      <c r="T37" s="113"/>
      <c r="U37" s="113"/>
      <c r="V37" s="113"/>
      <c r="W37" s="42"/>
      <c r="X37" s="42"/>
      <c r="Y37" s="42">
        <f t="shared" si="7"/>
        <v>0</v>
      </c>
      <c r="Z37" s="42">
        <f t="shared" si="8"/>
        <v>0</v>
      </c>
      <c r="AA37" s="125"/>
      <c r="AB37" s="126"/>
      <c r="AC37" s="126"/>
      <c r="AD37" s="127"/>
      <c r="AE37" s="6" t="str">
        <f t="shared" si="6"/>
        <v>2025/5/</v>
      </c>
      <c r="AH37" s="90"/>
    </row>
    <row r="38" spans="1:34" s="11" customFormat="1" ht="15" customHeight="1" x14ac:dyDescent="0.15">
      <c r="A38" s="6"/>
      <c r="B38" s="140"/>
      <c r="C38" s="142"/>
      <c r="D38" s="42"/>
      <c r="E38" s="42" t="str">
        <f t="shared" si="1"/>
        <v/>
      </c>
      <c r="F38" s="21"/>
      <c r="G38" s="161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13"/>
      <c r="T38" s="113"/>
      <c r="U38" s="113"/>
      <c r="V38" s="113"/>
      <c r="W38" s="42"/>
      <c r="X38" s="42"/>
      <c r="Y38" s="42">
        <f t="shared" si="7"/>
        <v>0</v>
      </c>
      <c r="Z38" s="42">
        <f t="shared" si="8"/>
        <v>0</v>
      </c>
      <c r="AA38" s="125"/>
      <c r="AB38" s="126"/>
      <c r="AC38" s="126"/>
      <c r="AD38" s="127"/>
      <c r="AE38" s="6" t="str">
        <f t="shared" si="6"/>
        <v>2025/5/</v>
      </c>
    </row>
    <row r="39" spans="1:34" s="11" customFormat="1" ht="15" customHeight="1" x14ac:dyDescent="0.15">
      <c r="A39" s="6"/>
      <c r="B39" s="140"/>
      <c r="C39" s="142"/>
      <c r="D39" s="42"/>
      <c r="E39" s="42" t="str">
        <f t="shared" si="1"/>
        <v/>
      </c>
      <c r="F39" s="21"/>
      <c r="G39" s="161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13"/>
      <c r="T39" s="113"/>
      <c r="U39" s="113"/>
      <c r="V39" s="113"/>
      <c r="W39" s="42"/>
      <c r="X39" s="42"/>
      <c r="Y39" s="42">
        <f t="shared" si="7"/>
        <v>0</v>
      </c>
      <c r="Z39" s="42">
        <f t="shared" si="8"/>
        <v>0</v>
      </c>
      <c r="AA39" s="125"/>
      <c r="AB39" s="126"/>
      <c r="AC39" s="126"/>
      <c r="AD39" s="127"/>
      <c r="AE39" s="6" t="str">
        <f t="shared" si="6"/>
        <v>2025/5/</v>
      </c>
    </row>
    <row r="40" spans="1:34" s="11" customFormat="1" ht="15" customHeight="1" x14ac:dyDescent="0.15">
      <c r="A40" s="6"/>
      <c r="B40" s="140"/>
      <c r="C40" s="142"/>
      <c r="D40" s="42"/>
      <c r="E40" s="42" t="str">
        <f t="shared" si="1"/>
        <v/>
      </c>
      <c r="F40" s="21"/>
      <c r="G40" s="161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13"/>
      <c r="T40" s="113"/>
      <c r="U40" s="113"/>
      <c r="V40" s="113"/>
      <c r="W40" s="42"/>
      <c r="X40" s="42"/>
      <c r="Y40" s="42">
        <f t="shared" si="7"/>
        <v>0</v>
      </c>
      <c r="Z40" s="42">
        <f t="shared" si="8"/>
        <v>0</v>
      </c>
      <c r="AA40" s="125"/>
      <c r="AB40" s="126"/>
      <c r="AC40" s="126"/>
      <c r="AD40" s="127"/>
      <c r="AE40" s="6" t="str">
        <f t="shared" si="6"/>
        <v>2025/5/</v>
      </c>
    </row>
    <row r="41" spans="1:34" s="11" customFormat="1" ht="15" customHeight="1" x14ac:dyDescent="0.15">
      <c r="A41" s="6"/>
      <c r="B41" s="140"/>
      <c r="C41" s="142"/>
      <c r="D41" s="42"/>
      <c r="E41" s="42" t="str">
        <f t="shared" si="1"/>
        <v/>
      </c>
      <c r="F41" s="21"/>
      <c r="G41" s="161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13"/>
      <c r="T41" s="113"/>
      <c r="U41" s="113"/>
      <c r="V41" s="113"/>
      <c r="W41" s="42"/>
      <c r="X41" s="42"/>
      <c r="Y41" s="42">
        <f t="shared" si="7"/>
        <v>0</v>
      </c>
      <c r="Z41" s="42">
        <f t="shared" si="8"/>
        <v>0</v>
      </c>
      <c r="AA41" s="125"/>
      <c r="AB41" s="126"/>
      <c r="AC41" s="126"/>
      <c r="AD41" s="127"/>
      <c r="AE41" s="6" t="str">
        <f t="shared" si="6"/>
        <v>2025/5/</v>
      </c>
      <c r="AH41" s="74"/>
    </row>
    <row r="42" spans="1:34" s="11" customFormat="1" ht="15" customHeight="1" x14ac:dyDescent="0.15">
      <c r="A42" s="6"/>
      <c r="B42" s="140"/>
      <c r="C42" s="142"/>
      <c r="D42" s="48"/>
      <c r="E42" s="48" t="str">
        <f t="shared" si="1"/>
        <v/>
      </c>
      <c r="F42" s="21"/>
      <c r="G42" s="127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13"/>
      <c r="T42" s="113"/>
      <c r="U42" s="113"/>
      <c r="V42" s="113"/>
      <c r="W42" s="48"/>
      <c r="X42" s="48"/>
      <c r="Y42" s="42">
        <f t="shared" si="7"/>
        <v>0</v>
      </c>
      <c r="Z42" s="42">
        <f t="shared" si="8"/>
        <v>0</v>
      </c>
      <c r="AA42" s="125"/>
      <c r="AB42" s="126"/>
      <c r="AC42" s="126"/>
      <c r="AD42" s="127"/>
      <c r="AE42" s="6" t="str">
        <f t="shared" si="6"/>
        <v>2025/5/</v>
      </c>
    </row>
    <row r="43" spans="1:34" s="11" customFormat="1" ht="15" customHeight="1" x14ac:dyDescent="0.15">
      <c r="A43" s="6"/>
      <c r="B43" s="140"/>
      <c r="C43" s="142"/>
      <c r="D43" s="42"/>
      <c r="E43" s="42" t="str">
        <f t="shared" si="1"/>
        <v/>
      </c>
      <c r="F43" s="21"/>
      <c r="G43" s="185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37"/>
      <c r="T43" s="137"/>
      <c r="U43" s="137"/>
      <c r="V43" s="137"/>
      <c r="W43" s="42"/>
      <c r="X43" s="42"/>
      <c r="Y43" s="42">
        <f t="shared" si="7"/>
        <v>0</v>
      </c>
      <c r="Z43" s="42">
        <f t="shared" si="8"/>
        <v>0</v>
      </c>
      <c r="AA43" s="125"/>
      <c r="AB43" s="126"/>
      <c r="AC43" s="126"/>
      <c r="AD43" s="127"/>
      <c r="AE43" s="6" t="str">
        <f t="shared" si="6"/>
        <v>2025/5/</v>
      </c>
    </row>
    <row r="44" spans="1:34" s="11" customFormat="1" ht="15" customHeight="1" x14ac:dyDescent="0.15">
      <c r="A44" s="6"/>
      <c r="B44" s="140"/>
      <c r="C44" s="143"/>
      <c r="D44" s="49"/>
      <c r="E44" s="49" t="str">
        <f t="shared" si="1"/>
        <v/>
      </c>
      <c r="F44" s="33"/>
      <c r="G44" s="150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38"/>
      <c r="T44" s="138"/>
      <c r="U44" s="138"/>
      <c r="V44" s="138"/>
      <c r="W44" s="49"/>
      <c r="X44" s="49"/>
      <c r="Y44" s="42">
        <f t="shared" si="7"/>
        <v>0</v>
      </c>
      <c r="Z44" s="42">
        <f t="shared" si="8"/>
        <v>0</v>
      </c>
      <c r="AA44" s="131"/>
      <c r="AB44" s="132"/>
      <c r="AC44" s="132"/>
      <c r="AD44" s="133"/>
      <c r="AE44" s="6" t="str">
        <f t="shared" si="6"/>
        <v>2025/5/</v>
      </c>
    </row>
    <row r="45" spans="1:34" s="11" customFormat="1" ht="15" customHeight="1" x14ac:dyDescent="0.15">
      <c r="A45" s="15"/>
      <c r="B45" s="140"/>
      <c r="C45" s="147">
        <v>6</v>
      </c>
      <c r="D45" s="36"/>
      <c r="E45" s="36" t="str">
        <f t="shared" si="1"/>
        <v/>
      </c>
      <c r="F45" s="21"/>
      <c r="G45" s="135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46"/>
      <c r="T45" s="146"/>
      <c r="U45" s="146"/>
      <c r="V45" s="146"/>
      <c r="W45" s="36"/>
      <c r="X45" s="36"/>
      <c r="Y45" s="36">
        <f>W45+Y44</f>
        <v>0</v>
      </c>
      <c r="Z45" s="36">
        <f>X45+Z44</f>
        <v>0</v>
      </c>
      <c r="AA45" s="122" t="s">
        <v>122</v>
      </c>
      <c r="AB45" s="123"/>
      <c r="AC45" s="123"/>
      <c r="AD45" s="124"/>
      <c r="AE45" s="6" t="str">
        <f t="shared" ref="AE45:AE58" si="9">$AF$1&amp;"/"&amp;$C$45&amp;"/"&amp;D45</f>
        <v>2025/6/</v>
      </c>
    </row>
    <row r="46" spans="1:34" s="11" customFormat="1" ht="15" customHeight="1" x14ac:dyDescent="0.15">
      <c r="A46" s="15"/>
      <c r="B46" s="140"/>
      <c r="C46" s="142"/>
      <c r="D46" s="53"/>
      <c r="E46" s="53" t="str">
        <f t="shared" si="1"/>
        <v/>
      </c>
      <c r="F46" s="21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11"/>
      <c r="S46" s="158"/>
      <c r="T46" s="159"/>
      <c r="U46" s="159"/>
      <c r="V46" s="160"/>
      <c r="W46" s="53"/>
      <c r="X46" s="53"/>
      <c r="Y46" s="53">
        <f>W46+Y45</f>
        <v>0</v>
      </c>
      <c r="Z46" s="53">
        <f>X46+Z45</f>
        <v>0</v>
      </c>
      <c r="AA46" s="125"/>
      <c r="AB46" s="126"/>
      <c r="AC46" s="126"/>
      <c r="AD46" s="127"/>
      <c r="AE46" s="6" t="str">
        <f t="shared" si="9"/>
        <v>2025/6/</v>
      </c>
    </row>
    <row r="47" spans="1:34" s="11" customFormat="1" ht="15" customHeight="1" x14ac:dyDescent="0.15">
      <c r="A47" s="15"/>
      <c r="B47" s="140"/>
      <c r="C47" s="142"/>
      <c r="D47" s="65"/>
      <c r="E47" s="65" t="str">
        <f t="shared" si="1"/>
        <v/>
      </c>
      <c r="F47" s="21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11"/>
      <c r="S47" s="158"/>
      <c r="T47" s="159"/>
      <c r="U47" s="159"/>
      <c r="V47" s="160"/>
      <c r="W47" s="65"/>
      <c r="X47" s="65"/>
      <c r="Y47" s="65">
        <f t="shared" ref="Y47:Y58" si="10">W47+Y46</f>
        <v>0</v>
      </c>
      <c r="Z47" s="65">
        <f t="shared" ref="Z47:Z58" si="11">X47+Z46</f>
        <v>0</v>
      </c>
      <c r="AA47" s="125"/>
      <c r="AB47" s="126"/>
      <c r="AC47" s="126"/>
      <c r="AD47" s="127"/>
      <c r="AE47" s="6" t="str">
        <f t="shared" si="9"/>
        <v>2025/6/</v>
      </c>
    </row>
    <row r="48" spans="1:34" s="11" customFormat="1" ht="15" customHeight="1" x14ac:dyDescent="0.15">
      <c r="A48" s="15"/>
      <c r="B48" s="140"/>
      <c r="C48" s="142"/>
      <c r="D48" s="65"/>
      <c r="E48" s="65" t="str">
        <f t="shared" si="1"/>
        <v/>
      </c>
      <c r="F48" s="21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11"/>
      <c r="S48" s="158"/>
      <c r="T48" s="159"/>
      <c r="U48" s="159"/>
      <c r="V48" s="160"/>
      <c r="W48" s="65"/>
      <c r="X48" s="65"/>
      <c r="Y48" s="65">
        <f t="shared" si="10"/>
        <v>0</v>
      </c>
      <c r="Z48" s="65">
        <f t="shared" si="11"/>
        <v>0</v>
      </c>
      <c r="AA48" s="125"/>
      <c r="AB48" s="126"/>
      <c r="AC48" s="126"/>
      <c r="AD48" s="127"/>
      <c r="AE48" s="6" t="str">
        <f t="shared" si="9"/>
        <v>2025/6/</v>
      </c>
    </row>
    <row r="49" spans="1:31" s="11" customFormat="1" ht="15" customHeight="1" x14ac:dyDescent="0.15">
      <c r="A49" s="15"/>
      <c r="B49" s="140"/>
      <c r="C49" s="142"/>
      <c r="D49" s="65"/>
      <c r="E49" s="65" t="str">
        <f t="shared" si="1"/>
        <v/>
      </c>
      <c r="F49" s="21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11"/>
      <c r="S49" s="158"/>
      <c r="T49" s="159"/>
      <c r="U49" s="159"/>
      <c r="V49" s="160"/>
      <c r="W49" s="65"/>
      <c r="X49" s="65"/>
      <c r="Y49" s="65">
        <f t="shared" si="10"/>
        <v>0</v>
      </c>
      <c r="Z49" s="65">
        <f t="shared" si="11"/>
        <v>0</v>
      </c>
      <c r="AA49" s="125"/>
      <c r="AB49" s="126"/>
      <c r="AC49" s="126"/>
      <c r="AD49" s="127"/>
      <c r="AE49" s="6" t="str">
        <f t="shared" si="9"/>
        <v>2025/6/</v>
      </c>
    </row>
    <row r="50" spans="1:31" s="11" customFormat="1" ht="15" customHeight="1" x14ac:dyDescent="0.15">
      <c r="A50" s="15"/>
      <c r="B50" s="140"/>
      <c r="C50" s="142"/>
      <c r="D50" s="65"/>
      <c r="E50" s="65" t="str">
        <f t="shared" si="1"/>
        <v/>
      </c>
      <c r="F50" s="21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11"/>
      <c r="S50" s="158"/>
      <c r="T50" s="159"/>
      <c r="U50" s="159"/>
      <c r="V50" s="160"/>
      <c r="W50" s="65"/>
      <c r="X50" s="65"/>
      <c r="Y50" s="65">
        <f t="shared" si="10"/>
        <v>0</v>
      </c>
      <c r="Z50" s="65">
        <f t="shared" si="11"/>
        <v>0</v>
      </c>
      <c r="AA50" s="125"/>
      <c r="AB50" s="126"/>
      <c r="AC50" s="126"/>
      <c r="AD50" s="127"/>
      <c r="AE50" s="6" t="str">
        <f t="shared" si="9"/>
        <v>2025/6/</v>
      </c>
    </row>
    <row r="51" spans="1:31" s="11" customFormat="1" ht="15" customHeight="1" x14ac:dyDescent="0.15">
      <c r="A51" s="15"/>
      <c r="B51" s="140"/>
      <c r="C51" s="142"/>
      <c r="D51" s="65"/>
      <c r="E51" s="65" t="str">
        <f t="shared" si="1"/>
        <v/>
      </c>
      <c r="F51" s="21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11"/>
      <c r="S51" s="158"/>
      <c r="T51" s="159"/>
      <c r="U51" s="159"/>
      <c r="V51" s="160"/>
      <c r="W51" s="65"/>
      <c r="X51" s="65"/>
      <c r="Y51" s="65">
        <f t="shared" si="10"/>
        <v>0</v>
      </c>
      <c r="Z51" s="65">
        <f t="shared" si="11"/>
        <v>0</v>
      </c>
      <c r="AA51" s="125"/>
      <c r="AB51" s="126"/>
      <c r="AC51" s="126"/>
      <c r="AD51" s="127"/>
      <c r="AE51" s="6" t="str">
        <f t="shared" si="9"/>
        <v>2025/6/</v>
      </c>
    </row>
    <row r="52" spans="1:31" s="11" customFormat="1" ht="15" customHeight="1" x14ac:dyDescent="0.15">
      <c r="A52" s="15"/>
      <c r="B52" s="140"/>
      <c r="C52" s="142"/>
      <c r="D52" s="65"/>
      <c r="E52" s="65" t="str">
        <f t="shared" si="1"/>
        <v/>
      </c>
      <c r="F52" s="21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11"/>
      <c r="S52" s="158"/>
      <c r="T52" s="159"/>
      <c r="U52" s="159"/>
      <c r="V52" s="160"/>
      <c r="W52" s="65"/>
      <c r="X52" s="65"/>
      <c r="Y52" s="65">
        <f t="shared" si="10"/>
        <v>0</v>
      </c>
      <c r="Z52" s="65">
        <f t="shared" si="11"/>
        <v>0</v>
      </c>
      <c r="AA52" s="125"/>
      <c r="AB52" s="126"/>
      <c r="AC52" s="126"/>
      <c r="AD52" s="127"/>
      <c r="AE52" s="6" t="str">
        <f t="shared" si="9"/>
        <v>2025/6/</v>
      </c>
    </row>
    <row r="53" spans="1:31" s="11" customFormat="1" ht="15" customHeight="1" x14ac:dyDescent="0.15">
      <c r="A53" s="15"/>
      <c r="B53" s="140"/>
      <c r="C53" s="142"/>
      <c r="D53" s="65"/>
      <c r="E53" s="65" t="str">
        <f t="shared" si="1"/>
        <v/>
      </c>
      <c r="F53" s="21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11"/>
      <c r="S53" s="158"/>
      <c r="T53" s="159"/>
      <c r="U53" s="159"/>
      <c r="V53" s="160"/>
      <c r="W53" s="65"/>
      <c r="X53" s="65"/>
      <c r="Y53" s="65">
        <f t="shared" si="10"/>
        <v>0</v>
      </c>
      <c r="Z53" s="65">
        <f t="shared" si="11"/>
        <v>0</v>
      </c>
      <c r="AA53" s="125"/>
      <c r="AB53" s="126"/>
      <c r="AC53" s="126"/>
      <c r="AD53" s="127"/>
      <c r="AE53" s="6" t="str">
        <f t="shared" si="9"/>
        <v>2025/6/</v>
      </c>
    </row>
    <row r="54" spans="1:31" s="11" customFormat="1" ht="15" customHeight="1" x14ac:dyDescent="0.15">
      <c r="A54" s="15"/>
      <c r="B54" s="140"/>
      <c r="C54" s="142"/>
      <c r="D54" s="65"/>
      <c r="E54" s="65" t="str">
        <f t="shared" si="1"/>
        <v/>
      </c>
      <c r="F54" s="21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11"/>
      <c r="S54" s="158"/>
      <c r="T54" s="159"/>
      <c r="U54" s="159"/>
      <c r="V54" s="160"/>
      <c r="W54" s="65"/>
      <c r="X54" s="65"/>
      <c r="Y54" s="65">
        <f t="shared" si="10"/>
        <v>0</v>
      </c>
      <c r="Z54" s="65">
        <f t="shared" si="11"/>
        <v>0</v>
      </c>
      <c r="AA54" s="125"/>
      <c r="AB54" s="126"/>
      <c r="AC54" s="126"/>
      <c r="AD54" s="127"/>
      <c r="AE54" s="6" t="str">
        <f t="shared" si="9"/>
        <v>2025/6/</v>
      </c>
    </row>
    <row r="55" spans="1:31" s="11" customFormat="1" ht="15" customHeight="1" x14ac:dyDescent="0.15">
      <c r="A55" s="15"/>
      <c r="B55" s="140"/>
      <c r="C55" s="142"/>
      <c r="D55" s="53"/>
      <c r="E55" s="53" t="str">
        <f t="shared" si="1"/>
        <v/>
      </c>
      <c r="F55" s="21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11"/>
      <c r="S55" s="158"/>
      <c r="T55" s="159"/>
      <c r="U55" s="159"/>
      <c r="V55" s="160"/>
      <c r="W55" s="53"/>
      <c r="X55" s="53"/>
      <c r="Y55" s="65">
        <f t="shared" si="10"/>
        <v>0</v>
      </c>
      <c r="Z55" s="65">
        <f t="shared" si="11"/>
        <v>0</v>
      </c>
      <c r="AA55" s="125"/>
      <c r="AB55" s="126"/>
      <c r="AC55" s="126"/>
      <c r="AD55" s="127"/>
      <c r="AE55" s="6" t="str">
        <f t="shared" si="9"/>
        <v>2025/6/</v>
      </c>
    </row>
    <row r="56" spans="1:31" s="11" customFormat="1" ht="15" customHeight="1" x14ac:dyDescent="0.15">
      <c r="A56" s="15"/>
      <c r="B56" s="140"/>
      <c r="C56" s="142"/>
      <c r="D56" s="53"/>
      <c r="E56" s="53" t="str">
        <f t="shared" si="1"/>
        <v/>
      </c>
      <c r="F56" s="21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11"/>
      <c r="S56" s="158"/>
      <c r="T56" s="159"/>
      <c r="U56" s="159"/>
      <c r="V56" s="160"/>
      <c r="W56" s="53"/>
      <c r="X56" s="53"/>
      <c r="Y56" s="65">
        <f t="shared" si="10"/>
        <v>0</v>
      </c>
      <c r="Z56" s="65">
        <f t="shared" si="11"/>
        <v>0</v>
      </c>
      <c r="AA56" s="125"/>
      <c r="AB56" s="126"/>
      <c r="AC56" s="126"/>
      <c r="AD56" s="127"/>
      <c r="AE56" s="6" t="str">
        <f t="shared" si="9"/>
        <v>2025/6/</v>
      </c>
    </row>
    <row r="57" spans="1:31" s="11" customFormat="1" ht="15" customHeight="1" x14ac:dyDescent="0.15">
      <c r="A57" s="6"/>
      <c r="B57" s="140"/>
      <c r="C57" s="142"/>
      <c r="D57" s="42"/>
      <c r="E57" s="42" t="str">
        <f t="shared" si="1"/>
        <v/>
      </c>
      <c r="F57" s="21"/>
      <c r="G57" s="161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58"/>
      <c r="T57" s="159"/>
      <c r="U57" s="159"/>
      <c r="V57" s="160"/>
      <c r="W57" s="42"/>
      <c r="X57" s="42"/>
      <c r="Y57" s="65">
        <f t="shared" si="10"/>
        <v>0</v>
      </c>
      <c r="Z57" s="65">
        <f t="shared" si="11"/>
        <v>0</v>
      </c>
      <c r="AA57" s="125"/>
      <c r="AB57" s="126"/>
      <c r="AC57" s="126"/>
      <c r="AD57" s="127"/>
      <c r="AE57" s="6" t="str">
        <f t="shared" si="9"/>
        <v>2025/6/</v>
      </c>
    </row>
    <row r="58" spans="1:31" s="11" customFormat="1" ht="15" customHeight="1" x14ac:dyDescent="0.15">
      <c r="A58" s="6"/>
      <c r="B58" s="140"/>
      <c r="C58" s="143"/>
      <c r="D58" s="49"/>
      <c r="E58" s="49" t="str">
        <f t="shared" si="1"/>
        <v/>
      </c>
      <c r="F58" s="33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9"/>
      <c r="S58" s="170"/>
      <c r="T58" s="171"/>
      <c r="U58" s="171"/>
      <c r="V58" s="172"/>
      <c r="W58" s="49"/>
      <c r="X58" s="49"/>
      <c r="Y58" s="65">
        <f t="shared" si="10"/>
        <v>0</v>
      </c>
      <c r="Z58" s="65">
        <f t="shared" si="11"/>
        <v>0</v>
      </c>
      <c r="AA58" s="131"/>
      <c r="AB58" s="132"/>
      <c r="AC58" s="132"/>
      <c r="AD58" s="133"/>
      <c r="AE58" s="6" t="str">
        <f t="shared" si="9"/>
        <v>2025/6/</v>
      </c>
    </row>
    <row r="59" spans="1:31" s="11" customFormat="1" ht="15" customHeight="1" x14ac:dyDescent="0.15">
      <c r="A59" s="6"/>
      <c r="B59" s="140"/>
      <c r="C59" s="147">
        <v>7</v>
      </c>
      <c r="D59" s="50"/>
      <c r="E59" s="50" t="str">
        <f t="shared" si="1"/>
        <v/>
      </c>
      <c r="F59" s="21"/>
      <c r="G59" s="127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46"/>
      <c r="T59" s="146"/>
      <c r="U59" s="146"/>
      <c r="V59" s="146"/>
      <c r="W59" s="50"/>
      <c r="X59" s="50"/>
      <c r="Y59" s="50">
        <f>W59+Y58</f>
        <v>0</v>
      </c>
      <c r="Z59" s="50">
        <f>X59+Z58</f>
        <v>0</v>
      </c>
      <c r="AA59" s="122" t="s">
        <v>123</v>
      </c>
      <c r="AB59" s="123"/>
      <c r="AC59" s="123"/>
      <c r="AD59" s="124"/>
      <c r="AE59" s="6" t="str">
        <f t="shared" ref="AE59:AE72" si="12">$AF$1&amp;"/"&amp;$C$59&amp;"/"&amp;D59</f>
        <v>2025/7/</v>
      </c>
    </row>
    <row r="60" spans="1:31" s="11" customFormat="1" ht="15" customHeight="1" x14ac:dyDescent="0.15">
      <c r="A60" s="6"/>
      <c r="B60" s="140"/>
      <c r="C60" s="142"/>
      <c r="D60" s="42"/>
      <c r="E60" s="42" t="str">
        <f t="shared" si="1"/>
        <v/>
      </c>
      <c r="F60" s="21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7"/>
      <c r="S60" s="182"/>
      <c r="T60" s="183"/>
      <c r="U60" s="183"/>
      <c r="V60" s="184"/>
      <c r="W60" s="42"/>
      <c r="X60" s="42"/>
      <c r="Y60" s="42">
        <f>W60+Y59</f>
        <v>0</v>
      </c>
      <c r="Z60" s="42">
        <f>X60+Z59</f>
        <v>0</v>
      </c>
      <c r="AA60" s="125"/>
      <c r="AB60" s="126"/>
      <c r="AC60" s="126"/>
      <c r="AD60" s="127"/>
      <c r="AE60" s="6" t="str">
        <f t="shared" si="12"/>
        <v>2025/7/</v>
      </c>
    </row>
    <row r="61" spans="1:31" s="11" customFormat="1" ht="15" customHeight="1" x14ac:dyDescent="0.15">
      <c r="A61" s="6"/>
      <c r="B61" s="140"/>
      <c r="C61" s="142"/>
      <c r="D61" s="42"/>
      <c r="E61" s="42" t="str">
        <f t="shared" si="1"/>
        <v/>
      </c>
      <c r="F61" s="21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7"/>
      <c r="S61" s="182"/>
      <c r="T61" s="183"/>
      <c r="U61" s="183"/>
      <c r="V61" s="184"/>
      <c r="W61" s="42"/>
      <c r="X61" s="42"/>
      <c r="Y61" s="42">
        <f t="shared" ref="Y61:Y72" si="13">W61+Y60</f>
        <v>0</v>
      </c>
      <c r="Z61" s="42">
        <f t="shared" ref="Z61:Z72" si="14">X61+Z60</f>
        <v>0</v>
      </c>
      <c r="AA61" s="125"/>
      <c r="AB61" s="126"/>
      <c r="AC61" s="126"/>
      <c r="AD61" s="127"/>
      <c r="AE61" s="6" t="str">
        <f t="shared" si="12"/>
        <v>2025/7/</v>
      </c>
    </row>
    <row r="62" spans="1:31" s="11" customFormat="1" ht="15" customHeight="1" x14ac:dyDescent="0.15">
      <c r="A62" s="6"/>
      <c r="B62" s="140"/>
      <c r="C62" s="142"/>
      <c r="D62" s="42"/>
      <c r="E62" s="42" t="str">
        <f t="shared" si="1"/>
        <v/>
      </c>
      <c r="F62" s="21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7"/>
      <c r="S62" s="182"/>
      <c r="T62" s="183"/>
      <c r="U62" s="183"/>
      <c r="V62" s="184"/>
      <c r="W62" s="42"/>
      <c r="X62" s="42"/>
      <c r="Y62" s="42">
        <f t="shared" si="13"/>
        <v>0</v>
      </c>
      <c r="Z62" s="42">
        <f t="shared" si="14"/>
        <v>0</v>
      </c>
      <c r="AA62" s="125"/>
      <c r="AB62" s="126"/>
      <c r="AC62" s="126"/>
      <c r="AD62" s="127"/>
      <c r="AE62" s="6" t="str">
        <f t="shared" si="12"/>
        <v>2025/7/</v>
      </c>
    </row>
    <row r="63" spans="1:31" s="11" customFormat="1" ht="15" customHeight="1" x14ac:dyDescent="0.15">
      <c r="A63" s="6"/>
      <c r="B63" s="140"/>
      <c r="C63" s="142"/>
      <c r="D63" s="42"/>
      <c r="E63" s="42" t="str">
        <f t="shared" si="1"/>
        <v/>
      </c>
      <c r="F63" s="21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7"/>
      <c r="S63" s="182"/>
      <c r="T63" s="183"/>
      <c r="U63" s="183"/>
      <c r="V63" s="184"/>
      <c r="W63" s="42"/>
      <c r="X63" s="42"/>
      <c r="Y63" s="42">
        <f t="shared" si="13"/>
        <v>0</v>
      </c>
      <c r="Z63" s="42">
        <f t="shared" si="14"/>
        <v>0</v>
      </c>
      <c r="AA63" s="125"/>
      <c r="AB63" s="126"/>
      <c r="AC63" s="126"/>
      <c r="AD63" s="127"/>
      <c r="AE63" s="6" t="str">
        <f t="shared" si="12"/>
        <v>2025/7/</v>
      </c>
    </row>
    <row r="64" spans="1:31" s="11" customFormat="1" ht="15" customHeight="1" x14ac:dyDescent="0.15">
      <c r="A64" s="6"/>
      <c r="B64" s="140"/>
      <c r="C64" s="142"/>
      <c r="D64" s="42"/>
      <c r="E64" s="42" t="str">
        <f t="shared" si="1"/>
        <v/>
      </c>
      <c r="F64" s="21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7"/>
      <c r="S64" s="182"/>
      <c r="T64" s="183"/>
      <c r="U64" s="183"/>
      <c r="V64" s="184"/>
      <c r="W64" s="42"/>
      <c r="X64" s="42"/>
      <c r="Y64" s="42">
        <f t="shared" si="13"/>
        <v>0</v>
      </c>
      <c r="Z64" s="42">
        <f t="shared" si="14"/>
        <v>0</v>
      </c>
      <c r="AA64" s="125"/>
      <c r="AB64" s="126"/>
      <c r="AC64" s="126"/>
      <c r="AD64" s="127"/>
      <c r="AE64" s="6" t="str">
        <f t="shared" si="12"/>
        <v>2025/7/</v>
      </c>
    </row>
    <row r="65" spans="1:31" s="11" customFormat="1" ht="15" customHeight="1" x14ac:dyDescent="0.15">
      <c r="A65" s="6"/>
      <c r="B65" s="140"/>
      <c r="C65" s="142"/>
      <c r="D65" s="42"/>
      <c r="E65" s="42" t="str">
        <f t="shared" si="1"/>
        <v/>
      </c>
      <c r="F65" s="21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7"/>
      <c r="S65" s="182"/>
      <c r="T65" s="183"/>
      <c r="U65" s="183"/>
      <c r="V65" s="184"/>
      <c r="W65" s="42"/>
      <c r="X65" s="42"/>
      <c r="Y65" s="42">
        <f t="shared" si="13"/>
        <v>0</v>
      </c>
      <c r="Z65" s="42">
        <f t="shared" si="14"/>
        <v>0</v>
      </c>
      <c r="AA65" s="125"/>
      <c r="AB65" s="126"/>
      <c r="AC65" s="126"/>
      <c r="AD65" s="127"/>
      <c r="AE65" s="6" t="str">
        <f t="shared" si="12"/>
        <v>2025/7/</v>
      </c>
    </row>
    <row r="66" spans="1:31" s="11" customFormat="1" ht="15" customHeight="1" x14ac:dyDescent="0.15">
      <c r="A66" s="6"/>
      <c r="B66" s="140"/>
      <c r="C66" s="142"/>
      <c r="D66" s="42"/>
      <c r="E66" s="42" t="str">
        <f t="shared" si="1"/>
        <v/>
      </c>
      <c r="F66" s="21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7"/>
      <c r="S66" s="182"/>
      <c r="T66" s="183"/>
      <c r="U66" s="183"/>
      <c r="V66" s="184"/>
      <c r="W66" s="42"/>
      <c r="X66" s="42"/>
      <c r="Y66" s="42">
        <f t="shared" si="13"/>
        <v>0</v>
      </c>
      <c r="Z66" s="42">
        <f t="shared" si="14"/>
        <v>0</v>
      </c>
      <c r="AA66" s="125"/>
      <c r="AB66" s="126"/>
      <c r="AC66" s="126"/>
      <c r="AD66" s="127"/>
      <c r="AE66" s="6" t="str">
        <f t="shared" si="12"/>
        <v>2025/7/</v>
      </c>
    </row>
    <row r="67" spans="1:31" s="11" customFormat="1" ht="15" customHeight="1" x14ac:dyDescent="0.15">
      <c r="A67" s="6"/>
      <c r="B67" s="140"/>
      <c r="C67" s="142"/>
      <c r="D67" s="42"/>
      <c r="E67" s="42" t="str">
        <f t="shared" si="1"/>
        <v/>
      </c>
      <c r="F67" s="21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7"/>
      <c r="S67" s="182"/>
      <c r="T67" s="183"/>
      <c r="U67" s="183"/>
      <c r="V67" s="184"/>
      <c r="W67" s="42"/>
      <c r="X67" s="42"/>
      <c r="Y67" s="42">
        <f t="shared" si="13"/>
        <v>0</v>
      </c>
      <c r="Z67" s="42">
        <f t="shared" si="14"/>
        <v>0</v>
      </c>
      <c r="AA67" s="125"/>
      <c r="AB67" s="126"/>
      <c r="AC67" s="126"/>
      <c r="AD67" s="127"/>
      <c r="AE67" s="6" t="str">
        <f t="shared" si="12"/>
        <v>2025/7/</v>
      </c>
    </row>
    <row r="68" spans="1:31" s="11" customFormat="1" ht="15" customHeight="1" x14ac:dyDescent="0.15">
      <c r="A68" s="6"/>
      <c r="B68" s="140"/>
      <c r="C68" s="142"/>
      <c r="D68" s="42"/>
      <c r="E68" s="42" t="str">
        <f t="shared" si="1"/>
        <v/>
      </c>
      <c r="F68" s="21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7"/>
      <c r="S68" s="182"/>
      <c r="T68" s="183"/>
      <c r="U68" s="183"/>
      <c r="V68" s="184"/>
      <c r="W68" s="42"/>
      <c r="X68" s="42"/>
      <c r="Y68" s="42">
        <f t="shared" si="13"/>
        <v>0</v>
      </c>
      <c r="Z68" s="42">
        <f t="shared" si="14"/>
        <v>0</v>
      </c>
      <c r="AA68" s="125"/>
      <c r="AB68" s="126"/>
      <c r="AC68" s="126"/>
      <c r="AD68" s="127"/>
      <c r="AE68" s="6" t="str">
        <f t="shared" si="12"/>
        <v>2025/7/</v>
      </c>
    </row>
    <row r="69" spans="1:31" s="11" customFormat="1" ht="15" customHeight="1" x14ac:dyDescent="0.15">
      <c r="A69" s="6"/>
      <c r="B69" s="140"/>
      <c r="C69" s="142"/>
      <c r="D69" s="42"/>
      <c r="E69" s="42" t="str">
        <f t="shared" si="1"/>
        <v/>
      </c>
      <c r="F69" s="21"/>
      <c r="G69" s="161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58"/>
      <c r="T69" s="159"/>
      <c r="U69" s="159"/>
      <c r="V69" s="160"/>
      <c r="W69" s="42"/>
      <c r="X69" s="42"/>
      <c r="Y69" s="42">
        <f t="shared" si="13"/>
        <v>0</v>
      </c>
      <c r="Z69" s="42">
        <f t="shared" si="14"/>
        <v>0</v>
      </c>
      <c r="AA69" s="125"/>
      <c r="AB69" s="126"/>
      <c r="AC69" s="126"/>
      <c r="AD69" s="127"/>
      <c r="AE69" s="6" t="str">
        <f t="shared" si="12"/>
        <v>2025/7/</v>
      </c>
    </row>
    <row r="70" spans="1:31" s="11" customFormat="1" ht="15" customHeight="1" x14ac:dyDescent="0.15">
      <c r="A70" s="6"/>
      <c r="B70" s="140"/>
      <c r="C70" s="142"/>
      <c r="D70" s="48"/>
      <c r="E70" s="48" t="str">
        <f t="shared" si="1"/>
        <v/>
      </c>
      <c r="F70" s="21"/>
      <c r="G70" s="127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13"/>
      <c r="T70" s="113"/>
      <c r="U70" s="113"/>
      <c r="V70" s="113"/>
      <c r="W70" s="48"/>
      <c r="X70" s="48"/>
      <c r="Y70" s="42">
        <f t="shared" si="13"/>
        <v>0</v>
      </c>
      <c r="Z70" s="42">
        <f t="shared" si="14"/>
        <v>0</v>
      </c>
      <c r="AA70" s="125"/>
      <c r="AB70" s="126"/>
      <c r="AC70" s="126"/>
      <c r="AD70" s="127"/>
      <c r="AE70" s="6" t="str">
        <f t="shared" si="12"/>
        <v>2025/7/</v>
      </c>
    </row>
    <row r="71" spans="1:31" s="11" customFormat="1" ht="15" customHeight="1" x14ac:dyDescent="0.15">
      <c r="A71" s="6"/>
      <c r="B71" s="140"/>
      <c r="C71" s="142"/>
      <c r="D71" s="42"/>
      <c r="E71" s="42" t="str">
        <f t="shared" si="1"/>
        <v/>
      </c>
      <c r="F71" s="21"/>
      <c r="G71" s="161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37"/>
      <c r="T71" s="137"/>
      <c r="U71" s="137"/>
      <c r="V71" s="137"/>
      <c r="W71" s="42"/>
      <c r="X71" s="42"/>
      <c r="Y71" s="42">
        <f t="shared" si="13"/>
        <v>0</v>
      </c>
      <c r="Z71" s="42">
        <f t="shared" si="14"/>
        <v>0</v>
      </c>
      <c r="AA71" s="125"/>
      <c r="AB71" s="126"/>
      <c r="AC71" s="126"/>
      <c r="AD71" s="127"/>
      <c r="AE71" s="6" t="str">
        <f t="shared" si="12"/>
        <v>2025/7/</v>
      </c>
    </row>
    <row r="72" spans="1:31" s="11" customFormat="1" ht="15" customHeight="1" x14ac:dyDescent="0.15">
      <c r="A72" s="6"/>
      <c r="B72" s="141"/>
      <c r="C72" s="143"/>
      <c r="D72" s="49"/>
      <c r="E72" s="35" t="str">
        <f t="shared" si="1"/>
        <v/>
      </c>
      <c r="F72" s="33"/>
      <c r="G72" s="186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38"/>
      <c r="T72" s="138"/>
      <c r="U72" s="138"/>
      <c r="V72" s="138"/>
      <c r="W72" s="49"/>
      <c r="X72" s="49"/>
      <c r="Y72" s="42">
        <f t="shared" si="13"/>
        <v>0</v>
      </c>
      <c r="Z72" s="42">
        <f t="shared" si="14"/>
        <v>0</v>
      </c>
      <c r="AA72" s="131"/>
      <c r="AB72" s="132"/>
      <c r="AC72" s="132"/>
      <c r="AD72" s="133"/>
      <c r="AE72" s="6" t="str">
        <f t="shared" si="12"/>
        <v>2025/7/</v>
      </c>
    </row>
    <row r="73" spans="1:31" s="11" customFormat="1" ht="15" customHeight="1" x14ac:dyDescent="0.15">
      <c r="A73" s="6"/>
      <c r="B73" s="139" t="s">
        <v>23</v>
      </c>
      <c r="C73" s="166">
        <v>8</v>
      </c>
      <c r="D73" s="36"/>
      <c r="E73" s="53" t="str">
        <f t="shared" si="1"/>
        <v/>
      </c>
      <c r="F73" s="21"/>
      <c r="G73" s="144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6"/>
      <c r="T73" s="146"/>
      <c r="U73" s="146"/>
      <c r="V73" s="146"/>
      <c r="W73" s="36"/>
      <c r="X73" s="36"/>
      <c r="Y73" s="36">
        <f>W73+Y72</f>
        <v>0</v>
      </c>
      <c r="Z73" s="36">
        <f>X73+Z72</f>
        <v>0</v>
      </c>
      <c r="AA73" s="122" t="s">
        <v>111</v>
      </c>
      <c r="AB73" s="123"/>
      <c r="AC73" s="123"/>
      <c r="AD73" s="124"/>
      <c r="AE73" s="6" t="str">
        <f t="shared" ref="AE73:AE86" si="15">$AF$1&amp;"/"&amp;$C$73&amp;"/"&amp;D73</f>
        <v>2025/8/</v>
      </c>
    </row>
    <row r="74" spans="1:31" s="11" customFormat="1" ht="15" customHeight="1" x14ac:dyDescent="0.15">
      <c r="A74" s="6"/>
      <c r="B74" s="140"/>
      <c r="C74" s="166"/>
      <c r="D74" s="42"/>
      <c r="E74" s="42" t="str">
        <f t="shared" si="1"/>
        <v/>
      </c>
      <c r="F74" s="21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11"/>
      <c r="S74" s="113"/>
      <c r="T74" s="113"/>
      <c r="U74" s="113"/>
      <c r="V74" s="113"/>
      <c r="W74" s="42"/>
      <c r="X74" s="42"/>
      <c r="Y74" s="42">
        <f>W74+Y73</f>
        <v>0</v>
      </c>
      <c r="Z74" s="42">
        <f>X74+Z73</f>
        <v>0</v>
      </c>
      <c r="AA74" s="125"/>
      <c r="AB74" s="126"/>
      <c r="AC74" s="126"/>
      <c r="AD74" s="127"/>
      <c r="AE74" s="6" t="str">
        <f t="shared" si="15"/>
        <v>2025/8/</v>
      </c>
    </row>
    <row r="75" spans="1:31" s="11" customFormat="1" ht="15" customHeight="1" x14ac:dyDescent="0.15">
      <c r="A75" s="6"/>
      <c r="B75" s="140"/>
      <c r="C75" s="166"/>
      <c r="D75" s="42"/>
      <c r="E75" s="42" t="str">
        <f t="shared" si="1"/>
        <v/>
      </c>
      <c r="F75" s="21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11"/>
      <c r="S75" s="113"/>
      <c r="T75" s="113"/>
      <c r="U75" s="113"/>
      <c r="V75" s="113"/>
      <c r="W75" s="42"/>
      <c r="X75" s="42"/>
      <c r="Y75" s="42">
        <f t="shared" ref="Y75:Y86" si="16">W75+Y74</f>
        <v>0</v>
      </c>
      <c r="Z75" s="42">
        <f t="shared" ref="Z75:Z86" si="17">X75+Z74</f>
        <v>0</v>
      </c>
      <c r="AA75" s="125"/>
      <c r="AB75" s="126"/>
      <c r="AC75" s="126"/>
      <c r="AD75" s="127"/>
      <c r="AE75" s="6" t="str">
        <f t="shared" si="15"/>
        <v>2025/8/</v>
      </c>
    </row>
    <row r="76" spans="1:31" s="11" customFormat="1" ht="15" customHeight="1" x14ac:dyDescent="0.15">
      <c r="A76" s="6"/>
      <c r="B76" s="140"/>
      <c r="C76" s="166"/>
      <c r="D76" s="42"/>
      <c r="E76" s="42" t="str">
        <f t="shared" si="1"/>
        <v/>
      </c>
      <c r="F76" s="21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11"/>
      <c r="S76" s="113"/>
      <c r="T76" s="113"/>
      <c r="U76" s="113"/>
      <c r="V76" s="113"/>
      <c r="W76" s="42"/>
      <c r="X76" s="42"/>
      <c r="Y76" s="42">
        <f t="shared" si="16"/>
        <v>0</v>
      </c>
      <c r="Z76" s="42">
        <f t="shared" si="17"/>
        <v>0</v>
      </c>
      <c r="AA76" s="125"/>
      <c r="AB76" s="126"/>
      <c r="AC76" s="126"/>
      <c r="AD76" s="127"/>
      <c r="AE76" s="6" t="str">
        <f t="shared" si="15"/>
        <v>2025/8/</v>
      </c>
    </row>
    <row r="77" spans="1:31" s="11" customFormat="1" ht="15" customHeight="1" x14ac:dyDescent="0.15">
      <c r="A77" s="6"/>
      <c r="B77" s="140"/>
      <c r="C77" s="166"/>
      <c r="D77" s="42"/>
      <c r="E77" s="42" t="str">
        <f t="shared" si="1"/>
        <v/>
      </c>
      <c r="F77" s="21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11"/>
      <c r="S77" s="113"/>
      <c r="T77" s="113"/>
      <c r="U77" s="113"/>
      <c r="V77" s="113"/>
      <c r="W77" s="42"/>
      <c r="X77" s="42"/>
      <c r="Y77" s="42">
        <f t="shared" si="16"/>
        <v>0</v>
      </c>
      <c r="Z77" s="42">
        <f t="shared" si="17"/>
        <v>0</v>
      </c>
      <c r="AA77" s="125"/>
      <c r="AB77" s="126"/>
      <c r="AC77" s="126"/>
      <c r="AD77" s="127"/>
      <c r="AE77" s="6" t="str">
        <f t="shared" si="15"/>
        <v>2025/8/</v>
      </c>
    </row>
    <row r="78" spans="1:31" s="11" customFormat="1" ht="15" customHeight="1" x14ac:dyDescent="0.15">
      <c r="A78" s="6"/>
      <c r="B78" s="140"/>
      <c r="C78" s="166"/>
      <c r="D78" s="42"/>
      <c r="E78" s="42" t="str">
        <f t="shared" ref="E78:E141" si="18">IF(D78="","",TEXT(AE78,"aaa"))</f>
        <v/>
      </c>
      <c r="F78" s="21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11"/>
      <c r="S78" s="113"/>
      <c r="T78" s="113"/>
      <c r="U78" s="113"/>
      <c r="V78" s="113"/>
      <c r="W78" s="42"/>
      <c r="X78" s="42"/>
      <c r="Y78" s="42">
        <f t="shared" si="16"/>
        <v>0</v>
      </c>
      <c r="Z78" s="42">
        <f t="shared" si="17"/>
        <v>0</v>
      </c>
      <c r="AA78" s="125"/>
      <c r="AB78" s="126"/>
      <c r="AC78" s="126"/>
      <c r="AD78" s="127"/>
      <c r="AE78" s="6" t="str">
        <f t="shared" si="15"/>
        <v>2025/8/</v>
      </c>
    </row>
    <row r="79" spans="1:31" s="11" customFormat="1" ht="15" customHeight="1" x14ac:dyDescent="0.15">
      <c r="A79" s="6"/>
      <c r="B79" s="140"/>
      <c r="C79" s="166"/>
      <c r="D79" s="42"/>
      <c r="E79" s="42" t="str">
        <f t="shared" si="18"/>
        <v/>
      </c>
      <c r="F79" s="21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11"/>
      <c r="S79" s="113"/>
      <c r="T79" s="113"/>
      <c r="U79" s="113"/>
      <c r="V79" s="113"/>
      <c r="W79" s="42"/>
      <c r="X79" s="42"/>
      <c r="Y79" s="42">
        <f t="shared" si="16"/>
        <v>0</v>
      </c>
      <c r="Z79" s="42">
        <f t="shared" si="17"/>
        <v>0</v>
      </c>
      <c r="AA79" s="125"/>
      <c r="AB79" s="126"/>
      <c r="AC79" s="126"/>
      <c r="AD79" s="127"/>
      <c r="AE79" s="6" t="str">
        <f t="shared" si="15"/>
        <v>2025/8/</v>
      </c>
    </row>
    <row r="80" spans="1:31" s="11" customFormat="1" ht="15" customHeight="1" x14ac:dyDescent="0.15">
      <c r="A80" s="6"/>
      <c r="B80" s="140"/>
      <c r="C80" s="166"/>
      <c r="D80" s="42"/>
      <c r="E80" s="42" t="str">
        <f t="shared" si="18"/>
        <v/>
      </c>
      <c r="F80" s="21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11"/>
      <c r="S80" s="113"/>
      <c r="T80" s="113"/>
      <c r="U80" s="113"/>
      <c r="V80" s="113"/>
      <c r="W80" s="42"/>
      <c r="X80" s="42"/>
      <c r="Y80" s="42">
        <f t="shared" si="16"/>
        <v>0</v>
      </c>
      <c r="Z80" s="42">
        <f t="shared" si="17"/>
        <v>0</v>
      </c>
      <c r="AA80" s="125"/>
      <c r="AB80" s="126"/>
      <c r="AC80" s="126"/>
      <c r="AD80" s="127"/>
      <c r="AE80" s="6" t="str">
        <f t="shared" si="15"/>
        <v>2025/8/</v>
      </c>
    </row>
    <row r="81" spans="1:31" s="11" customFormat="1" ht="15" customHeight="1" x14ac:dyDescent="0.15">
      <c r="A81" s="6"/>
      <c r="B81" s="140"/>
      <c r="C81" s="166"/>
      <c r="D81" s="42"/>
      <c r="E81" s="42" t="str">
        <f t="shared" si="18"/>
        <v/>
      </c>
      <c r="F81" s="21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11"/>
      <c r="S81" s="113"/>
      <c r="T81" s="113"/>
      <c r="U81" s="113"/>
      <c r="V81" s="113"/>
      <c r="W81" s="42"/>
      <c r="X81" s="42"/>
      <c r="Y81" s="42">
        <f t="shared" si="16"/>
        <v>0</v>
      </c>
      <c r="Z81" s="42">
        <f t="shared" si="17"/>
        <v>0</v>
      </c>
      <c r="AA81" s="125"/>
      <c r="AB81" s="126"/>
      <c r="AC81" s="126"/>
      <c r="AD81" s="127"/>
      <c r="AE81" s="6" t="str">
        <f t="shared" si="15"/>
        <v>2025/8/</v>
      </c>
    </row>
    <row r="82" spans="1:31" s="11" customFormat="1" ht="15" customHeight="1" x14ac:dyDescent="0.15">
      <c r="A82" s="6"/>
      <c r="B82" s="140"/>
      <c r="C82" s="166"/>
      <c r="D82" s="42"/>
      <c r="E82" s="42" t="str">
        <f t="shared" si="18"/>
        <v/>
      </c>
      <c r="F82" s="21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11"/>
      <c r="S82" s="113"/>
      <c r="T82" s="113"/>
      <c r="U82" s="113"/>
      <c r="V82" s="113"/>
      <c r="W82" s="42"/>
      <c r="X82" s="42"/>
      <c r="Y82" s="42">
        <f t="shared" si="16"/>
        <v>0</v>
      </c>
      <c r="Z82" s="42">
        <f t="shared" si="17"/>
        <v>0</v>
      </c>
      <c r="AA82" s="125"/>
      <c r="AB82" s="126"/>
      <c r="AC82" s="126"/>
      <c r="AD82" s="127"/>
      <c r="AE82" s="6" t="str">
        <f t="shared" si="15"/>
        <v>2025/8/</v>
      </c>
    </row>
    <row r="83" spans="1:31" s="11" customFormat="1" ht="15" customHeight="1" x14ac:dyDescent="0.15">
      <c r="A83" s="6"/>
      <c r="B83" s="140"/>
      <c r="C83" s="166"/>
      <c r="D83" s="53"/>
      <c r="E83" s="53" t="str">
        <f t="shared" si="18"/>
        <v/>
      </c>
      <c r="F83" s="21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11"/>
      <c r="S83" s="158"/>
      <c r="T83" s="159"/>
      <c r="U83" s="159"/>
      <c r="V83" s="160"/>
      <c r="W83" s="53"/>
      <c r="X83" s="53"/>
      <c r="Y83" s="42">
        <f t="shared" si="16"/>
        <v>0</v>
      </c>
      <c r="Z83" s="42">
        <f t="shared" si="17"/>
        <v>0</v>
      </c>
      <c r="AA83" s="125"/>
      <c r="AB83" s="126"/>
      <c r="AC83" s="126"/>
      <c r="AD83" s="127"/>
      <c r="AE83" s="6" t="str">
        <f t="shared" si="15"/>
        <v>2025/8/</v>
      </c>
    </row>
    <row r="84" spans="1:31" s="11" customFormat="1" ht="15" customHeight="1" x14ac:dyDescent="0.15">
      <c r="A84" s="6"/>
      <c r="B84" s="140"/>
      <c r="C84" s="166"/>
      <c r="D84" s="53"/>
      <c r="E84" s="53" t="str">
        <f t="shared" si="18"/>
        <v/>
      </c>
      <c r="F84" s="21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11"/>
      <c r="S84" s="158"/>
      <c r="T84" s="159"/>
      <c r="U84" s="159"/>
      <c r="V84" s="160"/>
      <c r="W84" s="53"/>
      <c r="X84" s="53"/>
      <c r="Y84" s="42">
        <f t="shared" si="16"/>
        <v>0</v>
      </c>
      <c r="Z84" s="42">
        <f t="shared" si="17"/>
        <v>0</v>
      </c>
      <c r="AA84" s="125"/>
      <c r="AB84" s="126"/>
      <c r="AC84" s="126"/>
      <c r="AD84" s="127"/>
      <c r="AE84" s="6" t="str">
        <f t="shared" si="15"/>
        <v>2025/8/</v>
      </c>
    </row>
    <row r="85" spans="1:31" s="11" customFormat="1" ht="15" customHeight="1" x14ac:dyDescent="0.15">
      <c r="A85" s="6"/>
      <c r="B85" s="140"/>
      <c r="C85" s="166"/>
      <c r="D85" s="53"/>
      <c r="E85" s="53" t="str">
        <f t="shared" si="18"/>
        <v/>
      </c>
      <c r="F85" s="21"/>
      <c r="G85" s="148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37"/>
      <c r="T85" s="137"/>
      <c r="U85" s="137"/>
      <c r="V85" s="137"/>
      <c r="W85" s="53"/>
      <c r="X85" s="53"/>
      <c r="Y85" s="42">
        <f t="shared" si="16"/>
        <v>0</v>
      </c>
      <c r="Z85" s="42">
        <f t="shared" si="17"/>
        <v>0</v>
      </c>
      <c r="AA85" s="125"/>
      <c r="AB85" s="126"/>
      <c r="AC85" s="126"/>
      <c r="AD85" s="127"/>
      <c r="AE85" s="6" t="str">
        <f t="shared" si="15"/>
        <v>2025/8/</v>
      </c>
    </row>
    <row r="86" spans="1:31" s="11" customFormat="1" ht="15" customHeight="1" x14ac:dyDescent="0.15">
      <c r="A86" s="6"/>
      <c r="B86" s="141"/>
      <c r="C86" s="166"/>
      <c r="D86" s="49"/>
      <c r="E86" s="35" t="str">
        <f t="shared" si="18"/>
        <v/>
      </c>
      <c r="F86" s="31"/>
      <c r="G86" s="133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8"/>
      <c r="T86" s="138"/>
      <c r="U86" s="138"/>
      <c r="V86" s="138"/>
      <c r="W86" s="35"/>
      <c r="X86" s="35"/>
      <c r="Y86" s="35">
        <f t="shared" si="16"/>
        <v>0</v>
      </c>
      <c r="Z86" s="35">
        <f t="shared" si="17"/>
        <v>0</v>
      </c>
      <c r="AA86" s="131"/>
      <c r="AB86" s="132"/>
      <c r="AC86" s="132"/>
      <c r="AD86" s="133"/>
      <c r="AE86" s="6" t="str">
        <f t="shared" si="15"/>
        <v>2025/8/</v>
      </c>
    </row>
    <row r="87" spans="1:31" s="11" customFormat="1" ht="15" customHeight="1" x14ac:dyDescent="0.15">
      <c r="A87" s="6"/>
      <c r="B87" s="140" t="s">
        <v>36</v>
      </c>
      <c r="C87" s="142">
        <v>9</v>
      </c>
      <c r="D87" s="53"/>
      <c r="E87" s="53" t="str">
        <f t="shared" si="18"/>
        <v/>
      </c>
      <c r="F87" s="21"/>
      <c r="G87" s="148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37"/>
      <c r="T87" s="137"/>
      <c r="U87" s="137"/>
      <c r="V87" s="137"/>
      <c r="W87" s="53"/>
      <c r="X87" s="53"/>
      <c r="Y87" s="53">
        <f>W87+Y86</f>
        <v>0</v>
      </c>
      <c r="Z87" s="53">
        <f>X87+Z86</f>
        <v>0</v>
      </c>
      <c r="AA87" s="133" t="s">
        <v>112</v>
      </c>
      <c r="AB87" s="133"/>
      <c r="AC87" s="163"/>
      <c r="AD87" s="163"/>
      <c r="AE87" s="6" t="str">
        <f t="shared" ref="AE87:AE103" si="19">$AF$1&amp;"/"&amp;$C$87&amp;"/"&amp;D87</f>
        <v>2025/9/</v>
      </c>
    </row>
    <row r="88" spans="1:31" s="11" customFormat="1" ht="15" customHeight="1" x14ac:dyDescent="0.15">
      <c r="A88" s="6"/>
      <c r="B88" s="140"/>
      <c r="C88" s="142"/>
      <c r="D88" s="65"/>
      <c r="E88" s="65" t="str">
        <f t="shared" si="18"/>
        <v/>
      </c>
      <c r="F88" s="21"/>
      <c r="G88" s="161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13"/>
      <c r="T88" s="113"/>
      <c r="U88" s="113"/>
      <c r="V88" s="113"/>
      <c r="W88" s="65"/>
      <c r="X88" s="65"/>
      <c r="Y88" s="65">
        <f t="shared" ref="Y88:Y103" si="20">W88+Y87</f>
        <v>0</v>
      </c>
      <c r="Z88" s="65">
        <f t="shared" ref="Z88:Z103" si="21">X88+Z87</f>
        <v>0</v>
      </c>
      <c r="AA88" s="133"/>
      <c r="AB88" s="133"/>
      <c r="AC88" s="163"/>
      <c r="AD88" s="163"/>
      <c r="AE88" s="6" t="str">
        <f t="shared" si="19"/>
        <v>2025/9/</v>
      </c>
    </row>
    <row r="89" spans="1:31" s="11" customFormat="1" ht="15" customHeight="1" x14ac:dyDescent="0.15">
      <c r="A89" s="6"/>
      <c r="B89" s="140"/>
      <c r="C89" s="142"/>
      <c r="D89" s="65"/>
      <c r="E89" s="65" t="str">
        <f t="shared" si="18"/>
        <v/>
      </c>
      <c r="F89" s="21"/>
      <c r="G89" s="161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13"/>
      <c r="T89" s="113"/>
      <c r="U89" s="113"/>
      <c r="V89" s="113"/>
      <c r="W89" s="65"/>
      <c r="X89" s="65"/>
      <c r="Y89" s="65">
        <f t="shared" si="20"/>
        <v>0</v>
      </c>
      <c r="Z89" s="65">
        <f t="shared" si="21"/>
        <v>0</v>
      </c>
      <c r="AA89" s="133"/>
      <c r="AB89" s="133"/>
      <c r="AC89" s="163"/>
      <c r="AD89" s="163"/>
      <c r="AE89" s="6" t="str">
        <f t="shared" si="19"/>
        <v>2025/9/</v>
      </c>
    </row>
    <row r="90" spans="1:31" s="11" customFormat="1" ht="15" customHeight="1" x14ac:dyDescent="0.15">
      <c r="A90" s="6"/>
      <c r="B90" s="140"/>
      <c r="C90" s="142"/>
      <c r="D90" s="65"/>
      <c r="E90" s="65" t="str">
        <f t="shared" si="18"/>
        <v/>
      </c>
      <c r="F90" s="21"/>
      <c r="G90" s="161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13"/>
      <c r="T90" s="113"/>
      <c r="U90" s="113"/>
      <c r="V90" s="113"/>
      <c r="W90" s="65"/>
      <c r="X90" s="65"/>
      <c r="Y90" s="65">
        <f t="shared" si="20"/>
        <v>0</v>
      </c>
      <c r="Z90" s="65">
        <f t="shared" si="21"/>
        <v>0</v>
      </c>
      <c r="AA90" s="133"/>
      <c r="AB90" s="133"/>
      <c r="AC90" s="163"/>
      <c r="AD90" s="163"/>
      <c r="AE90" s="6" t="str">
        <f t="shared" si="19"/>
        <v>2025/9/</v>
      </c>
    </row>
    <row r="91" spans="1:31" s="11" customFormat="1" ht="15" customHeight="1" x14ac:dyDescent="0.15">
      <c r="A91" s="6"/>
      <c r="B91" s="140"/>
      <c r="C91" s="142"/>
      <c r="D91" s="65"/>
      <c r="E91" s="65" t="str">
        <f t="shared" si="18"/>
        <v/>
      </c>
      <c r="F91" s="21"/>
      <c r="G91" s="161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13"/>
      <c r="T91" s="113"/>
      <c r="U91" s="113"/>
      <c r="V91" s="113"/>
      <c r="W91" s="65"/>
      <c r="X91" s="65"/>
      <c r="Y91" s="65">
        <f t="shared" si="20"/>
        <v>0</v>
      </c>
      <c r="Z91" s="65">
        <f t="shared" si="21"/>
        <v>0</v>
      </c>
      <c r="AA91" s="133"/>
      <c r="AB91" s="133"/>
      <c r="AC91" s="163"/>
      <c r="AD91" s="163"/>
      <c r="AE91" s="6" t="str">
        <f t="shared" si="19"/>
        <v>2025/9/</v>
      </c>
    </row>
    <row r="92" spans="1:31" s="11" customFormat="1" ht="15" customHeight="1" x14ac:dyDescent="0.15">
      <c r="A92" s="6"/>
      <c r="B92" s="140"/>
      <c r="C92" s="142"/>
      <c r="D92" s="65"/>
      <c r="E92" s="65" t="str">
        <f t="shared" si="18"/>
        <v/>
      </c>
      <c r="F92" s="21"/>
      <c r="G92" s="161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13"/>
      <c r="T92" s="113"/>
      <c r="U92" s="113"/>
      <c r="V92" s="113"/>
      <c r="W92" s="65"/>
      <c r="X92" s="65"/>
      <c r="Y92" s="65">
        <f t="shared" si="20"/>
        <v>0</v>
      </c>
      <c r="Z92" s="65">
        <f t="shared" si="21"/>
        <v>0</v>
      </c>
      <c r="AA92" s="133"/>
      <c r="AB92" s="133"/>
      <c r="AC92" s="163"/>
      <c r="AD92" s="163"/>
      <c r="AE92" s="6" t="str">
        <f t="shared" si="19"/>
        <v>2025/9/</v>
      </c>
    </row>
    <row r="93" spans="1:31" s="11" customFormat="1" ht="15" customHeight="1" x14ac:dyDescent="0.15">
      <c r="A93" s="6"/>
      <c r="B93" s="140"/>
      <c r="C93" s="142"/>
      <c r="D93" s="65"/>
      <c r="E93" s="65" t="str">
        <f t="shared" si="18"/>
        <v/>
      </c>
      <c r="F93" s="21"/>
      <c r="G93" s="161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13"/>
      <c r="T93" s="113"/>
      <c r="U93" s="113"/>
      <c r="V93" s="113"/>
      <c r="W93" s="65"/>
      <c r="X93" s="65"/>
      <c r="Y93" s="65">
        <f t="shared" si="20"/>
        <v>0</v>
      </c>
      <c r="Z93" s="65">
        <f t="shared" si="21"/>
        <v>0</v>
      </c>
      <c r="AA93" s="133"/>
      <c r="AB93" s="133"/>
      <c r="AC93" s="163"/>
      <c r="AD93" s="163"/>
      <c r="AE93" s="6" t="str">
        <f t="shared" si="19"/>
        <v>2025/9/</v>
      </c>
    </row>
    <row r="94" spans="1:31" s="11" customFormat="1" ht="15" customHeight="1" x14ac:dyDescent="0.15">
      <c r="A94" s="6"/>
      <c r="B94" s="140"/>
      <c r="C94" s="142"/>
      <c r="D94" s="65"/>
      <c r="E94" s="65" t="str">
        <f t="shared" si="18"/>
        <v/>
      </c>
      <c r="F94" s="21"/>
      <c r="G94" s="161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13"/>
      <c r="T94" s="113"/>
      <c r="U94" s="113"/>
      <c r="V94" s="113"/>
      <c r="W94" s="65"/>
      <c r="X94" s="65"/>
      <c r="Y94" s="65">
        <f t="shared" si="20"/>
        <v>0</v>
      </c>
      <c r="Z94" s="65">
        <f t="shared" si="21"/>
        <v>0</v>
      </c>
      <c r="AA94" s="133"/>
      <c r="AB94" s="133"/>
      <c r="AC94" s="163"/>
      <c r="AD94" s="163"/>
      <c r="AE94" s="6" t="str">
        <f t="shared" si="19"/>
        <v>2025/9/</v>
      </c>
    </row>
    <row r="95" spans="1:31" s="11" customFormat="1" ht="15" customHeight="1" x14ac:dyDescent="0.15">
      <c r="A95" s="6"/>
      <c r="B95" s="140"/>
      <c r="C95" s="142"/>
      <c r="D95" s="42"/>
      <c r="E95" s="42" t="str">
        <f t="shared" si="18"/>
        <v/>
      </c>
      <c r="F95" s="21"/>
      <c r="G95" s="161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13"/>
      <c r="T95" s="113"/>
      <c r="U95" s="113"/>
      <c r="V95" s="113"/>
      <c r="W95" s="42"/>
      <c r="X95" s="42"/>
      <c r="Y95" s="65">
        <f t="shared" si="20"/>
        <v>0</v>
      </c>
      <c r="Z95" s="65">
        <f t="shared" si="21"/>
        <v>0</v>
      </c>
      <c r="AA95" s="164"/>
      <c r="AB95" s="164"/>
      <c r="AC95" s="165"/>
      <c r="AD95" s="165"/>
      <c r="AE95" s="6" t="str">
        <f t="shared" si="19"/>
        <v>2025/9/</v>
      </c>
    </row>
    <row r="96" spans="1:31" s="11" customFormat="1" ht="15" customHeight="1" x14ac:dyDescent="0.15">
      <c r="A96" s="6"/>
      <c r="B96" s="140"/>
      <c r="C96" s="142"/>
      <c r="D96" s="42"/>
      <c r="E96" s="42" t="str">
        <f t="shared" si="18"/>
        <v/>
      </c>
      <c r="F96" s="21"/>
      <c r="G96" s="111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3"/>
      <c r="T96" s="113"/>
      <c r="U96" s="113"/>
      <c r="V96" s="113"/>
      <c r="W96" s="42"/>
      <c r="X96" s="42"/>
      <c r="Y96" s="65">
        <f t="shared" si="20"/>
        <v>0</v>
      </c>
      <c r="Z96" s="65">
        <f t="shared" si="21"/>
        <v>0</v>
      </c>
      <c r="AA96" s="164"/>
      <c r="AB96" s="164"/>
      <c r="AC96" s="165"/>
      <c r="AD96" s="165"/>
      <c r="AE96" s="6" t="str">
        <f t="shared" si="19"/>
        <v>2025/9/</v>
      </c>
    </row>
    <row r="97" spans="1:31" s="11" customFormat="1" ht="15" customHeight="1" x14ac:dyDescent="0.15">
      <c r="A97" s="6"/>
      <c r="B97" s="140"/>
      <c r="C97" s="142"/>
      <c r="D97" s="53"/>
      <c r="E97" s="53" t="str">
        <f t="shared" si="18"/>
        <v/>
      </c>
      <c r="F97" s="21"/>
      <c r="G97" s="148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37"/>
      <c r="T97" s="137"/>
      <c r="U97" s="137"/>
      <c r="V97" s="137"/>
      <c r="W97" s="53"/>
      <c r="X97" s="53"/>
      <c r="Y97" s="65">
        <f t="shared" si="20"/>
        <v>0</v>
      </c>
      <c r="Z97" s="65">
        <f t="shared" si="21"/>
        <v>0</v>
      </c>
      <c r="AA97" s="164"/>
      <c r="AB97" s="164"/>
      <c r="AC97" s="165"/>
      <c r="AD97" s="165"/>
      <c r="AE97" s="6" t="str">
        <f t="shared" si="19"/>
        <v>2025/9/</v>
      </c>
    </row>
    <row r="98" spans="1:31" s="11" customFormat="1" ht="15" customHeight="1" x14ac:dyDescent="0.15">
      <c r="A98" s="6"/>
      <c r="B98" s="140"/>
      <c r="C98" s="142"/>
      <c r="D98" s="42"/>
      <c r="E98" s="42" t="str">
        <f t="shared" si="18"/>
        <v/>
      </c>
      <c r="F98" s="21"/>
      <c r="G98" s="161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13"/>
      <c r="T98" s="113"/>
      <c r="U98" s="113"/>
      <c r="V98" s="113"/>
      <c r="W98" s="42"/>
      <c r="X98" s="42"/>
      <c r="Y98" s="65">
        <f t="shared" si="20"/>
        <v>0</v>
      </c>
      <c r="Z98" s="65">
        <f t="shared" si="21"/>
        <v>0</v>
      </c>
      <c r="AA98" s="164"/>
      <c r="AB98" s="164"/>
      <c r="AC98" s="165"/>
      <c r="AD98" s="165"/>
      <c r="AE98" s="6" t="str">
        <f t="shared" si="19"/>
        <v>2025/9/</v>
      </c>
    </row>
    <row r="99" spans="1:31" s="11" customFormat="1" ht="15" customHeight="1" x14ac:dyDescent="0.15">
      <c r="A99" s="6"/>
      <c r="B99" s="140"/>
      <c r="C99" s="142"/>
      <c r="D99" s="42"/>
      <c r="E99" s="42" t="str">
        <f t="shared" si="18"/>
        <v/>
      </c>
      <c r="F99" s="21"/>
      <c r="G99" s="111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3"/>
      <c r="T99" s="113"/>
      <c r="U99" s="113"/>
      <c r="V99" s="113"/>
      <c r="W99" s="42"/>
      <c r="X99" s="42"/>
      <c r="Y99" s="65">
        <f t="shared" si="20"/>
        <v>0</v>
      </c>
      <c r="Z99" s="65">
        <f t="shared" si="21"/>
        <v>0</v>
      </c>
      <c r="AA99" s="164"/>
      <c r="AB99" s="164"/>
      <c r="AC99" s="165"/>
      <c r="AD99" s="165"/>
      <c r="AE99" s="6" t="str">
        <f t="shared" si="19"/>
        <v>2025/9/</v>
      </c>
    </row>
    <row r="100" spans="1:31" s="11" customFormat="1" ht="15" customHeight="1" x14ac:dyDescent="0.15">
      <c r="A100" s="6"/>
      <c r="B100" s="140"/>
      <c r="C100" s="142"/>
      <c r="D100" s="53"/>
      <c r="E100" s="53" t="str">
        <f t="shared" si="18"/>
        <v/>
      </c>
      <c r="F100" s="21"/>
      <c r="G100" s="148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37"/>
      <c r="T100" s="137"/>
      <c r="U100" s="137"/>
      <c r="V100" s="137"/>
      <c r="W100" s="53"/>
      <c r="X100" s="53"/>
      <c r="Y100" s="65">
        <f t="shared" si="20"/>
        <v>0</v>
      </c>
      <c r="Z100" s="65">
        <f t="shared" si="21"/>
        <v>0</v>
      </c>
      <c r="AA100" s="164"/>
      <c r="AB100" s="164"/>
      <c r="AC100" s="165"/>
      <c r="AD100" s="165"/>
      <c r="AE100" s="6" t="str">
        <f t="shared" si="19"/>
        <v>2025/9/</v>
      </c>
    </row>
    <row r="101" spans="1:31" s="11" customFormat="1" ht="15" customHeight="1" x14ac:dyDescent="0.15">
      <c r="A101" s="6"/>
      <c r="B101" s="140"/>
      <c r="C101" s="142"/>
      <c r="D101" s="53"/>
      <c r="E101" s="53" t="str">
        <f t="shared" si="18"/>
        <v/>
      </c>
      <c r="F101" s="21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7"/>
      <c r="S101" s="158"/>
      <c r="T101" s="159"/>
      <c r="U101" s="159"/>
      <c r="V101" s="160"/>
      <c r="W101" s="53"/>
      <c r="X101" s="53"/>
      <c r="Y101" s="65">
        <f t="shared" si="20"/>
        <v>0</v>
      </c>
      <c r="Z101" s="65">
        <f t="shared" si="21"/>
        <v>0</v>
      </c>
      <c r="AA101" s="164"/>
      <c r="AB101" s="164"/>
      <c r="AC101" s="165"/>
      <c r="AD101" s="165"/>
      <c r="AE101" s="6" t="str">
        <f t="shared" si="19"/>
        <v>2025/9/</v>
      </c>
    </row>
    <row r="102" spans="1:31" s="11" customFormat="1" ht="15" customHeight="1" x14ac:dyDescent="0.15">
      <c r="A102" s="6"/>
      <c r="B102" s="140"/>
      <c r="C102" s="142"/>
      <c r="D102" s="42"/>
      <c r="E102" s="42" t="str">
        <f t="shared" si="18"/>
        <v/>
      </c>
      <c r="F102" s="21"/>
      <c r="G102" s="161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13"/>
      <c r="T102" s="113"/>
      <c r="U102" s="113"/>
      <c r="V102" s="113"/>
      <c r="W102" s="42"/>
      <c r="X102" s="42"/>
      <c r="Y102" s="65">
        <f t="shared" si="20"/>
        <v>0</v>
      </c>
      <c r="Z102" s="65">
        <f t="shared" si="21"/>
        <v>0</v>
      </c>
      <c r="AA102" s="164"/>
      <c r="AB102" s="164"/>
      <c r="AC102" s="165"/>
      <c r="AD102" s="165"/>
      <c r="AE102" s="6" t="str">
        <f t="shared" si="19"/>
        <v>2025/9/</v>
      </c>
    </row>
    <row r="103" spans="1:31" s="11" customFormat="1" ht="15" customHeight="1" x14ac:dyDescent="0.15">
      <c r="A103" s="6"/>
      <c r="B103" s="140"/>
      <c r="C103" s="142"/>
      <c r="D103" s="49"/>
      <c r="E103" s="49" t="str">
        <f t="shared" si="18"/>
        <v/>
      </c>
      <c r="F103" s="34"/>
      <c r="G103" s="127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38"/>
      <c r="T103" s="138"/>
      <c r="U103" s="138"/>
      <c r="V103" s="138"/>
      <c r="W103" s="49"/>
      <c r="X103" s="49"/>
      <c r="Y103" s="65">
        <f t="shared" si="20"/>
        <v>0</v>
      </c>
      <c r="Z103" s="65">
        <f t="shared" si="21"/>
        <v>0</v>
      </c>
      <c r="AA103" s="164"/>
      <c r="AB103" s="164"/>
      <c r="AC103" s="165"/>
      <c r="AD103" s="165"/>
      <c r="AE103" s="6" t="str">
        <f t="shared" si="19"/>
        <v>2025/9/</v>
      </c>
    </row>
    <row r="104" spans="1:31" s="11" customFormat="1" ht="15" customHeight="1" x14ac:dyDescent="0.15">
      <c r="A104" s="6"/>
      <c r="B104" s="140"/>
      <c r="C104" s="147">
        <v>10</v>
      </c>
      <c r="D104" s="36"/>
      <c r="E104" s="36" t="str">
        <f t="shared" si="18"/>
        <v/>
      </c>
      <c r="F104" s="29"/>
      <c r="G104" s="154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46"/>
      <c r="T104" s="146"/>
      <c r="U104" s="146"/>
      <c r="V104" s="146"/>
      <c r="W104" s="36"/>
      <c r="X104" s="36"/>
      <c r="Y104" s="36">
        <f>W104+Y103</f>
        <v>0</v>
      </c>
      <c r="Z104" s="36">
        <f>X104+Z103</f>
        <v>0</v>
      </c>
      <c r="AA104" s="122" t="s">
        <v>125</v>
      </c>
      <c r="AB104" s="123"/>
      <c r="AC104" s="123"/>
      <c r="AD104" s="124"/>
      <c r="AE104" s="6" t="str">
        <f t="shared" ref="AE104:AE121" si="22">$AF$1&amp;"/"&amp;$C$104&amp;"/"&amp;D104</f>
        <v>2025/10/</v>
      </c>
    </row>
    <row r="105" spans="1:31" s="11" customFormat="1" ht="15" customHeight="1" x14ac:dyDescent="0.15">
      <c r="A105" s="6"/>
      <c r="B105" s="140"/>
      <c r="C105" s="142"/>
      <c r="D105" s="65"/>
      <c r="E105" s="65" t="str">
        <f t="shared" si="18"/>
        <v/>
      </c>
      <c r="F105" s="21"/>
      <c r="G105" s="111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3"/>
      <c r="T105" s="113"/>
      <c r="U105" s="113"/>
      <c r="V105" s="113"/>
      <c r="W105" s="42"/>
      <c r="X105" s="42"/>
      <c r="Y105" s="42">
        <f t="shared" ref="Y105:Y121" si="23">W105+Y104</f>
        <v>0</v>
      </c>
      <c r="Z105" s="42">
        <f t="shared" ref="Z105:Z121" si="24">X105+Z104</f>
        <v>0</v>
      </c>
      <c r="AA105" s="125"/>
      <c r="AB105" s="126"/>
      <c r="AC105" s="126"/>
      <c r="AD105" s="127"/>
      <c r="AE105" s="6" t="str">
        <f t="shared" si="22"/>
        <v>2025/10/</v>
      </c>
    </row>
    <row r="106" spans="1:31" s="11" customFormat="1" ht="15" customHeight="1" x14ac:dyDescent="0.15">
      <c r="A106" s="6"/>
      <c r="B106" s="140"/>
      <c r="C106" s="142"/>
      <c r="D106" s="65"/>
      <c r="E106" s="65" t="str">
        <f t="shared" si="18"/>
        <v/>
      </c>
      <c r="F106" s="21"/>
      <c r="G106" s="111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3"/>
      <c r="T106" s="113"/>
      <c r="U106" s="113"/>
      <c r="V106" s="113"/>
      <c r="W106" s="42"/>
      <c r="X106" s="42"/>
      <c r="Y106" s="42">
        <f t="shared" si="23"/>
        <v>0</v>
      </c>
      <c r="Z106" s="42">
        <f t="shared" si="24"/>
        <v>0</v>
      </c>
      <c r="AA106" s="125"/>
      <c r="AB106" s="126"/>
      <c r="AC106" s="126"/>
      <c r="AD106" s="127"/>
      <c r="AE106" s="6" t="str">
        <f t="shared" si="22"/>
        <v>2025/10/</v>
      </c>
    </row>
    <row r="107" spans="1:31" s="11" customFormat="1" ht="15" customHeight="1" x14ac:dyDescent="0.15">
      <c r="A107" s="6"/>
      <c r="B107" s="140"/>
      <c r="C107" s="142"/>
      <c r="D107" s="65"/>
      <c r="E107" s="65" t="str">
        <f t="shared" si="18"/>
        <v/>
      </c>
      <c r="F107" s="21"/>
      <c r="G107" s="111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3"/>
      <c r="T107" s="113"/>
      <c r="U107" s="113"/>
      <c r="V107" s="113"/>
      <c r="W107" s="42"/>
      <c r="X107" s="42"/>
      <c r="Y107" s="42">
        <f t="shared" si="23"/>
        <v>0</v>
      </c>
      <c r="Z107" s="42">
        <f t="shared" si="24"/>
        <v>0</v>
      </c>
      <c r="AA107" s="125"/>
      <c r="AB107" s="126"/>
      <c r="AC107" s="126"/>
      <c r="AD107" s="127"/>
      <c r="AE107" s="6" t="str">
        <f t="shared" si="22"/>
        <v>2025/10/</v>
      </c>
    </row>
    <row r="108" spans="1:31" s="11" customFormat="1" ht="15" customHeight="1" x14ac:dyDescent="0.15">
      <c r="A108" s="6"/>
      <c r="B108" s="140"/>
      <c r="C108" s="142"/>
      <c r="D108" s="65"/>
      <c r="E108" s="65" t="str">
        <f t="shared" si="18"/>
        <v/>
      </c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3"/>
      <c r="T108" s="113"/>
      <c r="U108" s="113"/>
      <c r="V108" s="113"/>
      <c r="W108" s="42"/>
      <c r="X108" s="42"/>
      <c r="Y108" s="42">
        <f t="shared" si="23"/>
        <v>0</v>
      </c>
      <c r="Z108" s="42">
        <f t="shared" si="24"/>
        <v>0</v>
      </c>
      <c r="AA108" s="125"/>
      <c r="AB108" s="126"/>
      <c r="AC108" s="126"/>
      <c r="AD108" s="127"/>
      <c r="AE108" s="6" t="str">
        <f t="shared" si="22"/>
        <v>2025/10/</v>
      </c>
    </row>
    <row r="109" spans="1:31" s="11" customFormat="1" ht="15" customHeight="1" x14ac:dyDescent="0.15">
      <c r="A109" s="6"/>
      <c r="B109" s="140"/>
      <c r="C109" s="142"/>
      <c r="D109" s="65"/>
      <c r="E109" s="65" t="str">
        <f t="shared" si="18"/>
        <v/>
      </c>
      <c r="F109" s="21"/>
      <c r="G109" s="111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3"/>
      <c r="T109" s="113"/>
      <c r="U109" s="113"/>
      <c r="V109" s="113"/>
      <c r="W109" s="42"/>
      <c r="X109" s="42"/>
      <c r="Y109" s="42">
        <f t="shared" si="23"/>
        <v>0</v>
      </c>
      <c r="Z109" s="42">
        <f t="shared" si="24"/>
        <v>0</v>
      </c>
      <c r="AA109" s="125"/>
      <c r="AB109" s="126"/>
      <c r="AC109" s="126"/>
      <c r="AD109" s="127"/>
      <c r="AE109" s="6" t="str">
        <f t="shared" si="22"/>
        <v>2025/10/</v>
      </c>
    </row>
    <row r="110" spans="1:31" s="11" customFormat="1" ht="15" customHeight="1" x14ac:dyDescent="0.15">
      <c r="A110" s="6"/>
      <c r="B110" s="140"/>
      <c r="C110" s="142"/>
      <c r="D110" s="65"/>
      <c r="E110" s="65" t="str">
        <f t="shared" si="18"/>
        <v/>
      </c>
      <c r="F110" s="21"/>
      <c r="G110" s="111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3"/>
      <c r="T110" s="113"/>
      <c r="U110" s="113"/>
      <c r="V110" s="113"/>
      <c r="W110" s="42"/>
      <c r="X110" s="42"/>
      <c r="Y110" s="42">
        <f t="shared" si="23"/>
        <v>0</v>
      </c>
      <c r="Z110" s="42">
        <f t="shared" si="24"/>
        <v>0</v>
      </c>
      <c r="AA110" s="125"/>
      <c r="AB110" s="126"/>
      <c r="AC110" s="126"/>
      <c r="AD110" s="127"/>
      <c r="AE110" s="6" t="str">
        <f t="shared" si="22"/>
        <v>2025/10/</v>
      </c>
    </row>
    <row r="111" spans="1:31" s="11" customFormat="1" ht="15" customHeight="1" x14ac:dyDescent="0.15">
      <c r="A111" s="6"/>
      <c r="B111" s="140"/>
      <c r="C111" s="142"/>
      <c r="D111" s="65"/>
      <c r="E111" s="65" t="str">
        <f t="shared" si="18"/>
        <v/>
      </c>
      <c r="F111" s="21"/>
      <c r="G111" s="111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3"/>
      <c r="T111" s="113"/>
      <c r="U111" s="113"/>
      <c r="V111" s="113"/>
      <c r="W111" s="42"/>
      <c r="X111" s="42"/>
      <c r="Y111" s="42">
        <f t="shared" si="23"/>
        <v>0</v>
      </c>
      <c r="Z111" s="42">
        <f t="shared" si="24"/>
        <v>0</v>
      </c>
      <c r="AA111" s="125"/>
      <c r="AB111" s="126"/>
      <c r="AC111" s="126"/>
      <c r="AD111" s="127"/>
      <c r="AE111" s="6" t="str">
        <f t="shared" si="22"/>
        <v>2025/10/</v>
      </c>
    </row>
    <row r="112" spans="1:31" s="11" customFormat="1" ht="15" customHeight="1" x14ac:dyDescent="0.15">
      <c r="A112" s="6"/>
      <c r="B112" s="140"/>
      <c r="C112" s="142"/>
      <c r="D112" s="65"/>
      <c r="E112" s="65" t="str">
        <f t="shared" si="18"/>
        <v/>
      </c>
      <c r="F112" s="21"/>
      <c r="G112" s="111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3"/>
      <c r="T112" s="113"/>
      <c r="U112" s="113"/>
      <c r="V112" s="113"/>
      <c r="W112" s="42"/>
      <c r="X112" s="42"/>
      <c r="Y112" s="42">
        <f t="shared" si="23"/>
        <v>0</v>
      </c>
      <c r="Z112" s="42">
        <f t="shared" si="24"/>
        <v>0</v>
      </c>
      <c r="AA112" s="125"/>
      <c r="AB112" s="126"/>
      <c r="AC112" s="126"/>
      <c r="AD112" s="127"/>
      <c r="AE112" s="6" t="str">
        <f t="shared" si="22"/>
        <v>2025/10/</v>
      </c>
    </row>
    <row r="113" spans="1:31" s="11" customFormat="1" ht="15" customHeight="1" x14ac:dyDescent="0.15">
      <c r="A113" s="6"/>
      <c r="B113" s="140"/>
      <c r="C113" s="142"/>
      <c r="D113" s="65"/>
      <c r="E113" s="65" t="str">
        <f t="shared" si="18"/>
        <v/>
      </c>
      <c r="F113" s="21"/>
      <c r="G113" s="111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3"/>
      <c r="T113" s="113"/>
      <c r="U113" s="113"/>
      <c r="V113" s="113"/>
      <c r="W113" s="42"/>
      <c r="X113" s="42"/>
      <c r="Y113" s="42">
        <f t="shared" si="23"/>
        <v>0</v>
      </c>
      <c r="Z113" s="42">
        <f t="shared" si="24"/>
        <v>0</v>
      </c>
      <c r="AA113" s="125"/>
      <c r="AB113" s="126"/>
      <c r="AC113" s="126"/>
      <c r="AD113" s="127"/>
      <c r="AE113" s="6" t="str">
        <f t="shared" si="22"/>
        <v>2025/10/</v>
      </c>
    </row>
    <row r="114" spans="1:31" s="11" customFormat="1" ht="15" customHeight="1" x14ac:dyDescent="0.15">
      <c r="A114" s="6"/>
      <c r="B114" s="140"/>
      <c r="C114" s="142"/>
      <c r="D114" s="65"/>
      <c r="E114" s="65" t="str">
        <f t="shared" si="18"/>
        <v/>
      </c>
      <c r="F114" s="21"/>
      <c r="G114" s="111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3"/>
      <c r="T114" s="113"/>
      <c r="U114" s="113"/>
      <c r="V114" s="113"/>
      <c r="W114" s="42"/>
      <c r="X114" s="42"/>
      <c r="Y114" s="42">
        <f t="shared" si="23"/>
        <v>0</v>
      </c>
      <c r="Z114" s="42">
        <f t="shared" si="24"/>
        <v>0</v>
      </c>
      <c r="AA114" s="125"/>
      <c r="AB114" s="126"/>
      <c r="AC114" s="126"/>
      <c r="AD114" s="127"/>
      <c r="AE114" s="6" t="str">
        <f t="shared" si="22"/>
        <v>2025/10/</v>
      </c>
    </row>
    <row r="115" spans="1:31" s="11" customFormat="1" ht="15" customHeight="1" x14ac:dyDescent="0.15">
      <c r="A115" s="6"/>
      <c r="B115" s="140"/>
      <c r="C115" s="142"/>
      <c r="D115" s="65"/>
      <c r="E115" s="65" t="str">
        <f t="shared" si="18"/>
        <v/>
      </c>
      <c r="F115" s="21"/>
      <c r="G115" s="111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3"/>
      <c r="T115" s="113"/>
      <c r="U115" s="113"/>
      <c r="V115" s="113"/>
      <c r="W115" s="42"/>
      <c r="X115" s="42"/>
      <c r="Y115" s="42">
        <f t="shared" si="23"/>
        <v>0</v>
      </c>
      <c r="Z115" s="42">
        <f t="shared" si="24"/>
        <v>0</v>
      </c>
      <c r="AA115" s="125"/>
      <c r="AB115" s="126"/>
      <c r="AC115" s="126"/>
      <c r="AD115" s="127"/>
      <c r="AE115" s="6" t="str">
        <f t="shared" si="22"/>
        <v>2025/10/</v>
      </c>
    </row>
    <row r="116" spans="1:31" s="11" customFormat="1" ht="15" customHeight="1" x14ac:dyDescent="0.15">
      <c r="A116" s="6"/>
      <c r="B116" s="140"/>
      <c r="C116" s="142"/>
      <c r="D116" s="65"/>
      <c r="E116" s="65" t="str">
        <f t="shared" si="18"/>
        <v/>
      </c>
      <c r="F116" s="21"/>
      <c r="G116" s="111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3"/>
      <c r="T116" s="113"/>
      <c r="U116" s="113"/>
      <c r="V116" s="113"/>
      <c r="W116" s="42"/>
      <c r="X116" s="42"/>
      <c r="Y116" s="42">
        <f t="shared" si="23"/>
        <v>0</v>
      </c>
      <c r="Z116" s="42">
        <f t="shared" si="24"/>
        <v>0</v>
      </c>
      <c r="AA116" s="125"/>
      <c r="AB116" s="126"/>
      <c r="AC116" s="126"/>
      <c r="AD116" s="127"/>
      <c r="AE116" s="6" t="str">
        <f t="shared" si="22"/>
        <v>2025/10/</v>
      </c>
    </row>
    <row r="117" spans="1:31" s="11" customFormat="1" ht="15" customHeight="1" x14ac:dyDescent="0.15">
      <c r="A117" s="6"/>
      <c r="B117" s="140"/>
      <c r="C117" s="142"/>
      <c r="D117" s="42"/>
      <c r="E117" s="42" t="str">
        <f t="shared" si="18"/>
        <v/>
      </c>
      <c r="F117" s="21"/>
      <c r="G117" s="111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3"/>
      <c r="T117" s="113"/>
      <c r="U117" s="113"/>
      <c r="V117" s="113"/>
      <c r="W117" s="42"/>
      <c r="X117" s="42"/>
      <c r="Y117" s="42">
        <f t="shared" si="23"/>
        <v>0</v>
      </c>
      <c r="Z117" s="42">
        <f t="shared" si="24"/>
        <v>0</v>
      </c>
      <c r="AA117" s="125"/>
      <c r="AB117" s="126"/>
      <c r="AC117" s="126"/>
      <c r="AD117" s="127"/>
      <c r="AE117" s="6" t="str">
        <f t="shared" si="22"/>
        <v>2025/10/</v>
      </c>
    </row>
    <row r="118" spans="1:31" s="11" customFormat="1" ht="15" customHeight="1" x14ac:dyDescent="0.15">
      <c r="A118" s="6"/>
      <c r="B118" s="140"/>
      <c r="C118" s="142"/>
      <c r="D118" s="42"/>
      <c r="E118" s="42" t="str">
        <f t="shared" si="18"/>
        <v/>
      </c>
      <c r="F118" s="21"/>
      <c r="G118" s="111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3"/>
      <c r="T118" s="113"/>
      <c r="U118" s="113"/>
      <c r="V118" s="113"/>
      <c r="W118" s="42"/>
      <c r="X118" s="42"/>
      <c r="Y118" s="42">
        <f t="shared" si="23"/>
        <v>0</v>
      </c>
      <c r="Z118" s="42">
        <f t="shared" si="24"/>
        <v>0</v>
      </c>
      <c r="AA118" s="125"/>
      <c r="AB118" s="126"/>
      <c r="AC118" s="126"/>
      <c r="AD118" s="127"/>
      <c r="AE118" s="6" t="str">
        <f t="shared" si="22"/>
        <v>2025/10/</v>
      </c>
    </row>
    <row r="119" spans="1:31" s="11" customFormat="1" ht="15" customHeight="1" x14ac:dyDescent="0.15">
      <c r="A119" s="6"/>
      <c r="B119" s="140"/>
      <c r="C119" s="142"/>
      <c r="D119" s="53"/>
      <c r="E119" s="53" t="str">
        <f t="shared" si="18"/>
        <v/>
      </c>
      <c r="F119" s="21"/>
      <c r="G119" s="148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37"/>
      <c r="T119" s="137"/>
      <c r="U119" s="137"/>
      <c r="V119" s="137"/>
      <c r="W119" s="53"/>
      <c r="X119" s="53"/>
      <c r="Y119" s="42">
        <f t="shared" si="23"/>
        <v>0</v>
      </c>
      <c r="Z119" s="42">
        <f t="shared" si="24"/>
        <v>0</v>
      </c>
      <c r="AA119" s="125"/>
      <c r="AB119" s="126"/>
      <c r="AC119" s="126"/>
      <c r="AD119" s="127"/>
      <c r="AE119" s="6" t="str">
        <f t="shared" si="22"/>
        <v>2025/10/</v>
      </c>
    </row>
    <row r="120" spans="1:31" s="11" customFormat="1" ht="15" customHeight="1" x14ac:dyDescent="0.15">
      <c r="A120" s="6"/>
      <c r="B120" s="140"/>
      <c r="C120" s="142"/>
      <c r="D120" s="42"/>
      <c r="E120" s="42" t="str">
        <f t="shared" si="18"/>
        <v/>
      </c>
      <c r="F120" s="21"/>
      <c r="G120" s="111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3"/>
      <c r="T120" s="113"/>
      <c r="U120" s="113"/>
      <c r="V120" s="113"/>
      <c r="W120" s="42"/>
      <c r="X120" s="42"/>
      <c r="Y120" s="42">
        <f t="shared" si="23"/>
        <v>0</v>
      </c>
      <c r="Z120" s="42">
        <f t="shared" si="24"/>
        <v>0</v>
      </c>
      <c r="AA120" s="125"/>
      <c r="AB120" s="126"/>
      <c r="AC120" s="126"/>
      <c r="AD120" s="127"/>
      <c r="AE120" s="6" t="str">
        <f t="shared" si="22"/>
        <v>2025/10/</v>
      </c>
    </row>
    <row r="121" spans="1:31" s="11" customFormat="1" ht="15" customHeight="1" x14ac:dyDescent="0.15">
      <c r="A121" s="6"/>
      <c r="B121" s="140"/>
      <c r="C121" s="143"/>
      <c r="D121" s="35"/>
      <c r="E121" s="35" t="str">
        <f t="shared" si="18"/>
        <v/>
      </c>
      <c r="F121" s="31"/>
      <c r="G121" s="150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2"/>
      <c r="T121" s="152"/>
      <c r="U121" s="152"/>
      <c r="V121" s="152"/>
      <c r="W121" s="35"/>
      <c r="X121" s="35"/>
      <c r="Y121" s="35">
        <f t="shared" si="23"/>
        <v>0</v>
      </c>
      <c r="Z121" s="35">
        <f t="shared" si="24"/>
        <v>0</v>
      </c>
      <c r="AA121" s="131"/>
      <c r="AB121" s="132"/>
      <c r="AC121" s="132"/>
      <c r="AD121" s="133"/>
      <c r="AE121" s="6" t="str">
        <f t="shared" si="22"/>
        <v>2025/10/</v>
      </c>
    </row>
    <row r="122" spans="1:31" s="11" customFormat="1" ht="15" customHeight="1" x14ac:dyDescent="0.15">
      <c r="A122" s="6"/>
      <c r="B122" s="140"/>
      <c r="C122" s="147">
        <v>11</v>
      </c>
      <c r="D122" s="53"/>
      <c r="E122" s="53" t="str">
        <f t="shared" si="18"/>
        <v/>
      </c>
      <c r="F122" s="21"/>
      <c r="G122" s="135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7"/>
      <c r="T122" s="137"/>
      <c r="U122" s="137"/>
      <c r="V122" s="137"/>
      <c r="W122" s="53"/>
      <c r="X122" s="53"/>
      <c r="Y122" s="53">
        <f>W122+Y121</f>
        <v>0</v>
      </c>
      <c r="Z122" s="53">
        <f>X122+Z121</f>
        <v>0</v>
      </c>
      <c r="AA122" s="122" t="s">
        <v>124</v>
      </c>
      <c r="AB122" s="123"/>
      <c r="AC122" s="123"/>
      <c r="AD122" s="124"/>
      <c r="AE122" s="6" t="str">
        <f t="shared" ref="AE122:AE139" si="25">$AF$1&amp;"/"&amp;$C$122&amp;"/"&amp;D122</f>
        <v>2025/11/</v>
      </c>
    </row>
    <row r="123" spans="1:31" s="11" customFormat="1" ht="15" customHeight="1" x14ac:dyDescent="0.15">
      <c r="A123" s="6"/>
      <c r="B123" s="140"/>
      <c r="C123" s="142"/>
      <c r="D123" s="65"/>
      <c r="E123" s="65" t="str">
        <f t="shared" si="18"/>
        <v/>
      </c>
      <c r="F123" s="21"/>
      <c r="G123" s="135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7"/>
      <c r="T123" s="137"/>
      <c r="U123" s="137"/>
      <c r="V123" s="137"/>
      <c r="W123" s="65"/>
      <c r="X123" s="65"/>
      <c r="Y123" s="65">
        <f t="shared" ref="Y123:Y139" si="26">W123+Y122</f>
        <v>0</v>
      </c>
      <c r="Z123" s="65">
        <f t="shared" ref="Z123:Z139" si="27">X123+Z122</f>
        <v>0</v>
      </c>
      <c r="AA123" s="125"/>
      <c r="AB123" s="126"/>
      <c r="AC123" s="126"/>
      <c r="AD123" s="127"/>
      <c r="AE123" s="6" t="str">
        <f t="shared" si="25"/>
        <v>2025/11/</v>
      </c>
    </row>
    <row r="124" spans="1:31" s="11" customFormat="1" ht="15" customHeight="1" x14ac:dyDescent="0.15">
      <c r="A124" s="6"/>
      <c r="B124" s="140"/>
      <c r="C124" s="142"/>
      <c r="D124" s="65"/>
      <c r="E124" s="65" t="str">
        <f t="shared" si="18"/>
        <v/>
      </c>
      <c r="F124" s="21"/>
      <c r="G124" s="135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7"/>
      <c r="T124" s="137"/>
      <c r="U124" s="137"/>
      <c r="V124" s="137"/>
      <c r="W124" s="65"/>
      <c r="X124" s="65"/>
      <c r="Y124" s="65">
        <f t="shared" si="26"/>
        <v>0</v>
      </c>
      <c r="Z124" s="65">
        <f t="shared" si="27"/>
        <v>0</v>
      </c>
      <c r="AA124" s="125"/>
      <c r="AB124" s="126"/>
      <c r="AC124" s="126"/>
      <c r="AD124" s="127"/>
      <c r="AE124" s="6" t="str">
        <f t="shared" si="25"/>
        <v>2025/11/</v>
      </c>
    </row>
    <row r="125" spans="1:31" s="11" customFormat="1" ht="15" customHeight="1" x14ac:dyDescent="0.15">
      <c r="A125" s="6"/>
      <c r="B125" s="140"/>
      <c r="C125" s="142"/>
      <c r="D125" s="65"/>
      <c r="E125" s="65" t="str">
        <f t="shared" si="18"/>
        <v/>
      </c>
      <c r="F125" s="21"/>
      <c r="G125" s="135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7"/>
      <c r="T125" s="137"/>
      <c r="U125" s="137"/>
      <c r="V125" s="137"/>
      <c r="W125" s="65"/>
      <c r="X125" s="65"/>
      <c r="Y125" s="65">
        <f t="shared" si="26"/>
        <v>0</v>
      </c>
      <c r="Z125" s="65">
        <f t="shared" si="27"/>
        <v>0</v>
      </c>
      <c r="AA125" s="125"/>
      <c r="AB125" s="126"/>
      <c r="AC125" s="126"/>
      <c r="AD125" s="127"/>
      <c r="AE125" s="6" t="str">
        <f t="shared" si="25"/>
        <v>2025/11/</v>
      </c>
    </row>
    <row r="126" spans="1:31" s="11" customFormat="1" ht="15" customHeight="1" x14ac:dyDescent="0.15">
      <c r="A126" s="6"/>
      <c r="B126" s="140"/>
      <c r="C126" s="142"/>
      <c r="D126" s="65"/>
      <c r="E126" s="65" t="str">
        <f t="shared" si="18"/>
        <v/>
      </c>
      <c r="F126" s="21"/>
      <c r="G126" s="135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7"/>
      <c r="T126" s="137"/>
      <c r="U126" s="137"/>
      <c r="V126" s="137"/>
      <c r="W126" s="65"/>
      <c r="X126" s="65"/>
      <c r="Y126" s="65">
        <f t="shared" si="26"/>
        <v>0</v>
      </c>
      <c r="Z126" s="65">
        <f t="shared" si="27"/>
        <v>0</v>
      </c>
      <c r="AA126" s="125"/>
      <c r="AB126" s="126"/>
      <c r="AC126" s="126"/>
      <c r="AD126" s="127"/>
      <c r="AE126" s="6" t="str">
        <f t="shared" si="25"/>
        <v>2025/11/</v>
      </c>
    </row>
    <row r="127" spans="1:31" s="11" customFormat="1" ht="15" customHeight="1" x14ac:dyDescent="0.15">
      <c r="A127" s="6"/>
      <c r="B127" s="140"/>
      <c r="C127" s="142"/>
      <c r="D127" s="65"/>
      <c r="E127" s="65" t="str">
        <f t="shared" si="18"/>
        <v/>
      </c>
      <c r="F127" s="21"/>
      <c r="G127" s="135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7"/>
      <c r="T127" s="137"/>
      <c r="U127" s="137"/>
      <c r="V127" s="137"/>
      <c r="W127" s="65"/>
      <c r="X127" s="65"/>
      <c r="Y127" s="65">
        <f t="shared" si="26"/>
        <v>0</v>
      </c>
      <c r="Z127" s="65">
        <f t="shared" si="27"/>
        <v>0</v>
      </c>
      <c r="AA127" s="125"/>
      <c r="AB127" s="126"/>
      <c r="AC127" s="126"/>
      <c r="AD127" s="127"/>
      <c r="AE127" s="6" t="str">
        <f t="shared" si="25"/>
        <v>2025/11/</v>
      </c>
    </row>
    <row r="128" spans="1:31" s="11" customFormat="1" ht="15" customHeight="1" x14ac:dyDescent="0.15">
      <c r="A128" s="6"/>
      <c r="B128" s="140"/>
      <c r="C128" s="142"/>
      <c r="D128" s="65"/>
      <c r="E128" s="65" t="str">
        <f t="shared" si="18"/>
        <v/>
      </c>
      <c r="F128" s="21"/>
      <c r="G128" s="135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7"/>
      <c r="T128" s="137"/>
      <c r="U128" s="137"/>
      <c r="V128" s="137"/>
      <c r="W128" s="65"/>
      <c r="X128" s="65"/>
      <c r="Y128" s="65">
        <f t="shared" si="26"/>
        <v>0</v>
      </c>
      <c r="Z128" s="65">
        <f t="shared" si="27"/>
        <v>0</v>
      </c>
      <c r="AA128" s="125"/>
      <c r="AB128" s="126"/>
      <c r="AC128" s="126"/>
      <c r="AD128" s="127"/>
      <c r="AE128" s="6" t="str">
        <f t="shared" si="25"/>
        <v>2025/11/</v>
      </c>
    </row>
    <row r="129" spans="1:31" s="11" customFormat="1" ht="15" customHeight="1" x14ac:dyDescent="0.15">
      <c r="A129" s="6"/>
      <c r="B129" s="140"/>
      <c r="C129" s="142"/>
      <c r="D129" s="65"/>
      <c r="E129" s="65" t="str">
        <f t="shared" si="18"/>
        <v/>
      </c>
      <c r="F129" s="21"/>
      <c r="G129" s="135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7"/>
      <c r="T129" s="137"/>
      <c r="U129" s="137"/>
      <c r="V129" s="137"/>
      <c r="W129" s="65"/>
      <c r="X129" s="65"/>
      <c r="Y129" s="65">
        <f t="shared" si="26"/>
        <v>0</v>
      </c>
      <c r="Z129" s="65">
        <f t="shared" si="27"/>
        <v>0</v>
      </c>
      <c r="AA129" s="125"/>
      <c r="AB129" s="126"/>
      <c r="AC129" s="126"/>
      <c r="AD129" s="127"/>
      <c r="AE129" s="6" t="str">
        <f t="shared" si="25"/>
        <v>2025/11/</v>
      </c>
    </row>
    <row r="130" spans="1:31" s="11" customFormat="1" ht="15" customHeight="1" x14ac:dyDescent="0.15">
      <c r="A130" s="6"/>
      <c r="B130" s="140"/>
      <c r="C130" s="142"/>
      <c r="D130" s="65"/>
      <c r="E130" s="65" t="str">
        <f t="shared" si="18"/>
        <v/>
      </c>
      <c r="F130" s="21"/>
      <c r="G130" s="135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7"/>
      <c r="T130" s="137"/>
      <c r="U130" s="137"/>
      <c r="V130" s="137"/>
      <c r="W130" s="65"/>
      <c r="X130" s="65"/>
      <c r="Y130" s="65">
        <f t="shared" si="26"/>
        <v>0</v>
      </c>
      <c r="Z130" s="65">
        <f t="shared" si="27"/>
        <v>0</v>
      </c>
      <c r="AA130" s="125"/>
      <c r="AB130" s="126"/>
      <c r="AC130" s="126"/>
      <c r="AD130" s="127"/>
      <c r="AE130" s="6" t="str">
        <f t="shared" si="25"/>
        <v>2025/11/</v>
      </c>
    </row>
    <row r="131" spans="1:31" s="11" customFormat="1" ht="15" customHeight="1" x14ac:dyDescent="0.15">
      <c r="A131" s="6"/>
      <c r="B131" s="140"/>
      <c r="C131" s="142"/>
      <c r="D131" s="65"/>
      <c r="E131" s="65" t="str">
        <f t="shared" si="18"/>
        <v/>
      </c>
      <c r="F131" s="21"/>
      <c r="G131" s="135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7"/>
      <c r="T131" s="137"/>
      <c r="U131" s="137"/>
      <c r="V131" s="137"/>
      <c r="W131" s="65"/>
      <c r="X131" s="65"/>
      <c r="Y131" s="65">
        <f t="shared" si="26"/>
        <v>0</v>
      </c>
      <c r="Z131" s="65">
        <f t="shared" si="27"/>
        <v>0</v>
      </c>
      <c r="AA131" s="125"/>
      <c r="AB131" s="126"/>
      <c r="AC131" s="126"/>
      <c r="AD131" s="127"/>
      <c r="AE131" s="6" t="str">
        <f t="shared" si="25"/>
        <v>2025/11/</v>
      </c>
    </row>
    <row r="132" spans="1:31" s="11" customFormat="1" ht="15" customHeight="1" x14ac:dyDescent="0.15">
      <c r="A132" s="6"/>
      <c r="B132" s="140"/>
      <c r="C132" s="142"/>
      <c r="D132" s="65"/>
      <c r="E132" s="65" t="str">
        <f t="shared" si="18"/>
        <v/>
      </c>
      <c r="F132" s="21"/>
      <c r="G132" s="135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7"/>
      <c r="T132" s="137"/>
      <c r="U132" s="137"/>
      <c r="V132" s="137"/>
      <c r="W132" s="65"/>
      <c r="X132" s="65"/>
      <c r="Y132" s="65">
        <f t="shared" si="26"/>
        <v>0</v>
      </c>
      <c r="Z132" s="65">
        <f t="shared" si="27"/>
        <v>0</v>
      </c>
      <c r="AA132" s="125"/>
      <c r="AB132" s="126"/>
      <c r="AC132" s="126"/>
      <c r="AD132" s="127"/>
      <c r="AE132" s="6" t="str">
        <f t="shared" si="25"/>
        <v>2025/11/</v>
      </c>
    </row>
    <row r="133" spans="1:31" s="11" customFormat="1" ht="15" customHeight="1" x14ac:dyDescent="0.15">
      <c r="A133" s="6"/>
      <c r="B133" s="140"/>
      <c r="C133" s="142"/>
      <c r="D133" s="65"/>
      <c r="E133" s="65" t="str">
        <f t="shared" si="18"/>
        <v/>
      </c>
      <c r="F133" s="21"/>
      <c r="G133" s="135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7"/>
      <c r="T133" s="137"/>
      <c r="U133" s="137"/>
      <c r="V133" s="137"/>
      <c r="W133" s="65"/>
      <c r="X133" s="65"/>
      <c r="Y133" s="65">
        <f t="shared" si="26"/>
        <v>0</v>
      </c>
      <c r="Z133" s="65">
        <f t="shared" si="27"/>
        <v>0</v>
      </c>
      <c r="AA133" s="125"/>
      <c r="AB133" s="126"/>
      <c r="AC133" s="126"/>
      <c r="AD133" s="127"/>
      <c r="AE133" s="6" t="str">
        <f t="shared" si="25"/>
        <v>2025/11/</v>
      </c>
    </row>
    <row r="134" spans="1:31" s="11" customFormat="1" ht="15" customHeight="1" x14ac:dyDescent="0.15">
      <c r="A134" s="6"/>
      <c r="B134" s="140"/>
      <c r="C134" s="142"/>
      <c r="D134" s="65"/>
      <c r="E134" s="65" t="str">
        <f t="shared" si="18"/>
        <v/>
      </c>
      <c r="F134" s="21"/>
      <c r="G134" s="135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7"/>
      <c r="T134" s="137"/>
      <c r="U134" s="137"/>
      <c r="V134" s="137"/>
      <c r="W134" s="65"/>
      <c r="X134" s="65"/>
      <c r="Y134" s="65">
        <f t="shared" si="26"/>
        <v>0</v>
      </c>
      <c r="Z134" s="65">
        <f t="shared" si="27"/>
        <v>0</v>
      </c>
      <c r="AA134" s="125"/>
      <c r="AB134" s="126"/>
      <c r="AC134" s="126"/>
      <c r="AD134" s="127"/>
      <c r="AE134" s="6" t="str">
        <f t="shared" si="25"/>
        <v>2025/11/</v>
      </c>
    </row>
    <row r="135" spans="1:31" s="11" customFormat="1" ht="15" customHeight="1" x14ac:dyDescent="0.15">
      <c r="A135" s="6"/>
      <c r="B135" s="140"/>
      <c r="C135" s="142"/>
      <c r="D135" s="53"/>
      <c r="E135" s="53" t="str">
        <f t="shared" si="18"/>
        <v/>
      </c>
      <c r="F135" s="21"/>
      <c r="G135" s="135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7"/>
      <c r="T135" s="137"/>
      <c r="U135" s="137"/>
      <c r="V135" s="137"/>
      <c r="W135" s="53"/>
      <c r="X135" s="53"/>
      <c r="Y135" s="65">
        <f t="shared" si="26"/>
        <v>0</v>
      </c>
      <c r="Z135" s="65">
        <f t="shared" si="27"/>
        <v>0</v>
      </c>
      <c r="AA135" s="125"/>
      <c r="AB135" s="126"/>
      <c r="AC135" s="126"/>
      <c r="AD135" s="127"/>
      <c r="AE135" s="6" t="str">
        <f t="shared" si="25"/>
        <v>2025/11/</v>
      </c>
    </row>
    <row r="136" spans="1:31" s="11" customFormat="1" ht="15" customHeight="1" x14ac:dyDescent="0.15">
      <c r="A136" s="6"/>
      <c r="B136" s="140"/>
      <c r="C136" s="142"/>
      <c r="D136" s="42"/>
      <c r="E136" s="42" t="str">
        <f t="shared" si="18"/>
        <v/>
      </c>
      <c r="F136" s="21"/>
      <c r="G136" s="111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3"/>
      <c r="T136" s="113"/>
      <c r="U136" s="113"/>
      <c r="V136" s="113"/>
      <c r="W136" s="42"/>
      <c r="X136" s="42"/>
      <c r="Y136" s="65">
        <f t="shared" si="26"/>
        <v>0</v>
      </c>
      <c r="Z136" s="65">
        <f t="shared" si="27"/>
        <v>0</v>
      </c>
      <c r="AA136" s="125"/>
      <c r="AB136" s="126"/>
      <c r="AC136" s="126"/>
      <c r="AD136" s="127"/>
      <c r="AE136" s="6" t="str">
        <f t="shared" si="25"/>
        <v>2025/11/</v>
      </c>
    </row>
    <row r="137" spans="1:31" s="11" customFormat="1" ht="15" customHeight="1" x14ac:dyDescent="0.15">
      <c r="A137" s="6"/>
      <c r="B137" s="140"/>
      <c r="C137" s="142"/>
      <c r="D137" s="42"/>
      <c r="E137" s="42" t="str">
        <f t="shared" si="18"/>
        <v/>
      </c>
      <c r="F137" s="21"/>
      <c r="G137" s="111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3"/>
      <c r="T137" s="113"/>
      <c r="U137" s="113"/>
      <c r="V137" s="113"/>
      <c r="W137" s="42"/>
      <c r="X137" s="42"/>
      <c r="Y137" s="65">
        <f t="shared" si="26"/>
        <v>0</v>
      </c>
      <c r="Z137" s="65">
        <f t="shared" si="27"/>
        <v>0</v>
      </c>
      <c r="AA137" s="125"/>
      <c r="AB137" s="126"/>
      <c r="AC137" s="126"/>
      <c r="AD137" s="127"/>
      <c r="AE137" s="6" t="str">
        <f t="shared" si="25"/>
        <v>2025/11/</v>
      </c>
    </row>
    <row r="138" spans="1:31" s="11" customFormat="1" ht="15" customHeight="1" x14ac:dyDescent="0.15">
      <c r="A138" s="6"/>
      <c r="B138" s="140"/>
      <c r="C138" s="142"/>
      <c r="D138" s="53"/>
      <c r="E138" s="53" t="str">
        <f t="shared" si="18"/>
        <v/>
      </c>
      <c r="F138" s="21"/>
      <c r="G138" s="135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7"/>
      <c r="T138" s="137"/>
      <c r="U138" s="137"/>
      <c r="V138" s="137"/>
      <c r="W138" s="53"/>
      <c r="X138" s="53"/>
      <c r="Y138" s="65">
        <f t="shared" si="26"/>
        <v>0</v>
      </c>
      <c r="Z138" s="65">
        <f t="shared" si="27"/>
        <v>0</v>
      </c>
      <c r="AA138" s="125"/>
      <c r="AB138" s="126"/>
      <c r="AC138" s="126"/>
      <c r="AD138" s="127"/>
      <c r="AE138" s="6" t="str">
        <f t="shared" si="25"/>
        <v>2025/11/</v>
      </c>
    </row>
    <row r="139" spans="1:31" s="11" customFormat="1" ht="15" customHeight="1" x14ac:dyDescent="0.15">
      <c r="A139" s="6"/>
      <c r="B139" s="140"/>
      <c r="C139" s="143"/>
      <c r="D139" s="49"/>
      <c r="E139" s="49" t="str">
        <f t="shared" si="18"/>
        <v/>
      </c>
      <c r="F139" s="31"/>
      <c r="G139" s="127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38"/>
      <c r="T139" s="138"/>
      <c r="U139" s="138"/>
      <c r="V139" s="138"/>
      <c r="W139" s="49"/>
      <c r="X139" s="49"/>
      <c r="Y139" s="65">
        <f t="shared" si="26"/>
        <v>0</v>
      </c>
      <c r="Z139" s="65">
        <f t="shared" si="27"/>
        <v>0</v>
      </c>
      <c r="AA139" s="131"/>
      <c r="AB139" s="132"/>
      <c r="AC139" s="132"/>
      <c r="AD139" s="133"/>
      <c r="AE139" s="6" t="str">
        <f t="shared" si="25"/>
        <v>2025/11/</v>
      </c>
    </row>
    <row r="140" spans="1:31" s="11" customFormat="1" ht="15" customHeight="1" x14ac:dyDescent="0.15">
      <c r="A140" s="6"/>
      <c r="B140" s="140"/>
      <c r="C140" s="147">
        <v>12</v>
      </c>
      <c r="D140" s="36"/>
      <c r="E140" s="36" t="str">
        <f t="shared" si="18"/>
        <v/>
      </c>
      <c r="F140" s="21"/>
      <c r="G140" s="144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6"/>
      <c r="T140" s="146"/>
      <c r="U140" s="146"/>
      <c r="V140" s="146"/>
      <c r="W140" s="36"/>
      <c r="X140" s="36"/>
      <c r="Y140" s="36">
        <f>W140+Y139</f>
        <v>0</v>
      </c>
      <c r="Z140" s="36">
        <f>X140+Z139</f>
        <v>0</v>
      </c>
      <c r="AA140" s="125" t="s">
        <v>113</v>
      </c>
      <c r="AB140" s="126"/>
      <c r="AC140" s="126"/>
      <c r="AD140" s="127"/>
      <c r="AE140" s="6" t="str">
        <f t="shared" ref="AE140:AE154" si="28">$AF$1&amp;"/"&amp;$C$140&amp;"/"&amp;D140</f>
        <v>2025/12/</v>
      </c>
    </row>
    <row r="141" spans="1:31" s="11" customFormat="1" ht="15" customHeight="1" x14ac:dyDescent="0.15">
      <c r="A141" s="6"/>
      <c r="B141" s="140"/>
      <c r="C141" s="142"/>
      <c r="D141" s="42"/>
      <c r="E141" s="42" t="str">
        <f t="shared" si="18"/>
        <v/>
      </c>
      <c r="F141" s="21"/>
      <c r="G141" s="111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3"/>
      <c r="T141" s="113"/>
      <c r="U141" s="113"/>
      <c r="V141" s="113"/>
      <c r="W141" s="42"/>
      <c r="X141" s="42"/>
      <c r="Y141" s="42">
        <f>W141+Y140</f>
        <v>0</v>
      </c>
      <c r="Z141" s="42">
        <f>X141+Z140</f>
        <v>0</v>
      </c>
      <c r="AA141" s="125"/>
      <c r="AB141" s="126"/>
      <c r="AC141" s="126"/>
      <c r="AD141" s="127"/>
      <c r="AE141" s="6" t="str">
        <f t="shared" si="28"/>
        <v>2025/12/</v>
      </c>
    </row>
    <row r="142" spans="1:31" s="11" customFormat="1" ht="15" customHeight="1" x14ac:dyDescent="0.15">
      <c r="A142" s="6"/>
      <c r="B142" s="140"/>
      <c r="C142" s="142"/>
      <c r="D142" s="65"/>
      <c r="E142" s="65" t="str">
        <f t="shared" ref="E142:E188" si="29">IF(D142="","",TEXT(AE142,"aaa"))</f>
        <v/>
      </c>
      <c r="F142" s="21"/>
      <c r="G142" s="135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7"/>
      <c r="T142" s="137"/>
      <c r="U142" s="137"/>
      <c r="V142" s="137"/>
      <c r="W142" s="65"/>
      <c r="X142" s="65"/>
      <c r="Y142" s="42">
        <f t="shared" ref="Y142:Y154" si="30">W142+Y141</f>
        <v>0</v>
      </c>
      <c r="Z142" s="42">
        <f t="shared" ref="Z142:Z154" si="31">X142+Z141</f>
        <v>0</v>
      </c>
      <c r="AA142" s="125"/>
      <c r="AB142" s="126"/>
      <c r="AC142" s="126"/>
      <c r="AD142" s="127"/>
      <c r="AE142" s="6" t="str">
        <f t="shared" si="28"/>
        <v>2025/12/</v>
      </c>
    </row>
    <row r="143" spans="1:31" s="11" customFormat="1" ht="15" customHeight="1" x14ac:dyDescent="0.15">
      <c r="A143" s="6"/>
      <c r="B143" s="140"/>
      <c r="C143" s="142"/>
      <c r="D143" s="65"/>
      <c r="E143" s="65" t="str">
        <f t="shared" si="29"/>
        <v/>
      </c>
      <c r="F143" s="21"/>
      <c r="G143" s="135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7"/>
      <c r="T143" s="137"/>
      <c r="U143" s="137"/>
      <c r="V143" s="137"/>
      <c r="W143" s="65"/>
      <c r="X143" s="65"/>
      <c r="Y143" s="42">
        <f t="shared" si="30"/>
        <v>0</v>
      </c>
      <c r="Z143" s="42">
        <f t="shared" si="31"/>
        <v>0</v>
      </c>
      <c r="AA143" s="125"/>
      <c r="AB143" s="126"/>
      <c r="AC143" s="126"/>
      <c r="AD143" s="127"/>
      <c r="AE143" s="6" t="str">
        <f t="shared" si="28"/>
        <v>2025/12/</v>
      </c>
    </row>
    <row r="144" spans="1:31" s="11" customFormat="1" ht="15" customHeight="1" x14ac:dyDescent="0.15">
      <c r="A144" s="6"/>
      <c r="B144" s="140"/>
      <c r="C144" s="142"/>
      <c r="D144" s="65"/>
      <c r="E144" s="65" t="str">
        <f t="shared" si="29"/>
        <v/>
      </c>
      <c r="F144" s="21"/>
      <c r="G144" s="135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7"/>
      <c r="T144" s="137"/>
      <c r="U144" s="137"/>
      <c r="V144" s="137"/>
      <c r="W144" s="65"/>
      <c r="X144" s="65"/>
      <c r="Y144" s="42">
        <f t="shared" si="30"/>
        <v>0</v>
      </c>
      <c r="Z144" s="42">
        <f t="shared" si="31"/>
        <v>0</v>
      </c>
      <c r="AA144" s="125"/>
      <c r="AB144" s="126"/>
      <c r="AC144" s="126"/>
      <c r="AD144" s="127"/>
      <c r="AE144" s="6" t="str">
        <f t="shared" si="28"/>
        <v>2025/12/</v>
      </c>
    </row>
    <row r="145" spans="1:31" s="11" customFormat="1" ht="15" customHeight="1" x14ac:dyDescent="0.15">
      <c r="A145" s="6"/>
      <c r="B145" s="140"/>
      <c r="C145" s="142"/>
      <c r="D145" s="65"/>
      <c r="E145" s="65" t="str">
        <f t="shared" si="29"/>
        <v/>
      </c>
      <c r="F145" s="21"/>
      <c r="G145" s="135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7"/>
      <c r="T145" s="137"/>
      <c r="U145" s="137"/>
      <c r="V145" s="137"/>
      <c r="W145" s="65"/>
      <c r="X145" s="65"/>
      <c r="Y145" s="42">
        <f t="shared" si="30"/>
        <v>0</v>
      </c>
      <c r="Z145" s="42">
        <f t="shared" si="31"/>
        <v>0</v>
      </c>
      <c r="AA145" s="125"/>
      <c r="AB145" s="126"/>
      <c r="AC145" s="126"/>
      <c r="AD145" s="127"/>
      <c r="AE145" s="6" t="str">
        <f t="shared" si="28"/>
        <v>2025/12/</v>
      </c>
    </row>
    <row r="146" spans="1:31" s="11" customFormat="1" ht="15" customHeight="1" x14ac:dyDescent="0.15">
      <c r="A146" s="6"/>
      <c r="B146" s="140"/>
      <c r="C146" s="142"/>
      <c r="D146" s="65"/>
      <c r="E146" s="65" t="str">
        <f t="shared" si="29"/>
        <v/>
      </c>
      <c r="F146" s="21"/>
      <c r="G146" s="135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7"/>
      <c r="T146" s="137"/>
      <c r="U146" s="137"/>
      <c r="V146" s="137"/>
      <c r="W146" s="65"/>
      <c r="X146" s="65"/>
      <c r="Y146" s="42">
        <f t="shared" si="30"/>
        <v>0</v>
      </c>
      <c r="Z146" s="42">
        <f t="shared" si="31"/>
        <v>0</v>
      </c>
      <c r="AA146" s="125"/>
      <c r="AB146" s="126"/>
      <c r="AC146" s="126"/>
      <c r="AD146" s="127"/>
      <c r="AE146" s="6" t="str">
        <f t="shared" si="28"/>
        <v>2025/12/</v>
      </c>
    </row>
    <row r="147" spans="1:31" s="11" customFormat="1" ht="15" customHeight="1" x14ac:dyDescent="0.15">
      <c r="A147" s="6"/>
      <c r="B147" s="140"/>
      <c r="C147" s="142"/>
      <c r="D147" s="65"/>
      <c r="E147" s="65" t="str">
        <f t="shared" si="29"/>
        <v/>
      </c>
      <c r="F147" s="21"/>
      <c r="G147" s="135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7"/>
      <c r="T147" s="137"/>
      <c r="U147" s="137"/>
      <c r="V147" s="137"/>
      <c r="W147" s="65"/>
      <c r="X147" s="65"/>
      <c r="Y147" s="42">
        <f t="shared" si="30"/>
        <v>0</v>
      </c>
      <c r="Z147" s="42">
        <f t="shared" si="31"/>
        <v>0</v>
      </c>
      <c r="AA147" s="125"/>
      <c r="AB147" s="126"/>
      <c r="AC147" s="126"/>
      <c r="AD147" s="127"/>
      <c r="AE147" s="6" t="str">
        <f t="shared" si="28"/>
        <v>2025/12/</v>
      </c>
    </row>
    <row r="148" spans="1:31" s="11" customFormat="1" ht="15" customHeight="1" x14ac:dyDescent="0.15">
      <c r="A148" s="6"/>
      <c r="B148" s="140"/>
      <c r="C148" s="142"/>
      <c r="D148" s="65"/>
      <c r="E148" s="65" t="str">
        <f t="shared" si="29"/>
        <v/>
      </c>
      <c r="F148" s="21"/>
      <c r="G148" s="135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7"/>
      <c r="T148" s="137"/>
      <c r="U148" s="137"/>
      <c r="V148" s="137"/>
      <c r="W148" s="65"/>
      <c r="X148" s="65"/>
      <c r="Y148" s="42">
        <f t="shared" si="30"/>
        <v>0</v>
      </c>
      <c r="Z148" s="42">
        <f t="shared" si="31"/>
        <v>0</v>
      </c>
      <c r="AA148" s="125"/>
      <c r="AB148" s="126"/>
      <c r="AC148" s="126"/>
      <c r="AD148" s="127"/>
      <c r="AE148" s="6" t="str">
        <f t="shared" si="28"/>
        <v>2025/12/</v>
      </c>
    </row>
    <row r="149" spans="1:31" s="11" customFormat="1" ht="15" customHeight="1" x14ac:dyDescent="0.15">
      <c r="A149" s="6"/>
      <c r="B149" s="140"/>
      <c r="C149" s="142"/>
      <c r="D149" s="65"/>
      <c r="E149" s="65" t="str">
        <f t="shared" si="29"/>
        <v/>
      </c>
      <c r="F149" s="21"/>
      <c r="G149" s="135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7"/>
      <c r="T149" s="137"/>
      <c r="U149" s="137"/>
      <c r="V149" s="137"/>
      <c r="W149" s="65"/>
      <c r="X149" s="65"/>
      <c r="Y149" s="42">
        <f t="shared" si="30"/>
        <v>0</v>
      </c>
      <c r="Z149" s="42">
        <f t="shared" si="31"/>
        <v>0</v>
      </c>
      <c r="AA149" s="125"/>
      <c r="AB149" s="126"/>
      <c r="AC149" s="126"/>
      <c r="AD149" s="127"/>
      <c r="AE149" s="6" t="str">
        <f t="shared" si="28"/>
        <v>2025/12/</v>
      </c>
    </row>
    <row r="150" spans="1:31" s="11" customFormat="1" ht="15" customHeight="1" x14ac:dyDescent="0.15">
      <c r="A150" s="6"/>
      <c r="B150" s="140"/>
      <c r="C150" s="142"/>
      <c r="D150" s="65"/>
      <c r="E150" s="65" t="str">
        <f t="shared" si="29"/>
        <v/>
      </c>
      <c r="F150" s="21"/>
      <c r="G150" s="135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7"/>
      <c r="T150" s="137"/>
      <c r="U150" s="137"/>
      <c r="V150" s="137"/>
      <c r="W150" s="65"/>
      <c r="X150" s="65"/>
      <c r="Y150" s="42">
        <f t="shared" si="30"/>
        <v>0</v>
      </c>
      <c r="Z150" s="42">
        <f t="shared" si="31"/>
        <v>0</v>
      </c>
      <c r="AA150" s="125"/>
      <c r="AB150" s="126"/>
      <c r="AC150" s="126"/>
      <c r="AD150" s="127"/>
      <c r="AE150" s="6" t="str">
        <f t="shared" si="28"/>
        <v>2025/12/</v>
      </c>
    </row>
    <row r="151" spans="1:31" s="11" customFormat="1" ht="15" customHeight="1" x14ac:dyDescent="0.15">
      <c r="A151" s="6"/>
      <c r="B151" s="140"/>
      <c r="C151" s="142"/>
      <c r="D151" s="53"/>
      <c r="E151" s="53" t="str">
        <f t="shared" si="29"/>
        <v/>
      </c>
      <c r="F151" s="21"/>
      <c r="G151" s="135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7"/>
      <c r="T151" s="137"/>
      <c r="U151" s="137"/>
      <c r="V151" s="137"/>
      <c r="W151" s="53"/>
      <c r="X151" s="53"/>
      <c r="Y151" s="42">
        <f t="shared" si="30"/>
        <v>0</v>
      </c>
      <c r="Z151" s="42">
        <f t="shared" si="31"/>
        <v>0</v>
      </c>
      <c r="AA151" s="125"/>
      <c r="AB151" s="126"/>
      <c r="AC151" s="126"/>
      <c r="AD151" s="127"/>
      <c r="AE151" s="6" t="str">
        <f t="shared" si="28"/>
        <v>2025/12/</v>
      </c>
    </row>
    <row r="152" spans="1:31" s="11" customFormat="1" ht="15" customHeight="1" x14ac:dyDescent="0.15">
      <c r="A152" s="6"/>
      <c r="B152" s="140"/>
      <c r="C152" s="142"/>
      <c r="D152" s="42"/>
      <c r="E152" s="42" t="str">
        <f t="shared" si="29"/>
        <v/>
      </c>
      <c r="F152" s="21"/>
      <c r="G152" s="111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3"/>
      <c r="T152" s="113"/>
      <c r="U152" s="113"/>
      <c r="V152" s="113"/>
      <c r="W152" s="42"/>
      <c r="X152" s="42"/>
      <c r="Y152" s="42">
        <f t="shared" si="30"/>
        <v>0</v>
      </c>
      <c r="Z152" s="42">
        <f t="shared" si="31"/>
        <v>0</v>
      </c>
      <c r="AA152" s="125"/>
      <c r="AB152" s="126"/>
      <c r="AC152" s="126"/>
      <c r="AD152" s="127"/>
      <c r="AE152" s="6" t="str">
        <f t="shared" si="28"/>
        <v>2025/12/</v>
      </c>
    </row>
    <row r="153" spans="1:31" s="11" customFormat="1" ht="15" customHeight="1" x14ac:dyDescent="0.15">
      <c r="A153" s="6"/>
      <c r="B153" s="140"/>
      <c r="C153" s="142"/>
      <c r="D153" s="53"/>
      <c r="E153" s="53" t="str">
        <f t="shared" si="29"/>
        <v/>
      </c>
      <c r="F153" s="21"/>
      <c r="G153" s="135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7"/>
      <c r="T153" s="137"/>
      <c r="U153" s="137"/>
      <c r="V153" s="137"/>
      <c r="W153" s="53"/>
      <c r="X153" s="53"/>
      <c r="Y153" s="42">
        <f t="shared" si="30"/>
        <v>0</v>
      </c>
      <c r="Z153" s="42">
        <f t="shared" si="31"/>
        <v>0</v>
      </c>
      <c r="AA153" s="125"/>
      <c r="AB153" s="126"/>
      <c r="AC153" s="126"/>
      <c r="AD153" s="127"/>
      <c r="AE153" s="6" t="str">
        <f t="shared" si="28"/>
        <v>2025/12/</v>
      </c>
    </row>
    <row r="154" spans="1:31" s="11" customFormat="1" ht="15" customHeight="1" x14ac:dyDescent="0.15">
      <c r="A154" s="6"/>
      <c r="B154" s="141"/>
      <c r="C154" s="143"/>
      <c r="D154" s="49"/>
      <c r="E154" s="49" t="str">
        <f t="shared" si="29"/>
        <v/>
      </c>
      <c r="F154" s="31"/>
      <c r="G154" s="133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8"/>
      <c r="T154" s="138"/>
      <c r="U154" s="138"/>
      <c r="V154" s="138"/>
      <c r="W154" s="49"/>
      <c r="X154" s="49"/>
      <c r="Y154" s="42">
        <f t="shared" si="30"/>
        <v>0</v>
      </c>
      <c r="Z154" s="42">
        <f t="shared" si="31"/>
        <v>0</v>
      </c>
      <c r="AA154" s="131"/>
      <c r="AB154" s="132"/>
      <c r="AC154" s="132"/>
      <c r="AD154" s="133"/>
      <c r="AE154" s="6" t="str">
        <f t="shared" si="28"/>
        <v>2025/12/</v>
      </c>
    </row>
    <row r="155" spans="1:31" s="11" customFormat="1" ht="15" customHeight="1" x14ac:dyDescent="0.15">
      <c r="A155" s="6"/>
      <c r="B155" s="139" t="s">
        <v>119</v>
      </c>
      <c r="C155" s="142">
        <v>1</v>
      </c>
      <c r="D155" s="36"/>
      <c r="E155" s="36" t="str">
        <f t="shared" si="29"/>
        <v/>
      </c>
      <c r="F155" s="21"/>
      <c r="G155" s="144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6"/>
      <c r="T155" s="146"/>
      <c r="U155" s="146"/>
      <c r="V155" s="146"/>
      <c r="W155" s="36"/>
      <c r="X155" s="36"/>
      <c r="Y155" s="36">
        <f>W155+Y154</f>
        <v>0</v>
      </c>
      <c r="Z155" s="36">
        <f>X155+Z154</f>
        <v>0</v>
      </c>
      <c r="AA155" s="122" t="s">
        <v>114</v>
      </c>
      <c r="AB155" s="123"/>
      <c r="AC155" s="123"/>
      <c r="AD155" s="124"/>
      <c r="AE155" s="6" t="str">
        <f t="shared" ref="AE155:AE167" si="32">$AG$1&amp;"/"&amp;$C$155&amp;"/"&amp;D155</f>
        <v>2026/1/</v>
      </c>
    </row>
    <row r="156" spans="1:31" s="11" customFormat="1" ht="15" customHeight="1" x14ac:dyDescent="0.15">
      <c r="A156" s="6"/>
      <c r="B156" s="140"/>
      <c r="C156" s="142"/>
      <c r="D156" s="65"/>
      <c r="E156" s="65" t="str">
        <f t="shared" si="29"/>
        <v/>
      </c>
      <c r="F156" s="21"/>
      <c r="G156" s="111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3"/>
      <c r="T156" s="113"/>
      <c r="U156" s="113"/>
      <c r="V156" s="113"/>
      <c r="W156" s="42"/>
      <c r="X156" s="42"/>
      <c r="Y156" s="42">
        <f t="shared" ref="Y156:Y167" si="33">W156+Y155</f>
        <v>0</v>
      </c>
      <c r="Z156" s="42">
        <f t="shared" ref="Z156:Z167" si="34">X156+Z155</f>
        <v>0</v>
      </c>
      <c r="AA156" s="125"/>
      <c r="AB156" s="126"/>
      <c r="AC156" s="126"/>
      <c r="AD156" s="127"/>
      <c r="AE156" s="6" t="str">
        <f t="shared" si="32"/>
        <v>2026/1/</v>
      </c>
    </row>
    <row r="157" spans="1:31" s="11" customFormat="1" ht="15" customHeight="1" x14ac:dyDescent="0.15">
      <c r="A157" s="6"/>
      <c r="B157" s="140"/>
      <c r="C157" s="142"/>
      <c r="D157" s="65"/>
      <c r="E157" s="65" t="str">
        <f t="shared" si="29"/>
        <v/>
      </c>
      <c r="F157" s="21"/>
      <c r="G157" s="111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3"/>
      <c r="T157" s="113"/>
      <c r="U157" s="113"/>
      <c r="V157" s="113"/>
      <c r="W157" s="42"/>
      <c r="X157" s="42"/>
      <c r="Y157" s="42">
        <f t="shared" si="33"/>
        <v>0</v>
      </c>
      <c r="Z157" s="42">
        <f t="shared" si="34"/>
        <v>0</v>
      </c>
      <c r="AA157" s="125"/>
      <c r="AB157" s="126"/>
      <c r="AC157" s="126"/>
      <c r="AD157" s="127"/>
      <c r="AE157" s="6" t="str">
        <f t="shared" si="32"/>
        <v>2026/1/</v>
      </c>
    </row>
    <row r="158" spans="1:31" s="11" customFormat="1" ht="15" customHeight="1" x14ac:dyDescent="0.15">
      <c r="A158" s="6"/>
      <c r="B158" s="140"/>
      <c r="C158" s="142"/>
      <c r="D158" s="65"/>
      <c r="E158" s="65" t="str">
        <f t="shared" si="29"/>
        <v/>
      </c>
      <c r="F158" s="21"/>
      <c r="G158" s="111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3"/>
      <c r="T158" s="113"/>
      <c r="U158" s="113"/>
      <c r="V158" s="113"/>
      <c r="W158" s="42"/>
      <c r="X158" s="42"/>
      <c r="Y158" s="42">
        <f t="shared" si="33"/>
        <v>0</v>
      </c>
      <c r="Z158" s="42">
        <f t="shared" si="34"/>
        <v>0</v>
      </c>
      <c r="AA158" s="125"/>
      <c r="AB158" s="126"/>
      <c r="AC158" s="126"/>
      <c r="AD158" s="127"/>
      <c r="AE158" s="6" t="str">
        <f t="shared" si="32"/>
        <v>2026/1/</v>
      </c>
    </row>
    <row r="159" spans="1:31" s="11" customFormat="1" ht="15" customHeight="1" x14ac:dyDescent="0.15">
      <c r="A159" s="6"/>
      <c r="B159" s="140"/>
      <c r="C159" s="142"/>
      <c r="D159" s="65"/>
      <c r="E159" s="65" t="str">
        <f t="shared" si="29"/>
        <v/>
      </c>
      <c r="F159" s="21"/>
      <c r="G159" s="111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3"/>
      <c r="T159" s="113"/>
      <c r="U159" s="113"/>
      <c r="V159" s="113"/>
      <c r="W159" s="42"/>
      <c r="X159" s="42"/>
      <c r="Y159" s="42">
        <f t="shared" si="33"/>
        <v>0</v>
      </c>
      <c r="Z159" s="42">
        <f t="shared" si="34"/>
        <v>0</v>
      </c>
      <c r="AA159" s="125"/>
      <c r="AB159" s="126"/>
      <c r="AC159" s="126"/>
      <c r="AD159" s="127"/>
      <c r="AE159" s="6" t="str">
        <f t="shared" si="32"/>
        <v>2026/1/</v>
      </c>
    </row>
    <row r="160" spans="1:31" s="11" customFormat="1" ht="15" customHeight="1" x14ac:dyDescent="0.15">
      <c r="A160" s="6"/>
      <c r="B160" s="140"/>
      <c r="C160" s="142"/>
      <c r="D160" s="65"/>
      <c r="E160" s="65" t="str">
        <f t="shared" si="29"/>
        <v/>
      </c>
      <c r="F160" s="21"/>
      <c r="G160" s="111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3"/>
      <c r="T160" s="113"/>
      <c r="U160" s="113"/>
      <c r="V160" s="113"/>
      <c r="W160" s="42"/>
      <c r="X160" s="42"/>
      <c r="Y160" s="42">
        <f t="shared" si="33"/>
        <v>0</v>
      </c>
      <c r="Z160" s="42">
        <f t="shared" si="34"/>
        <v>0</v>
      </c>
      <c r="AA160" s="125"/>
      <c r="AB160" s="126"/>
      <c r="AC160" s="126"/>
      <c r="AD160" s="127"/>
      <c r="AE160" s="6" t="str">
        <f t="shared" si="32"/>
        <v>2026/1/</v>
      </c>
    </row>
    <row r="161" spans="1:31" s="11" customFormat="1" ht="15" customHeight="1" x14ac:dyDescent="0.15">
      <c r="A161" s="6"/>
      <c r="B161" s="140"/>
      <c r="C161" s="142"/>
      <c r="D161" s="65"/>
      <c r="E161" s="65" t="str">
        <f t="shared" si="29"/>
        <v/>
      </c>
      <c r="F161" s="21"/>
      <c r="G161" s="111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3"/>
      <c r="T161" s="113"/>
      <c r="U161" s="113"/>
      <c r="V161" s="113"/>
      <c r="W161" s="42"/>
      <c r="X161" s="42"/>
      <c r="Y161" s="42">
        <f t="shared" si="33"/>
        <v>0</v>
      </c>
      <c r="Z161" s="42">
        <f t="shared" si="34"/>
        <v>0</v>
      </c>
      <c r="AA161" s="125"/>
      <c r="AB161" s="126"/>
      <c r="AC161" s="126"/>
      <c r="AD161" s="127"/>
      <c r="AE161" s="6" t="str">
        <f t="shared" si="32"/>
        <v>2026/1/</v>
      </c>
    </row>
    <row r="162" spans="1:31" s="11" customFormat="1" ht="15" customHeight="1" x14ac:dyDescent="0.15">
      <c r="A162" s="6"/>
      <c r="B162" s="140"/>
      <c r="C162" s="142"/>
      <c r="D162" s="65"/>
      <c r="E162" s="65" t="str">
        <f t="shared" si="29"/>
        <v/>
      </c>
      <c r="F162" s="21"/>
      <c r="G162" s="111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3"/>
      <c r="T162" s="113"/>
      <c r="U162" s="113"/>
      <c r="V162" s="113"/>
      <c r="W162" s="42"/>
      <c r="X162" s="42"/>
      <c r="Y162" s="42">
        <f t="shared" si="33"/>
        <v>0</v>
      </c>
      <c r="Z162" s="42">
        <f t="shared" si="34"/>
        <v>0</v>
      </c>
      <c r="AA162" s="125"/>
      <c r="AB162" s="126"/>
      <c r="AC162" s="126"/>
      <c r="AD162" s="127"/>
      <c r="AE162" s="6" t="str">
        <f t="shared" si="32"/>
        <v>2026/1/</v>
      </c>
    </row>
    <row r="163" spans="1:31" s="11" customFormat="1" ht="15" customHeight="1" x14ac:dyDescent="0.15">
      <c r="A163" s="6"/>
      <c r="B163" s="140"/>
      <c r="C163" s="142"/>
      <c r="D163" s="65"/>
      <c r="E163" s="65" t="str">
        <f t="shared" si="29"/>
        <v/>
      </c>
      <c r="F163" s="21"/>
      <c r="G163" s="111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3"/>
      <c r="T163" s="113"/>
      <c r="U163" s="113"/>
      <c r="V163" s="113"/>
      <c r="W163" s="42"/>
      <c r="X163" s="42"/>
      <c r="Y163" s="42">
        <f t="shared" si="33"/>
        <v>0</v>
      </c>
      <c r="Z163" s="42">
        <f t="shared" si="34"/>
        <v>0</v>
      </c>
      <c r="AA163" s="125"/>
      <c r="AB163" s="126"/>
      <c r="AC163" s="126"/>
      <c r="AD163" s="127"/>
      <c r="AE163" s="6" t="str">
        <f t="shared" si="32"/>
        <v>2026/1/</v>
      </c>
    </row>
    <row r="164" spans="1:31" s="11" customFormat="1" ht="15" customHeight="1" x14ac:dyDescent="0.15">
      <c r="A164" s="6"/>
      <c r="B164" s="140"/>
      <c r="C164" s="142"/>
      <c r="D164" s="65"/>
      <c r="E164" s="65" t="str">
        <f t="shared" si="29"/>
        <v/>
      </c>
      <c r="F164" s="21"/>
      <c r="G164" s="111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3"/>
      <c r="T164" s="113"/>
      <c r="U164" s="113"/>
      <c r="V164" s="113"/>
      <c r="W164" s="42"/>
      <c r="X164" s="42"/>
      <c r="Y164" s="42">
        <f t="shared" si="33"/>
        <v>0</v>
      </c>
      <c r="Z164" s="42">
        <f t="shared" si="34"/>
        <v>0</v>
      </c>
      <c r="AA164" s="125"/>
      <c r="AB164" s="126"/>
      <c r="AC164" s="126"/>
      <c r="AD164" s="127"/>
      <c r="AE164" s="6" t="str">
        <f t="shared" si="32"/>
        <v>2026/1/</v>
      </c>
    </row>
    <row r="165" spans="1:31" s="11" customFormat="1" ht="15" customHeight="1" x14ac:dyDescent="0.15">
      <c r="A165" s="6"/>
      <c r="B165" s="140"/>
      <c r="C165" s="142"/>
      <c r="D165" s="42"/>
      <c r="E165" s="42" t="str">
        <f t="shared" si="29"/>
        <v/>
      </c>
      <c r="F165" s="21"/>
      <c r="G165" s="111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3"/>
      <c r="T165" s="113"/>
      <c r="U165" s="113"/>
      <c r="V165" s="113"/>
      <c r="W165" s="42"/>
      <c r="X165" s="42"/>
      <c r="Y165" s="42">
        <f t="shared" si="33"/>
        <v>0</v>
      </c>
      <c r="Z165" s="42">
        <f t="shared" si="34"/>
        <v>0</v>
      </c>
      <c r="AA165" s="125"/>
      <c r="AB165" s="126"/>
      <c r="AC165" s="126"/>
      <c r="AD165" s="127"/>
      <c r="AE165" s="6" t="str">
        <f t="shared" si="32"/>
        <v>2026/1/</v>
      </c>
    </row>
    <row r="166" spans="1:31" s="11" customFormat="1" ht="15" customHeight="1" x14ac:dyDescent="0.15">
      <c r="A166" s="6"/>
      <c r="B166" s="140"/>
      <c r="C166" s="142"/>
      <c r="D166" s="42"/>
      <c r="E166" s="42" t="str">
        <f t="shared" si="29"/>
        <v/>
      </c>
      <c r="F166" s="21"/>
      <c r="G166" s="111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3"/>
      <c r="T166" s="113"/>
      <c r="U166" s="113"/>
      <c r="V166" s="113"/>
      <c r="W166" s="42"/>
      <c r="X166" s="42"/>
      <c r="Y166" s="42">
        <f t="shared" si="33"/>
        <v>0</v>
      </c>
      <c r="Z166" s="42">
        <f t="shared" si="34"/>
        <v>0</v>
      </c>
      <c r="AA166" s="125"/>
      <c r="AB166" s="126"/>
      <c r="AC166" s="126"/>
      <c r="AD166" s="127"/>
      <c r="AE166" s="6" t="str">
        <f t="shared" si="32"/>
        <v>2026/1/</v>
      </c>
    </row>
    <row r="167" spans="1:31" s="11" customFormat="1" ht="15" customHeight="1" x14ac:dyDescent="0.15">
      <c r="A167" s="6"/>
      <c r="B167" s="140"/>
      <c r="C167" s="143"/>
      <c r="D167" s="49"/>
      <c r="E167" s="49" t="str">
        <f t="shared" si="29"/>
        <v/>
      </c>
      <c r="F167" s="31"/>
      <c r="G167" s="133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8"/>
      <c r="T167" s="138"/>
      <c r="U167" s="138"/>
      <c r="V167" s="138"/>
      <c r="W167" s="49"/>
      <c r="X167" s="49"/>
      <c r="Y167" s="35">
        <f t="shared" si="33"/>
        <v>0</v>
      </c>
      <c r="Z167" s="35">
        <f t="shared" si="34"/>
        <v>0</v>
      </c>
      <c r="AA167" s="131"/>
      <c r="AB167" s="132"/>
      <c r="AC167" s="132"/>
      <c r="AD167" s="133"/>
      <c r="AE167" s="6" t="str">
        <f t="shared" si="32"/>
        <v>2026/1/</v>
      </c>
    </row>
    <row r="168" spans="1:31" s="11" customFormat="1" ht="15" customHeight="1" x14ac:dyDescent="0.15">
      <c r="A168" s="6"/>
      <c r="B168" s="140"/>
      <c r="C168" s="147">
        <v>2</v>
      </c>
      <c r="D168" s="36"/>
      <c r="E168" s="36" t="str">
        <f t="shared" si="29"/>
        <v/>
      </c>
      <c r="F168" s="30"/>
      <c r="G168" s="144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6"/>
      <c r="T168" s="146"/>
      <c r="U168" s="146"/>
      <c r="V168" s="146"/>
      <c r="W168" s="36"/>
      <c r="X168" s="36"/>
      <c r="Y168" s="32">
        <f>W168+Y167</f>
        <v>0</v>
      </c>
      <c r="Z168" s="32">
        <f>X168+Z167</f>
        <v>0</v>
      </c>
      <c r="AA168" s="122" t="s">
        <v>115</v>
      </c>
      <c r="AB168" s="123"/>
      <c r="AC168" s="123"/>
      <c r="AD168" s="124"/>
      <c r="AE168" s="6" t="str">
        <f t="shared" ref="AE168:AE179" si="35">$AG$1&amp;"/"&amp;$C$168&amp;"/"&amp;D168</f>
        <v>2026/2/</v>
      </c>
    </row>
    <row r="169" spans="1:31" s="11" customFormat="1" ht="15" customHeight="1" x14ac:dyDescent="0.15">
      <c r="A169" s="6"/>
      <c r="B169" s="140"/>
      <c r="C169" s="142"/>
      <c r="D169" s="65"/>
      <c r="E169" s="65" t="str">
        <f t="shared" si="29"/>
        <v/>
      </c>
      <c r="F169" s="23"/>
      <c r="G169" s="111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3"/>
      <c r="T169" s="113"/>
      <c r="U169" s="113"/>
      <c r="V169" s="113"/>
      <c r="W169" s="65"/>
      <c r="X169" s="65"/>
      <c r="Y169" s="71">
        <f>W169+Y168</f>
        <v>0</v>
      </c>
      <c r="Z169" s="71">
        <f>X169+Z168</f>
        <v>0</v>
      </c>
      <c r="AA169" s="125"/>
      <c r="AB169" s="126"/>
      <c r="AC169" s="126"/>
      <c r="AD169" s="127"/>
      <c r="AE169" s="6" t="str">
        <f t="shared" si="35"/>
        <v>2026/2/</v>
      </c>
    </row>
    <row r="170" spans="1:31" s="11" customFormat="1" ht="15" customHeight="1" x14ac:dyDescent="0.15">
      <c r="A170" s="6"/>
      <c r="B170" s="140"/>
      <c r="C170" s="142"/>
      <c r="D170" s="65"/>
      <c r="E170" s="65" t="str">
        <f t="shared" si="29"/>
        <v/>
      </c>
      <c r="F170" s="23"/>
      <c r="G170" s="111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3"/>
      <c r="T170" s="113"/>
      <c r="U170" s="113"/>
      <c r="V170" s="113"/>
      <c r="W170" s="65"/>
      <c r="X170" s="65"/>
      <c r="Y170" s="71">
        <f t="shared" ref="Y170:Y181" si="36">W170+Y169</f>
        <v>0</v>
      </c>
      <c r="Z170" s="71">
        <f t="shared" ref="Z170:Z181" si="37">X170+Z169</f>
        <v>0</v>
      </c>
      <c r="AA170" s="125"/>
      <c r="AB170" s="126"/>
      <c r="AC170" s="126"/>
      <c r="AD170" s="127"/>
      <c r="AE170" s="6" t="str">
        <f t="shared" si="35"/>
        <v>2026/2/</v>
      </c>
    </row>
    <row r="171" spans="1:31" s="11" customFormat="1" ht="15" customHeight="1" x14ac:dyDescent="0.15">
      <c r="A171" s="6"/>
      <c r="B171" s="140"/>
      <c r="C171" s="142"/>
      <c r="D171" s="65"/>
      <c r="E171" s="65" t="str">
        <f t="shared" si="29"/>
        <v/>
      </c>
      <c r="F171" s="23"/>
      <c r="G171" s="111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3"/>
      <c r="T171" s="113"/>
      <c r="U171" s="113"/>
      <c r="V171" s="113"/>
      <c r="W171" s="65"/>
      <c r="X171" s="65"/>
      <c r="Y171" s="71">
        <f t="shared" si="36"/>
        <v>0</v>
      </c>
      <c r="Z171" s="71">
        <f t="shared" si="37"/>
        <v>0</v>
      </c>
      <c r="AA171" s="125"/>
      <c r="AB171" s="126"/>
      <c r="AC171" s="126"/>
      <c r="AD171" s="127"/>
      <c r="AE171" s="6" t="str">
        <f t="shared" si="35"/>
        <v>2026/2/</v>
      </c>
    </row>
    <row r="172" spans="1:31" s="11" customFormat="1" ht="15" customHeight="1" x14ac:dyDescent="0.15">
      <c r="A172" s="6"/>
      <c r="B172" s="140"/>
      <c r="C172" s="142"/>
      <c r="D172" s="65"/>
      <c r="E172" s="65" t="str">
        <f t="shared" si="29"/>
        <v/>
      </c>
      <c r="F172" s="23"/>
      <c r="G172" s="111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3"/>
      <c r="T172" s="113"/>
      <c r="U172" s="113"/>
      <c r="V172" s="113"/>
      <c r="W172" s="65"/>
      <c r="X172" s="65"/>
      <c r="Y172" s="71">
        <f t="shared" si="36"/>
        <v>0</v>
      </c>
      <c r="Z172" s="71">
        <f t="shared" si="37"/>
        <v>0</v>
      </c>
      <c r="AA172" s="125"/>
      <c r="AB172" s="126"/>
      <c r="AC172" s="126"/>
      <c r="AD172" s="127"/>
      <c r="AE172" s="6" t="str">
        <f t="shared" si="35"/>
        <v>2026/2/</v>
      </c>
    </row>
    <row r="173" spans="1:31" s="11" customFormat="1" ht="15" customHeight="1" x14ac:dyDescent="0.15">
      <c r="A173" s="6"/>
      <c r="B173" s="140"/>
      <c r="C173" s="142"/>
      <c r="D173" s="65"/>
      <c r="E173" s="65" t="str">
        <f t="shared" si="29"/>
        <v/>
      </c>
      <c r="F173" s="23"/>
      <c r="G173" s="111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3"/>
      <c r="T173" s="113"/>
      <c r="U173" s="113"/>
      <c r="V173" s="113"/>
      <c r="W173" s="65"/>
      <c r="X173" s="65"/>
      <c r="Y173" s="71">
        <f t="shared" si="36"/>
        <v>0</v>
      </c>
      <c r="Z173" s="71">
        <f t="shared" si="37"/>
        <v>0</v>
      </c>
      <c r="AA173" s="125"/>
      <c r="AB173" s="126"/>
      <c r="AC173" s="126"/>
      <c r="AD173" s="127"/>
      <c r="AE173" s="6" t="str">
        <f t="shared" si="35"/>
        <v>2026/2/</v>
      </c>
    </row>
    <row r="174" spans="1:31" s="11" customFormat="1" ht="15" customHeight="1" x14ac:dyDescent="0.15">
      <c r="A174" s="6"/>
      <c r="B174" s="140"/>
      <c r="C174" s="142"/>
      <c r="D174" s="65"/>
      <c r="E174" s="65" t="str">
        <f t="shared" si="29"/>
        <v/>
      </c>
      <c r="F174" s="23"/>
      <c r="G174" s="111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3"/>
      <c r="T174" s="113"/>
      <c r="U174" s="113"/>
      <c r="V174" s="113"/>
      <c r="W174" s="65"/>
      <c r="X174" s="65"/>
      <c r="Y174" s="71">
        <f t="shared" si="36"/>
        <v>0</v>
      </c>
      <c r="Z174" s="71">
        <f t="shared" si="37"/>
        <v>0</v>
      </c>
      <c r="AA174" s="125"/>
      <c r="AB174" s="126"/>
      <c r="AC174" s="126"/>
      <c r="AD174" s="127"/>
      <c r="AE174" s="6" t="str">
        <f t="shared" si="35"/>
        <v>2026/2/</v>
      </c>
    </row>
    <row r="175" spans="1:31" s="11" customFormat="1" ht="15" customHeight="1" x14ac:dyDescent="0.15">
      <c r="A175" s="6"/>
      <c r="B175" s="140"/>
      <c r="C175" s="142"/>
      <c r="D175" s="65"/>
      <c r="E175" s="65" t="str">
        <f t="shared" si="29"/>
        <v/>
      </c>
      <c r="F175" s="23"/>
      <c r="G175" s="111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3"/>
      <c r="T175" s="113"/>
      <c r="U175" s="113"/>
      <c r="V175" s="113"/>
      <c r="W175" s="65"/>
      <c r="X175" s="65"/>
      <c r="Y175" s="71">
        <f t="shared" si="36"/>
        <v>0</v>
      </c>
      <c r="Z175" s="71">
        <f t="shared" si="37"/>
        <v>0</v>
      </c>
      <c r="AA175" s="125"/>
      <c r="AB175" s="126"/>
      <c r="AC175" s="126"/>
      <c r="AD175" s="127"/>
      <c r="AE175" s="6" t="str">
        <f t="shared" si="35"/>
        <v>2026/2/</v>
      </c>
    </row>
    <row r="176" spans="1:31" s="11" customFormat="1" ht="15" customHeight="1" x14ac:dyDescent="0.15">
      <c r="A176" s="6"/>
      <c r="B176" s="140"/>
      <c r="C176" s="142"/>
      <c r="D176" s="65"/>
      <c r="E176" s="65" t="str">
        <f t="shared" si="29"/>
        <v/>
      </c>
      <c r="F176" s="23"/>
      <c r="G176" s="111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3"/>
      <c r="T176" s="113"/>
      <c r="U176" s="113"/>
      <c r="V176" s="113"/>
      <c r="W176" s="65"/>
      <c r="X176" s="65"/>
      <c r="Y176" s="71">
        <f t="shared" si="36"/>
        <v>0</v>
      </c>
      <c r="Z176" s="71">
        <f t="shared" si="37"/>
        <v>0</v>
      </c>
      <c r="AA176" s="125"/>
      <c r="AB176" s="126"/>
      <c r="AC176" s="126"/>
      <c r="AD176" s="127"/>
      <c r="AE176" s="6" t="str">
        <f t="shared" si="35"/>
        <v>2026/2/</v>
      </c>
    </row>
    <row r="177" spans="1:31" s="11" customFormat="1" ht="15" customHeight="1" x14ac:dyDescent="0.15">
      <c r="A177" s="6"/>
      <c r="B177" s="140"/>
      <c r="C177" s="142"/>
      <c r="D177" s="65"/>
      <c r="E177" s="65" t="str">
        <f t="shared" si="29"/>
        <v/>
      </c>
      <c r="F177" s="23"/>
      <c r="G177" s="111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3"/>
      <c r="T177" s="113"/>
      <c r="U177" s="113"/>
      <c r="V177" s="113"/>
      <c r="W177" s="65"/>
      <c r="X177" s="65"/>
      <c r="Y177" s="71">
        <f t="shared" si="36"/>
        <v>0</v>
      </c>
      <c r="Z177" s="71">
        <f t="shared" si="37"/>
        <v>0</v>
      </c>
      <c r="AA177" s="125"/>
      <c r="AB177" s="126"/>
      <c r="AC177" s="126"/>
      <c r="AD177" s="127"/>
      <c r="AE177" s="6" t="str">
        <f t="shared" si="35"/>
        <v>2026/2/</v>
      </c>
    </row>
    <row r="178" spans="1:31" s="11" customFormat="1" ht="15" customHeight="1" x14ac:dyDescent="0.15">
      <c r="A178" s="6"/>
      <c r="B178" s="140"/>
      <c r="C178" s="142"/>
      <c r="D178" s="65"/>
      <c r="E178" s="65" t="str">
        <f t="shared" si="29"/>
        <v/>
      </c>
      <c r="F178" s="23"/>
      <c r="G178" s="111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3"/>
      <c r="T178" s="113"/>
      <c r="U178" s="113"/>
      <c r="V178" s="113"/>
      <c r="W178" s="65"/>
      <c r="X178" s="65"/>
      <c r="Y178" s="71">
        <f t="shared" si="36"/>
        <v>0</v>
      </c>
      <c r="Z178" s="71">
        <f t="shared" si="37"/>
        <v>0</v>
      </c>
      <c r="AA178" s="125"/>
      <c r="AB178" s="126"/>
      <c r="AC178" s="126"/>
      <c r="AD178" s="127"/>
      <c r="AE178" s="6" t="str">
        <f t="shared" si="35"/>
        <v>2026/2/</v>
      </c>
    </row>
    <row r="179" spans="1:31" s="11" customFormat="1" ht="15" customHeight="1" x14ac:dyDescent="0.15">
      <c r="A179" s="6"/>
      <c r="B179" s="140"/>
      <c r="C179" s="142"/>
      <c r="D179" s="63"/>
      <c r="E179" s="63" t="str">
        <f t="shared" si="29"/>
        <v/>
      </c>
      <c r="F179" s="45"/>
      <c r="G179" s="128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30"/>
      <c r="T179" s="130"/>
      <c r="U179" s="130"/>
      <c r="V179" s="130"/>
      <c r="W179" s="63"/>
      <c r="X179" s="63"/>
      <c r="Y179" s="69">
        <f t="shared" si="36"/>
        <v>0</v>
      </c>
      <c r="Z179" s="69">
        <f t="shared" si="37"/>
        <v>0</v>
      </c>
      <c r="AA179" s="125"/>
      <c r="AB179" s="126"/>
      <c r="AC179" s="126"/>
      <c r="AD179" s="127"/>
      <c r="AE179" s="6" t="str">
        <f t="shared" si="35"/>
        <v>2026/2/</v>
      </c>
    </row>
    <row r="180" spans="1:31" s="11" customFormat="1" ht="15" customHeight="1" x14ac:dyDescent="0.15">
      <c r="A180" s="6"/>
      <c r="B180" s="140"/>
      <c r="C180" s="147">
        <v>3</v>
      </c>
      <c r="D180" s="36"/>
      <c r="E180" s="36" t="str">
        <f t="shared" si="29"/>
        <v/>
      </c>
      <c r="F180" s="30"/>
      <c r="G180" s="144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6"/>
      <c r="T180" s="146"/>
      <c r="U180" s="146"/>
      <c r="V180" s="146"/>
      <c r="W180" s="36"/>
      <c r="X180" s="36"/>
      <c r="Y180" s="32">
        <f t="shared" si="36"/>
        <v>0</v>
      </c>
      <c r="Z180" s="32">
        <f t="shared" si="37"/>
        <v>0</v>
      </c>
      <c r="AA180" s="102"/>
      <c r="AB180" s="103"/>
      <c r="AC180" s="103"/>
      <c r="AD180" s="104"/>
      <c r="AE180" s="6" t="str">
        <f t="shared" ref="AE180:AE188" si="38">$AG$1&amp;"/"&amp;$C$180&amp;"/"&amp;D180</f>
        <v>2026/3/</v>
      </c>
    </row>
    <row r="181" spans="1:31" s="11" customFormat="1" ht="15" customHeight="1" x14ac:dyDescent="0.15">
      <c r="A181" s="6"/>
      <c r="B181" s="140"/>
      <c r="C181" s="142"/>
      <c r="D181" s="65"/>
      <c r="E181" s="65" t="str">
        <f t="shared" si="29"/>
        <v/>
      </c>
      <c r="F181" s="23"/>
      <c r="G181" s="111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3"/>
      <c r="T181" s="113"/>
      <c r="U181" s="113"/>
      <c r="V181" s="113"/>
      <c r="W181" s="65"/>
      <c r="X181" s="65"/>
      <c r="Y181" s="71">
        <f t="shared" si="36"/>
        <v>0</v>
      </c>
      <c r="Z181" s="71">
        <f t="shared" si="37"/>
        <v>0</v>
      </c>
      <c r="AA181" s="105"/>
      <c r="AB181" s="106"/>
      <c r="AC181" s="106"/>
      <c r="AD181" s="107"/>
      <c r="AE181" s="6" t="str">
        <f t="shared" si="38"/>
        <v>2026/3/</v>
      </c>
    </row>
    <row r="182" spans="1:31" s="11" customFormat="1" ht="15" customHeight="1" x14ac:dyDescent="0.15">
      <c r="A182" s="6"/>
      <c r="B182" s="140"/>
      <c r="C182" s="142"/>
      <c r="D182" s="65"/>
      <c r="E182" s="65" t="str">
        <f t="shared" si="29"/>
        <v/>
      </c>
      <c r="F182" s="23"/>
      <c r="G182" s="111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3"/>
      <c r="T182" s="113"/>
      <c r="U182" s="113"/>
      <c r="V182" s="113"/>
      <c r="W182" s="65"/>
      <c r="X182" s="65"/>
      <c r="Y182" s="71">
        <f t="shared" ref="Y182:Y188" si="39">W182+Y181</f>
        <v>0</v>
      </c>
      <c r="Z182" s="71">
        <f t="shared" ref="Z182:Z188" si="40">X182+Z181</f>
        <v>0</v>
      </c>
      <c r="AA182" s="105"/>
      <c r="AB182" s="106"/>
      <c r="AC182" s="106"/>
      <c r="AD182" s="107"/>
      <c r="AE182" s="6" t="str">
        <f t="shared" si="38"/>
        <v>2026/3/</v>
      </c>
    </row>
    <row r="183" spans="1:31" s="11" customFormat="1" ht="15" customHeight="1" x14ac:dyDescent="0.15">
      <c r="A183" s="6"/>
      <c r="B183" s="140"/>
      <c r="C183" s="142"/>
      <c r="D183" s="65"/>
      <c r="E183" s="65" t="str">
        <f t="shared" si="29"/>
        <v/>
      </c>
      <c r="F183" s="23"/>
      <c r="G183" s="111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3"/>
      <c r="T183" s="113"/>
      <c r="U183" s="113"/>
      <c r="V183" s="113"/>
      <c r="W183" s="65"/>
      <c r="X183" s="65"/>
      <c r="Y183" s="71">
        <f t="shared" si="39"/>
        <v>0</v>
      </c>
      <c r="Z183" s="71">
        <f t="shared" si="40"/>
        <v>0</v>
      </c>
      <c r="AA183" s="105"/>
      <c r="AB183" s="106"/>
      <c r="AC183" s="106"/>
      <c r="AD183" s="107"/>
      <c r="AE183" s="6" t="str">
        <f t="shared" si="38"/>
        <v>2026/3/</v>
      </c>
    </row>
    <row r="184" spans="1:31" s="11" customFormat="1" ht="15" customHeight="1" x14ac:dyDescent="0.15">
      <c r="A184" s="6"/>
      <c r="B184" s="140"/>
      <c r="C184" s="142"/>
      <c r="D184" s="65"/>
      <c r="E184" s="65" t="str">
        <f t="shared" si="29"/>
        <v/>
      </c>
      <c r="F184" s="23"/>
      <c r="G184" s="111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3"/>
      <c r="T184" s="113"/>
      <c r="U184" s="113"/>
      <c r="V184" s="113"/>
      <c r="W184" s="65"/>
      <c r="X184" s="65"/>
      <c r="Y184" s="71">
        <f t="shared" si="39"/>
        <v>0</v>
      </c>
      <c r="Z184" s="71">
        <f t="shared" si="40"/>
        <v>0</v>
      </c>
      <c r="AA184" s="105"/>
      <c r="AB184" s="106"/>
      <c r="AC184" s="106"/>
      <c r="AD184" s="107"/>
      <c r="AE184" s="6" t="str">
        <f t="shared" si="38"/>
        <v>2026/3/</v>
      </c>
    </row>
    <row r="185" spans="1:31" s="11" customFormat="1" ht="15" customHeight="1" x14ac:dyDescent="0.15">
      <c r="A185" s="6"/>
      <c r="B185" s="140"/>
      <c r="C185" s="142"/>
      <c r="D185" s="42"/>
      <c r="E185" s="42" t="str">
        <f t="shared" si="29"/>
        <v/>
      </c>
      <c r="F185" s="23"/>
      <c r="G185" s="111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3"/>
      <c r="T185" s="113"/>
      <c r="U185" s="113"/>
      <c r="V185" s="113"/>
      <c r="W185" s="42"/>
      <c r="X185" s="42"/>
      <c r="Y185" s="71">
        <f t="shared" si="39"/>
        <v>0</v>
      </c>
      <c r="Z185" s="71">
        <f t="shared" si="40"/>
        <v>0</v>
      </c>
      <c r="AA185" s="105"/>
      <c r="AB185" s="106"/>
      <c r="AC185" s="106"/>
      <c r="AD185" s="107"/>
      <c r="AE185" s="6" t="str">
        <f t="shared" si="38"/>
        <v>2026/3/</v>
      </c>
    </row>
    <row r="186" spans="1:31" s="11" customFormat="1" ht="15" customHeight="1" x14ac:dyDescent="0.15">
      <c r="A186" s="6"/>
      <c r="B186" s="140"/>
      <c r="C186" s="142"/>
      <c r="D186" s="42"/>
      <c r="E186" s="42" t="str">
        <f t="shared" si="29"/>
        <v/>
      </c>
      <c r="F186" s="23"/>
      <c r="G186" s="114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6"/>
      <c r="S186" s="113"/>
      <c r="T186" s="113"/>
      <c r="U186" s="113"/>
      <c r="V186" s="113"/>
      <c r="W186" s="42"/>
      <c r="X186" s="70"/>
      <c r="Y186" s="71">
        <f t="shared" si="39"/>
        <v>0</v>
      </c>
      <c r="Z186" s="71">
        <f t="shared" si="40"/>
        <v>0</v>
      </c>
      <c r="AA186" s="105"/>
      <c r="AB186" s="106"/>
      <c r="AC186" s="106"/>
      <c r="AD186" s="107"/>
      <c r="AE186" s="6" t="str">
        <f t="shared" si="38"/>
        <v>2026/3/</v>
      </c>
    </row>
    <row r="187" spans="1:31" s="11" customFormat="1" ht="15" customHeight="1" x14ac:dyDescent="0.15">
      <c r="A187" s="6"/>
      <c r="B187" s="140"/>
      <c r="C187" s="142"/>
      <c r="D187" s="42"/>
      <c r="E187" s="42" t="str">
        <f t="shared" si="29"/>
        <v/>
      </c>
      <c r="F187" s="23"/>
      <c r="G187" s="114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6"/>
      <c r="S187" s="113"/>
      <c r="T187" s="113"/>
      <c r="U187" s="113"/>
      <c r="V187" s="113"/>
      <c r="W187" s="42"/>
      <c r="X187" s="70"/>
      <c r="Y187" s="71">
        <f t="shared" si="39"/>
        <v>0</v>
      </c>
      <c r="Z187" s="71">
        <f t="shared" si="40"/>
        <v>0</v>
      </c>
      <c r="AA187" s="105"/>
      <c r="AB187" s="106"/>
      <c r="AC187" s="106"/>
      <c r="AD187" s="107"/>
      <c r="AE187" s="6" t="str">
        <f t="shared" si="38"/>
        <v>2026/3/</v>
      </c>
    </row>
    <row r="188" spans="1:31" s="11" customFormat="1" ht="15" customHeight="1" x14ac:dyDescent="0.15">
      <c r="A188" s="6"/>
      <c r="B188" s="141"/>
      <c r="C188" s="143"/>
      <c r="D188" s="35"/>
      <c r="E188" s="35" t="str">
        <f t="shared" si="29"/>
        <v/>
      </c>
      <c r="F188" s="33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8"/>
      <c r="S188" s="119"/>
      <c r="T188" s="120"/>
      <c r="U188" s="120"/>
      <c r="V188" s="121"/>
      <c r="W188" s="35"/>
      <c r="X188" s="35"/>
      <c r="Y188" s="72">
        <f t="shared" si="39"/>
        <v>0</v>
      </c>
      <c r="Z188" s="72">
        <f t="shared" si="40"/>
        <v>0</v>
      </c>
      <c r="AA188" s="108"/>
      <c r="AB188" s="109"/>
      <c r="AC188" s="109"/>
      <c r="AD188" s="110"/>
      <c r="AE188" s="6" t="str">
        <f t="shared" si="38"/>
        <v>2026/3/</v>
      </c>
    </row>
    <row r="189" spans="1:31" s="11" customFormat="1" ht="15" customHeight="1" thickBot="1" x14ac:dyDescent="0.2">
      <c r="A189" s="6"/>
      <c r="B189" s="16"/>
      <c r="C189" s="17"/>
      <c r="D189" s="17"/>
      <c r="E189" s="17"/>
      <c r="F189" s="17"/>
      <c r="G189" s="1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7"/>
      <c r="T189" s="17"/>
      <c r="U189" s="17"/>
      <c r="V189" s="17"/>
      <c r="W189" s="14"/>
      <c r="X189" s="14"/>
      <c r="Y189" s="14"/>
      <c r="Z189" s="14"/>
      <c r="AA189" s="16"/>
      <c r="AB189" s="16"/>
      <c r="AC189" s="16"/>
      <c r="AD189" s="16"/>
      <c r="AE189" s="6"/>
    </row>
    <row r="190" spans="1:31" s="11" customFormat="1" ht="15" customHeight="1" thickBot="1" x14ac:dyDescent="0.2">
      <c r="A190" s="6"/>
      <c r="B190" s="98" t="s">
        <v>42</v>
      </c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100"/>
      <c r="W190" s="66"/>
      <c r="X190" s="68"/>
      <c r="Y190" s="67">
        <f>Y188</f>
        <v>0</v>
      </c>
      <c r="Z190" s="47">
        <f>Z188</f>
        <v>0</v>
      </c>
      <c r="AA190" s="98"/>
      <c r="AB190" s="99"/>
      <c r="AC190" s="99"/>
      <c r="AD190" s="100"/>
      <c r="AE190" s="6"/>
    </row>
    <row r="191" spans="1:31" s="11" customFormat="1" ht="15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8"/>
      <c r="X191" s="8"/>
      <c r="Y191" s="8"/>
      <c r="Z191" s="8"/>
      <c r="AA191" s="6"/>
      <c r="AB191" s="6"/>
      <c r="AC191" s="6"/>
      <c r="AD191" s="6"/>
      <c r="AE191" s="6"/>
    </row>
    <row r="192" spans="1:31" s="11" customFormat="1" ht="15" customHeight="1" x14ac:dyDescent="0.15">
      <c r="B192" s="93"/>
      <c r="C192" s="94"/>
      <c r="D192" s="95"/>
      <c r="E192" s="93"/>
      <c r="G192" s="96"/>
      <c r="M192" s="6"/>
      <c r="N192" s="6"/>
      <c r="O192" s="6"/>
      <c r="P192" s="6"/>
      <c r="Q192" s="15"/>
      <c r="R192" s="6"/>
      <c r="S192" s="6"/>
      <c r="T192" s="6"/>
      <c r="U192" s="6"/>
      <c r="V192" s="6"/>
      <c r="W192" s="8"/>
      <c r="X192" s="8"/>
      <c r="Y192" s="8"/>
      <c r="Z192" s="8"/>
      <c r="AA192" s="6"/>
      <c r="AB192" s="6"/>
      <c r="AC192" s="6"/>
      <c r="AD192" s="6"/>
      <c r="AE192" s="6"/>
    </row>
    <row r="193" spans="2:31" s="11" customFormat="1" ht="15" customHeight="1" x14ac:dyDescent="0.15">
      <c r="B193" s="93"/>
      <c r="C193" s="94"/>
      <c r="D193" s="95"/>
      <c r="E193" s="93"/>
      <c r="G193" s="9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8"/>
      <c r="X193" s="8"/>
      <c r="Y193" s="8"/>
      <c r="Z193" s="8"/>
      <c r="AA193" s="6"/>
      <c r="AB193" s="6"/>
      <c r="AC193" s="6"/>
      <c r="AD193" s="6"/>
      <c r="AE193" s="6"/>
    </row>
    <row r="194" spans="2:31" s="11" customFormat="1" ht="15" customHeight="1" x14ac:dyDescent="0.15">
      <c r="B194" s="93"/>
      <c r="C194" s="94"/>
      <c r="D194" s="95"/>
      <c r="E194" s="93"/>
      <c r="G194" s="9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8"/>
      <c r="X194" s="8"/>
      <c r="Y194" s="8"/>
      <c r="Z194" s="8"/>
      <c r="AA194" s="6"/>
      <c r="AB194" s="6"/>
      <c r="AC194" s="6"/>
      <c r="AD194" s="6"/>
      <c r="AE194" s="6"/>
    </row>
    <row r="195" spans="2:31" s="11" customFormat="1" ht="15" customHeight="1" x14ac:dyDescent="0.15">
      <c r="B195" s="93"/>
      <c r="C195" s="94"/>
      <c r="D195" s="95"/>
      <c r="E195" s="93"/>
      <c r="G195" s="9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8"/>
      <c r="X195" s="8"/>
      <c r="Y195" s="8"/>
      <c r="Z195" s="8"/>
      <c r="AA195" s="6"/>
      <c r="AB195" s="6"/>
      <c r="AC195" s="6"/>
      <c r="AD195" s="6"/>
      <c r="AE195" s="6"/>
    </row>
    <row r="196" spans="2:31" s="11" customFormat="1" ht="15" customHeight="1" x14ac:dyDescent="0.15">
      <c r="B196" s="93"/>
      <c r="C196" s="94"/>
      <c r="D196" s="95"/>
      <c r="E196" s="93"/>
      <c r="G196" s="9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8"/>
      <c r="X196" s="8"/>
      <c r="Y196" s="8"/>
      <c r="Z196" s="8"/>
      <c r="AA196" s="6"/>
      <c r="AB196" s="6"/>
      <c r="AC196" s="6"/>
      <c r="AD196" s="6"/>
      <c r="AE196" s="6"/>
    </row>
    <row r="197" spans="2:31" s="11" customFormat="1" ht="15" customHeight="1" x14ac:dyDescent="0.15">
      <c r="B197" s="93"/>
      <c r="C197" s="94"/>
      <c r="D197" s="95"/>
      <c r="E197" s="93"/>
      <c r="G197" s="9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8"/>
      <c r="X197" s="8"/>
      <c r="Y197" s="8"/>
      <c r="Z197" s="8"/>
      <c r="AA197" s="6"/>
      <c r="AB197" s="6"/>
      <c r="AC197" s="6"/>
      <c r="AD197" s="6"/>
      <c r="AE197" s="6"/>
    </row>
    <row r="198" spans="2:31" s="11" customFormat="1" ht="15" customHeight="1" x14ac:dyDescent="0.15">
      <c r="D198" s="95"/>
      <c r="E198" s="93"/>
      <c r="G198" s="9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8"/>
      <c r="X198" s="8"/>
      <c r="Y198" s="8"/>
      <c r="Z198" s="8"/>
      <c r="AA198" s="6"/>
      <c r="AB198" s="6"/>
      <c r="AC198" s="6"/>
      <c r="AD198" s="6"/>
      <c r="AE198" s="6"/>
    </row>
    <row r="199" spans="2:31" s="11" customFormat="1" ht="15" customHeight="1" x14ac:dyDescent="0.15">
      <c r="D199" s="95"/>
      <c r="E199" s="93"/>
      <c r="G199" s="9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8"/>
      <c r="X199" s="8"/>
      <c r="Y199" s="8"/>
      <c r="Z199" s="8"/>
      <c r="AA199" s="6"/>
      <c r="AB199" s="6"/>
      <c r="AC199" s="6"/>
      <c r="AD199" s="6"/>
      <c r="AE199" s="6"/>
    </row>
    <row r="200" spans="2:31" s="11" customFormat="1" ht="15" customHeight="1" x14ac:dyDescent="0.15">
      <c r="D200" s="95"/>
      <c r="E200" s="93"/>
      <c r="G200" s="9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8"/>
      <c r="X200" s="8"/>
      <c r="Y200" s="8"/>
      <c r="Z200" s="8"/>
      <c r="AA200" s="6"/>
      <c r="AB200" s="6"/>
      <c r="AC200" s="6"/>
      <c r="AD200" s="6"/>
      <c r="AE200" s="6"/>
    </row>
    <row r="201" spans="2:31" s="11" customFormat="1" ht="15" customHeight="1" x14ac:dyDescent="0.15">
      <c r="D201" s="95"/>
      <c r="E201" s="93"/>
      <c r="G201" s="9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8"/>
      <c r="X201" s="8"/>
      <c r="Y201" s="8"/>
      <c r="Z201" s="8"/>
      <c r="AA201" s="6"/>
      <c r="AB201" s="6"/>
      <c r="AC201" s="6"/>
      <c r="AD201" s="6"/>
      <c r="AE201" s="6"/>
    </row>
    <row r="202" spans="2:31" s="11" customFormat="1" ht="15" customHeight="1" x14ac:dyDescent="0.15">
      <c r="D202" s="95"/>
      <c r="E202" s="93"/>
      <c r="G202" s="9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8"/>
      <c r="X202" s="8"/>
      <c r="Y202" s="8"/>
      <c r="Z202" s="8"/>
      <c r="AA202" s="6"/>
      <c r="AB202" s="6"/>
      <c r="AC202" s="6"/>
      <c r="AD202" s="6"/>
      <c r="AE202" s="6"/>
    </row>
    <row r="203" spans="2:31" s="11" customFormat="1" ht="15" customHeight="1" x14ac:dyDescent="0.15">
      <c r="D203" s="95"/>
      <c r="E203" s="93"/>
      <c r="G203" s="9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8"/>
      <c r="X203" s="8"/>
      <c r="Y203" s="8"/>
      <c r="Z203" s="8"/>
      <c r="AA203" s="6"/>
      <c r="AB203" s="6"/>
      <c r="AC203" s="6"/>
      <c r="AD203" s="6"/>
      <c r="AE203" s="6"/>
    </row>
    <row r="204" spans="2:31" s="11" customFormat="1" ht="15" customHeight="1" x14ac:dyDescent="0.15">
      <c r="D204" s="95"/>
      <c r="E204" s="93"/>
      <c r="G204" s="9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8"/>
      <c r="X204" s="8"/>
      <c r="Y204" s="8"/>
      <c r="Z204" s="8"/>
      <c r="AA204" s="6"/>
      <c r="AB204" s="6"/>
      <c r="AC204" s="6"/>
      <c r="AD204" s="6"/>
      <c r="AE204" s="6"/>
    </row>
    <row r="205" spans="2:31" s="11" customFormat="1" ht="15" customHeight="1" x14ac:dyDescent="0.15">
      <c r="D205" s="95"/>
      <c r="E205" s="93"/>
      <c r="G205" s="9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8"/>
      <c r="X205" s="8"/>
      <c r="Y205" s="8"/>
      <c r="Z205" s="8"/>
      <c r="AA205" s="6"/>
      <c r="AB205" s="6"/>
      <c r="AC205" s="6"/>
      <c r="AD205" s="6"/>
      <c r="AE205" s="6"/>
    </row>
    <row r="206" spans="2:31" s="11" customFormat="1" ht="15" customHeight="1" x14ac:dyDescent="0.15">
      <c r="D206" s="95"/>
      <c r="E206" s="93"/>
      <c r="G206" s="9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8"/>
      <c r="X206" s="8"/>
      <c r="Y206" s="8"/>
      <c r="Z206" s="8"/>
      <c r="AA206" s="6"/>
      <c r="AB206" s="6"/>
      <c r="AC206" s="6"/>
      <c r="AD206" s="6"/>
      <c r="AE206" s="6"/>
    </row>
    <row r="207" spans="2:31" s="11" customFormat="1" ht="15" customHeight="1" x14ac:dyDescent="0.15">
      <c r="D207" s="95"/>
      <c r="E207" s="93"/>
      <c r="G207" s="9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8"/>
      <c r="X207" s="8"/>
      <c r="Y207" s="8"/>
      <c r="Z207" s="8"/>
      <c r="AA207" s="6"/>
      <c r="AB207" s="6"/>
      <c r="AC207" s="6"/>
      <c r="AD207" s="6"/>
      <c r="AE207" s="6"/>
    </row>
    <row r="208" spans="2:31" s="11" customFormat="1" ht="15" customHeight="1" x14ac:dyDescent="0.15">
      <c r="D208" s="95"/>
      <c r="E208" s="93"/>
      <c r="G208" s="9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8"/>
      <c r="X208" s="8"/>
      <c r="Y208" s="8"/>
      <c r="Z208" s="8"/>
      <c r="AA208" s="6"/>
      <c r="AB208" s="6"/>
      <c r="AC208" s="6"/>
      <c r="AD208" s="6"/>
      <c r="AE208" s="6"/>
    </row>
    <row r="209" spans="1:31" s="11" customFormat="1" ht="15" customHeight="1" x14ac:dyDescent="0.15">
      <c r="D209" s="95"/>
      <c r="E209" s="93"/>
      <c r="G209" s="9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8"/>
      <c r="X209" s="8"/>
      <c r="Y209" s="8"/>
      <c r="Z209" s="8"/>
      <c r="AA209" s="6"/>
      <c r="AB209" s="6"/>
      <c r="AC209" s="6"/>
      <c r="AD209" s="6"/>
      <c r="AE209" s="6"/>
    </row>
    <row r="210" spans="1:31" s="11" customFormat="1" ht="15" customHeight="1" x14ac:dyDescent="0.15">
      <c r="D210" s="95"/>
      <c r="E210" s="93"/>
      <c r="G210" s="9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8"/>
      <c r="X210" s="8"/>
      <c r="Y210" s="8"/>
      <c r="Z210" s="8"/>
      <c r="AA210" s="6"/>
      <c r="AB210" s="6"/>
      <c r="AC210" s="6"/>
      <c r="AD210" s="6"/>
      <c r="AE210" s="6"/>
    </row>
    <row r="211" spans="1:31" s="11" customFormat="1" ht="15" customHeight="1" x14ac:dyDescent="0.15">
      <c r="D211" s="95"/>
      <c r="E211" s="93"/>
      <c r="G211" s="9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8"/>
      <c r="X211" s="8"/>
      <c r="Y211" s="8"/>
      <c r="Z211" s="8"/>
      <c r="AA211" s="6"/>
      <c r="AB211" s="6"/>
      <c r="AC211" s="6"/>
      <c r="AD211" s="6"/>
      <c r="AE211" s="6"/>
    </row>
    <row r="212" spans="1:31" s="11" customFormat="1" ht="15" customHeight="1" x14ac:dyDescent="0.15">
      <c r="D212" s="95"/>
      <c r="E212" s="93"/>
      <c r="G212" s="9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8"/>
      <c r="X212" s="8"/>
      <c r="Y212" s="8"/>
      <c r="Z212" s="8"/>
      <c r="AA212" s="6"/>
      <c r="AB212" s="6"/>
      <c r="AC212" s="6"/>
      <c r="AD212" s="6"/>
      <c r="AE212" s="6"/>
    </row>
    <row r="213" spans="1:31" s="11" customFormat="1" ht="15" customHeight="1" x14ac:dyDescent="0.15">
      <c r="D213" s="95"/>
      <c r="E213" s="93"/>
      <c r="G213" s="9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8"/>
      <c r="X213" s="8"/>
      <c r="Y213" s="8"/>
      <c r="Z213" s="8"/>
      <c r="AA213" s="6"/>
      <c r="AB213" s="6"/>
      <c r="AC213" s="6"/>
      <c r="AD213" s="6"/>
      <c r="AE213" s="6"/>
    </row>
    <row r="214" spans="1:31" s="11" customFormat="1" ht="15" customHeight="1" x14ac:dyDescent="0.15">
      <c r="D214" s="95"/>
      <c r="E214" s="93"/>
      <c r="G214" s="9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8"/>
      <c r="X214" s="8"/>
      <c r="Y214" s="8"/>
      <c r="Z214" s="8"/>
      <c r="AA214" s="6"/>
      <c r="AB214" s="6"/>
      <c r="AC214" s="6"/>
      <c r="AD214" s="6"/>
      <c r="AE214" s="6"/>
    </row>
    <row r="215" spans="1:31" s="11" customFormat="1" ht="15" customHeight="1" x14ac:dyDescent="0.15">
      <c r="A215" s="97"/>
      <c r="D215" s="95"/>
      <c r="E215" s="93"/>
      <c r="G215" s="9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8"/>
      <c r="X215" s="8"/>
      <c r="Y215" s="8"/>
      <c r="Z215" s="8"/>
      <c r="AA215" s="6"/>
      <c r="AB215" s="6"/>
      <c r="AC215" s="6"/>
      <c r="AD215" s="6"/>
      <c r="AE215" s="6"/>
    </row>
    <row r="216" spans="1:31" s="11" customFormat="1" ht="15" customHeight="1" x14ac:dyDescent="0.15">
      <c r="D216" s="95"/>
      <c r="E216" s="93"/>
      <c r="G216" s="9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8"/>
      <c r="X216" s="8"/>
      <c r="Y216" s="8"/>
      <c r="Z216" s="8"/>
      <c r="AA216" s="6"/>
      <c r="AB216" s="6"/>
      <c r="AC216" s="6"/>
      <c r="AD216" s="6"/>
      <c r="AE216" s="6"/>
    </row>
    <row r="217" spans="1:31" s="11" customFormat="1" ht="15" customHeight="1" x14ac:dyDescent="0.15">
      <c r="D217" s="95"/>
      <c r="E217" s="93"/>
      <c r="G217" s="9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8"/>
      <c r="X217" s="8"/>
      <c r="Y217" s="8"/>
      <c r="Z217" s="8"/>
      <c r="AA217" s="6"/>
      <c r="AB217" s="6"/>
      <c r="AC217" s="6"/>
      <c r="AD217" s="6"/>
      <c r="AE217" s="6"/>
    </row>
    <row r="218" spans="1:31" s="11" customFormat="1" ht="15" customHeight="1" x14ac:dyDescent="0.15">
      <c r="D218" s="95"/>
      <c r="E218" s="93"/>
      <c r="G218" s="9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8"/>
      <c r="X218" s="8"/>
      <c r="Y218" s="8"/>
      <c r="Z218" s="8"/>
      <c r="AA218" s="6"/>
      <c r="AB218" s="6"/>
      <c r="AC218" s="6"/>
      <c r="AD218" s="6"/>
      <c r="AE218" s="6"/>
    </row>
    <row r="219" spans="1:31" s="11" customFormat="1" ht="15" customHeight="1" x14ac:dyDescent="0.15">
      <c r="A219" s="6"/>
      <c r="B219" s="93"/>
      <c r="C219" s="94"/>
      <c r="D219" s="95"/>
      <c r="E219" s="93"/>
      <c r="G219" s="9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8"/>
      <c r="X219" s="8"/>
      <c r="Y219" s="8"/>
      <c r="Z219" s="8"/>
      <c r="AA219" s="6"/>
      <c r="AB219" s="6"/>
      <c r="AC219" s="6"/>
      <c r="AD219" s="6"/>
      <c r="AE219" s="6"/>
    </row>
    <row r="220" spans="1:31" s="11" customFormat="1" ht="15" customHeight="1" x14ac:dyDescent="0.15">
      <c r="A220" s="6"/>
      <c r="B220" s="93"/>
      <c r="C220" s="94"/>
      <c r="D220" s="95"/>
      <c r="E220" s="93"/>
      <c r="G220" s="9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8"/>
      <c r="X220" s="8"/>
      <c r="Y220" s="8"/>
      <c r="Z220" s="8"/>
      <c r="AA220" s="6"/>
      <c r="AB220" s="6"/>
      <c r="AC220" s="6"/>
      <c r="AD220" s="6"/>
      <c r="AE220" s="6"/>
    </row>
    <row r="221" spans="1:31" s="11" customFormat="1" ht="15" customHeight="1" x14ac:dyDescent="0.15">
      <c r="A221" s="6"/>
      <c r="D221" s="95"/>
      <c r="E221" s="93"/>
      <c r="G221" s="9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8"/>
      <c r="X221" s="8"/>
      <c r="Y221" s="8"/>
      <c r="Z221" s="8"/>
      <c r="AA221" s="6"/>
      <c r="AB221" s="6"/>
      <c r="AC221" s="6"/>
      <c r="AD221" s="6"/>
      <c r="AE221" s="6"/>
    </row>
    <row r="222" spans="1:31" s="11" customFormat="1" ht="15" customHeight="1" x14ac:dyDescent="0.15">
      <c r="A222" s="6"/>
      <c r="D222" s="95"/>
      <c r="E222" s="93"/>
      <c r="G222" s="9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8"/>
      <c r="X222" s="8"/>
      <c r="Y222" s="8"/>
      <c r="Z222" s="8"/>
      <c r="AA222" s="6"/>
      <c r="AB222" s="6"/>
      <c r="AC222" s="6"/>
      <c r="AD222" s="6"/>
      <c r="AE222" s="6"/>
    </row>
    <row r="223" spans="1:31" s="11" customFormat="1" ht="15" customHeight="1" x14ac:dyDescent="0.15">
      <c r="A223" s="6"/>
      <c r="D223" s="95"/>
      <c r="E223" s="93"/>
      <c r="G223" s="9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8"/>
      <c r="X223" s="8"/>
      <c r="Y223" s="8"/>
      <c r="Z223" s="8"/>
      <c r="AA223" s="6"/>
      <c r="AB223" s="6"/>
      <c r="AC223" s="6"/>
      <c r="AD223" s="6"/>
      <c r="AE223" s="6"/>
    </row>
    <row r="224" spans="1:31" s="11" customFormat="1" ht="15" customHeight="1" x14ac:dyDescent="0.15">
      <c r="A224" s="6"/>
      <c r="D224" s="95"/>
      <c r="E224" s="93"/>
      <c r="G224" s="9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8"/>
      <c r="X224" s="8"/>
      <c r="Y224" s="8"/>
      <c r="Z224" s="8"/>
      <c r="AA224" s="6"/>
      <c r="AB224" s="6"/>
      <c r="AC224" s="6"/>
      <c r="AD224" s="6"/>
      <c r="AE224" s="6"/>
    </row>
    <row r="225" spans="1:31" s="11" customFormat="1" ht="15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8"/>
      <c r="X225" s="8"/>
      <c r="Y225" s="8"/>
      <c r="Z225" s="8"/>
      <c r="AA225" s="6"/>
      <c r="AB225" s="6"/>
      <c r="AC225" s="6"/>
      <c r="AD225" s="6"/>
      <c r="AE225" s="6"/>
    </row>
    <row r="226" spans="1:31" s="11" customFormat="1" ht="15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8"/>
      <c r="X226" s="8"/>
      <c r="Y226" s="8"/>
      <c r="Z226" s="8"/>
      <c r="AA226" s="6"/>
      <c r="AB226" s="6"/>
      <c r="AC226" s="6"/>
      <c r="AD226" s="6"/>
      <c r="AE226" s="6"/>
    </row>
    <row r="227" spans="1:31" s="11" customFormat="1" ht="15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8"/>
      <c r="X227" s="8"/>
      <c r="Y227" s="8"/>
      <c r="Z227" s="8"/>
      <c r="AA227" s="6"/>
      <c r="AB227" s="6"/>
      <c r="AC227" s="6"/>
      <c r="AD227" s="6"/>
      <c r="AE227" s="6"/>
    </row>
    <row r="228" spans="1:31" s="11" customFormat="1" ht="15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8"/>
      <c r="X228" s="8"/>
      <c r="Y228" s="8"/>
      <c r="Z228" s="8"/>
      <c r="AA228" s="6"/>
      <c r="AB228" s="6"/>
      <c r="AC228" s="6"/>
      <c r="AD228" s="6"/>
      <c r="AE228" s="6"/>
    </row>
    <row r="229" spans="1:31" s="11" customFormat="1" ht="15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8"/>
      <c r="X229" s="8"/>
      <c r="Y229" s="8"/>
      <c r="Z229" s="8"/>
      <c r="AA229" s="6"/>
      <c r="AB229" s="6"/>
      <c r="AC229" s="6"/>
      <c r="AD229" s="6"/>
      <c r="AE229" s="6"/>
    </row>
    <row r="230" spans="1:31" s="11" customFormat="1" ht="15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8"/>
      <c r="X230" s="8"/>
      <c r="Y230" s="8"/>
      <c r="Z230" s="8"/>
      <c r="AA230" s="6"/>
      <c r="AB230" s="6"/>
      <c r="AC230" s="6"/>
      <c r="AD230" s="6"/>
      <c r="AE230" s="6"/>
    </row>
    <row r="231" spans="1:31" s="11" customFormat="1" ht="18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8"/>
      <c r="X231" s="8"/>
      <c r="Y231" s="8"/>
      <c r="Z231" s="8"/>
      <c r="AA231" s="6"/>
      <c r="AB231" s="6"/>
      <c r="AC231" s="6"/>
      <c r="AD231" s="6"/>
      <c r="AE231" s="6"/>
    </row>
    <row r="232" spans="1:31" s="11" customFormat="1" ht="18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8"/>
      <c r="X232" s="8"/>
      <c r="Y232" s="8"/>
      <c r="Z232" s="8"/>
      <c r="AA232" s="6"/>
      <c r="AB232" s="6"/>
      <c r="AC232" s="6"/>
      <c r="AD232" s="6"/>
      <c r="AE232" s="6"/>
    </row>
    <row r="233" spans="1:31" s="5" customFormat="1" ht="18" customHeight="1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3"/>
      <c r="X233" s="13"/>
      <c r="Y233" s="13"/>
      <c r="Z233" s="13"/>
      <c r="AA233" s="12"/>
      <c r="AB233" s="12"/>
      <c r="AC233" s="12"/>
      <c r="AD233" s="12"/>
      <c r="AE233" s="12"/>
    </row>
    <row r="234" spans="1:31" s="5" customFormat="1" ht="18" customHeight="1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3"/>
      <c r="X234" s="13"/>
      <c r="Y234" s="13"/>
      <c r="Z234" s="13"/>
      <c r="AA234" s="12"/>
      <c r="AB234" s="12"/>
      <c r="AC234" s="12"/>
      <c r="AD234" s="12"/>
      <c r="AE234" s="12"/>
    </row>
    <row r="235" spans="1:31" s="5" customFormat="1" ht="18" customHeight="1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3"/>
      <c r="X235" s="13"/>
      <c r="Y235" s="13"/>
      <c r="Z235" s="13"/>
      <c r="AA235" s="12"/>
      <c r="AB235" s="12"/>
      <c r="AC235" s="12"/>
      <c r="AD235" s="12"/>
      <c r="AE235" s="12"/>
    </row>
    <row r="236" spans="1:31" s="5" customFormat="1" ht="18" customHeight="1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3"/>
      <c r="X236" s="13"/>
      <c r="Y236" s="13"/>
      <c r="Z236" s="13"/>
      <c r="AA236" s="12"/>
      <c r="AB236" s="12"/>
      <c r="AC236" s="12"/>
      <c r="AD236" s="12"/>
      <c r="AE236" s="12"/>
    </row>
    <row r="237" spans="1:31" s="5" customFormat="1" ht="18" customHeight="1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3"/>
      <c r="X237" s="13"/>
      <c r="Y237" s="13"/>
      <c r="Z237" s="13"/>
      <c r="AA237" s="12"/>
      <c r="AB237" s="12"/>
      <c r="AC237" s="12"/>
      <c r="AD237" s="12"/>
      <c r="AE237" s="12"/>
    </row>
    <row r="238" spans="1:31" s="5" customFormat="1" ht="18" customHeight="1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3"/>
      <c r="X238" s="13"/>
      <c r="Y238" s="13"/>
      <c r="Z238" s="13"/>
      <c r="AA238" s="12"/>
      <c r="AB238" s="12"/>
      <c r="AC238" s="12"/>
      <c r="AD238" s="12"/>
      <c r="AE238" s="12"/>
    </row>
    <row r="239" spans="1:31" s="5" customFormat="1" ht="18" customHeight="1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3"/>
      <c r="X239" s="13"/>
      <c r="Y239" s="13"/>
      <c r="Z239" s="13"/>
      <c r="AA239" s="12"/>
      <c r="AB239" s="12"/>
      <c r="AC239" s="12"/>
      <c r="AD239" s="12"/>
      <c r="AE239" s="12"/>
    </row>
    <row r="240" spans="1:31" s="5" customFormat="1" ht="18" customHeight="1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3"/>
      <c r="X240" s="13"/>
      <c r="Y240" s="13"/>
      <c r="Z240" s="13"/>
      <c r="AA240" s="12"/>
      <c r="AB240" s="12"/>
      <c r="AC240" s="12"/>
      <c r="AD240" s="12"/>
      <c r="AE240" s="12"/>
    </row>
    <row r="241" spans="1:31" s="5" customFormat="1" ht="18" customHeight="1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3"/>
      <c r="X241" s="13"/>
      <c r="Y241" s="13"/>
      <c r="Z241" s="13"/>
      <c r="AA241" s="12"/>
      <c r="AB241" s="12"/>
      <c r="AC241" s="12"/>
      <c r="AD241" s="12"/>
      <c r="AE241" s="12"/>
    </row>
    <row r="242" spans="1:31" s="5" customFormat="1" ht="18" customHeight="1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3"/>
      <c r="X242" s="13"/>
      <c r="Y242" s="13"/>
      <c r="Z242" s="13"/>
      <c r="AA242" s="12"/>
      <c r="AB242" s="12"/>
      <c r="AC242" s="12"/>
      <c r="AD242" s="12"/>
      <c r="AE242" s="12"/>
    </row>
    <row r="243" spans="1:31" s="5" customFormat="1" ht="18" customHeight="1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3"/>
      <c r="X243" s="13"/>
      <c r="Y243" s="13"/>
      <c r="Z243" s="13"/>
      <c r="AA243" s="12"/>
      <c r="AB243" s="12"/>
      <c r="AC243" s="12"/>
      <c r="AD243" s="12"/>
      <c r="AE243" s="12"/>
    </row>
    <row r="244" spans="1:31" s="5" customFormat="1" ht="18" customHeight="1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3"/>
      <c r="X244" s="13"/>
      <c r="Y244" s="13"/>
      <c r="Z244" s="13"/>
      <c r="AA244" s="12"/>
      <c r="AB244" s="12"/>
      <c r="AC244" s="12"/>
      <c r="AD244" s="12"/>
      <c r="AE244" s="12"/>
    </row>
    <row r="245" spans="1:31" s="5" customFormat="1" ht="18" customHeight="1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3"/>
      <c r="X245" s="13"/>
      <c r="Y245" s="13"/>
      <c r="Z245" s="13"/>
      <c r="AA245" s="12"/>
      <c r="AB245" s="12"/>
      <c r="AC245" s="12"/>
      <c r="AD245" s="12"/>
      <c r="AE245" s="12"/>
    </row>
    <row r="246" spans="1:31" s="5" customFormat="1" ht="18" customHeight="1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3"/>
      <c r="X246" s="13"/>
      <c r="Y246" s="13"/>
      <c r="Z246" s="13"/>
      <c r="AA246" s="12"/>
      <c r="AB246" s="12"/>
      <c r="AC246" s="12"/>
      <c r="AD246" s="12"/>
      <c r="AE246" s="12"/>
    </row>
    <row r="247" spans="1:31" s="5" customFormat="1" ht="18" customHeight="1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3"/>
      <c r="X247" s="13"/>
      <c r="Y247" s="13"/>
      <c r="Z247" s="13"/>
      <c r="AA247" s="12"/>
      <c r="AB247" s="12"/>
      <c r="AC247" s="12"/>
      <c r="AD247" s="12"/>
      <c r="AE247" s="12"/>
    </row>
    <row r="248" spans="1:31" s="5" customFormat="1" ht="18" customHeight="1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3"/>
      <c r="X248" s="13"/>
      <c r="Y248" s="13"/>
      <c r="Z248" s="13"/>
      <c r="AA248" s="12"/>
      <c r="AB248" s="12"/>
      <c r="AC248" s="12"/>
      <c r="AD248" s="12"/>
      <c r="AE248" s="12"/>
    </row>
    <row r="249" spans="1:31" s="5" customFormat="1" ht="18" customHeight="1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3"/>
      <c r="X249" s="13"/>
      <c r="Y249" s="13"/>
      <c r="Z249" s="13"/>
      <c r="AA249" s="12"/>
      <c r="AB249" s="12"/>
      <c r="AC249" s="12"/>
      <c r="AD249" s="12"/>
      <c r="AE249" s="12"/>
    </row>
  </sheetData>
  <mergeCells count="398">
    <mergeCell ref="I10:O10"/>
    <mergeCell ref="B190:V190"/>
    <mergeCell ref="AA190:AD190"/>
    <mergeCell ref="AA155:AD167"/>
    <mergeCell ref="G165:R165"/>
    <mergeCell ref="S165:V165"/>
    <mergeCell ref="G166:R166"/>
    <mergeCell ref="S166:V166"/>
    <mergeCell ref="G167:R167"/>
    <mergeCell ref="S167:V167"/>
    <mergeCell ref="G159:R159"/>
    <mergeCell ref="S159:V159"/>
    <mergeCell ref="G160:R160"/>
    <mergeCell ref="S160:V160"/>
    <mergeCell ref="G161:R161"/>
    <mergeCell ref="S161:V161"/>
    <mergeCell ref="G162:R162"/>
    <mergeCell ref="S162:V162"/>
    <mergeCell ref="G163:R163"/>
    <mergeCell ref="S163:V163"/>
    <mergeCell ref="G164:R164"/>
    <mergeCell ref="B155:B188"/>
    <mergeCell ref="C155:C167"/>
    <mergeCell ref="G155:R155"/>
    <mergeCell ref="G187:R187"/>
    <mergeCell ref="C140:C154"/>
    <mergeCell ref="G140:R140"/>
    <mergeCell ref="S140:V140"/>
    <mergeCell ref="G144:R144"/>
    <mergeCell ref="S144:V144"/>
    <mergeCell ref="G145:R145"/>
    <mergeCell ref="S145:V145"/>
    <mergeCell ref="G146:R146"/>
    <mergeCell ref="S146:V146"/>
    <mergeCell ref="G147:R147"/>
    <mergeCell ref="S147:V147"/>
    <mergeCell ref="G148:R148"/>
    <mergeCell ref="S148:V148"/>
    <mergeCell ref="G149:R149"/>
    <mergeCell ref="S187:V187"/>
    <mergeCell ref="S168:V168"/>
    <mergeCell ref="G185:R185"/>
    <mergeCell ref="S185:V185"/>
    <mergeCell ref="G186:R186"/>
    <mergeCell ref="S186:V186"/>
    <mergeCell ref="G169:R169"/>
    <mergeCell ref="S169:V169"/>
    <mergeCell ref="G168:R168"/>
    <mergeCell ref="G188:R188"/>
    <mergeCell ref="S188:V188"/>
    <mergeCell ref="AA140:AD154"/>
    <mergeCell ref="G141:R141"/>
    <mergeCell ref="S141:V141"/>
    <mergeCell ref="G151:R151"/>
    <mergeCell ref="S151:V151"/>
    <mergeCell ref="G152:R152"/>
    <mergeCell ref="S152:V152"/>
    <mergeCell ref="S149:V149"/>
    <mergeCell ref="G150:R150"/>
    <mergeCell ref="S150:V150"/>
    <mergeCell ref="G156:R156"/>
    <mergeCell ref="S156:V156"/>
    <mergeCell ref="G157:R157"/>
    <mergeCell ref="S157:V157"/>
    <mergeCell ref="G158:R158"/>
    <mergeCell ref="S158:V158"/>
    <mergeCell ref="G153:R153"/>
    <mergeCell ref="S153:V153"/>
    <mergeCell ref="G154:R154"/>
    <mergeCell ref="S154:V154"/>
    <mergeCell ref="S164:V164"/>
    <mergeCell ref="S155:V155"/>
    <mergeCell ref="AA122:AD139"/>
    <mergeCell ref="G135:R135"/>
    <mergeCell ref="S135:V135"/>
    <mergeCell ref="G136:R136"/>
    <mergeCell ref="S136:V136"/>
    <mergeCell ref="G137:R137"/>
    <mergeCell ref="S137:V137"/>
    <mergeCell ref="G138:R138"/>
    <mergeCell ref="S138:V138"/>
    <mergeCell ref="G139:R139"/>
    <mergeCell ref="S123:V123"/>
    <mergeCell ref="G124:R124"/>
    <mergeCell ref="S124:V124"/>
    <mergeCell ref="G125:R125"/>
    <mergeCell ref="S125:V125"/>
    <mergeCell ref="G126:R126"/>
    <mergeCell ref="S126:V126"/>
    <mergeCell ref="G129:R129"/>
    <mergeCell ref="S129:V129"/>
    <mergeCell ref="G130:R130"/>
    <mergeCell ref="S130:V130"/>
    <mergeCell ref="G131:R131"/>
    <mergeCell ref="S131:V131"/>
    <mergeCell ref="G132:R132"/>
    <mergeCell ref="C104:C121"/>
    <mergeCell ref="G104:R104"/>
    <mergeCell ref="S104:V104"/>
    <mergeCell ref="G111:R111"/>
    <mergeCell ref="S111:V111"/>
    <mergeCell ref="G112:R112"/>
    <mergeCell ref="S112:V112"/>
    <mergeCell ref="G113:R113"/>
    <mergeCell ref="S113:V113"/>
    <mergeCell ref="G114:R114"/>
    <mergeCell ref="S114:V114"/>
    <mergeCell ref="G115:R115"/>
    <mergeCell ref="S115:V115"/>
    <mergeCell ref="G116:R116"/>
    <mergeCell ref="S116:V116"/>
    <mergeCell ref="S110:V110"/>
    <mergeCell ref="S132:V132"/>
    <mergeCell ref="AA104:AD121"/>
    <mergeCell ref="G117:R117"/>
    <mergeCell ref="S117:V117"/>
    <mergeCell ref="G118:R118"/>
    <mergeCell ref="S118:V118"/>
    <mergeCell ref="G119:R119"/>
    <mergeCell ref="S119:V119"/>
    <mergeCell ref="G101:R101"/>
    <mergeCell ref="S101:V101"/>
    <mergeCell ref="G102:R102"/>
    <mergeCell ref="S102:V102"/>
    <mergeCell ref="G103:R103"/>
    <mergeCell ref="S103:V103"/>
    <mergeCell ref="AA87:AD103"/>
    <mergeCell ref="G106:R106"/>
    <mergeCell ref="S106:V106"/>
    <mergeCell ref="G107:R107"/>
    <mergeCell ref="S107:V107"/>
    <mergeCell ref="G108:R108"/>
    <mergeCell ref="S108:V108"/>
    <mergeCell ref="G109:R109"/>
    <mergeCell ref="S109:V109"/>
    <mergeCell ref="G110:R110"/>
    <mergeCell ref="G89:R89"/>
    <mergeCell ref="B87:B154"/>
    <mergeCell ref="C87:C103"/>
    <mergeCell ref="G87:R87"/>
    <mergeCell ref="S87:V87"/>
    <mergeCell ref="G95:R95"/>
    <mergeCell ref="S95:V95"/>
    <mergeCell ref="G96:R96"/>
    <mergeCell ref="S96:V96"/>
    <mergeCell ref="G97:R97"/>
    <mergeCell ref="G92:R92"/>
    <mergeCell ref="S92:V92"/>
    <mergeCell ref="G93:R93"/>
    <mergeCell ref="S93:V93"/>
    <mergeCell ref="G94:R94"/>
    <mergeCell ref="S94:V94"/>
    <mergeCell ref="G105:R105"/>
    <mergeCell ref="S105:V105"/>
    <mergeCell ref="G120:R120"/>
    <mergeCell ref="S120:V120"/>
    <mergeCell ref="G121:R121"/>
    <mergeCell ref="S121:V121"/>
    <mergeCell ref="C122:C139"/>
    <mergeCell ref="G122:R122"/>
    <mergeCell ref="S122:V122"/>
    <mergeCell ref="AA73:AD86"/>
    <mergeCell ref="G82:R82"/>
    <mergeCell ref="S82:V82"/>
    <mergeCell ref="G83:R83"/>
    <mergeCell ref="S83:V83"/>
    <mergeCell ref="G84:R84"/>
    <mergeCell ref="S84:V84"/>
    <mergeCell ref="G85:R85"/>
    <mergeCell ref="S85:V85"/>
    <mergeCell ref="G86:R86"/>
    <mergeCell ref="G74:R74"/>
    <mergeCell ref="S74:V74"/>
    <mergeCell ref="G75:R75"/>
    <mergeCell ref="S75:V75"/>
    <mergeCell ref="G76:R76"/>
    <mergeCell ref="S76:V76"/>
    <mergeCell ref="G77:R77"/>
    <mergeCell ref="S77:V77"/>
    <mergeCell ref="G78:R78"/>
    <mergeCell ref="S78:V78"/>
    <mergeCell ref="G79:R79"/>
    <mergeCell ref="S79:V79"/>
    <mergeCell ref="G80:R80"/>
    <mergeCell ref="S80:V80"/>
    <mergeCell ref="B73:B86"/>
    <mergeCell ref="C73:C86"/>
    <mergeCell ref="G73:R73"/>
    <mergeCell ref="S73:V73"/>
    <mergeCell ref="S86:V86"/>
    <mergeCell ref="C59:C72"/>
    <mergeCell ref="G59:R59"/>
    <mergeCell ref="S59:V59"/>
    <mergeCell ref="G63:R63"/>
    <mergeCell ref="S63:V63"/>
    <mergeCell ref="G64:R64"/>
    <mergeCell ref="S64:V64"/>
    <mergeCell ref="G65:R65"/>
    <mergeCell ref="S65:V65"/>
    <mergeCell ref="G66:R66"/>
    <mergeCell ref="S66:V66"/>
    <mergeCell ref="G67:R67"/>
    <mergeCell ref="S67:V67"/>
    <mergeCell ref="G68:R68"/>
    <mergeCell ref="S68:V68"/>
    <mergeCell ref="AA59:AD72"/>
    <mergeCell ref="G60:R60"/>
    <mergeCell ref="S60:V60"/>
    <mergeCell ref="G69:R69"/>
    <mergeCell ref="S69:V69"/>
    <mergeCell ref="G70:R70"/>
    <mergeCell ref="S70:V70"/>
    <mergeCell ref="AA45:AD58"/>
    <mergeCell ref="G46:R46"/>
    <mergeCell ref="S46:V46"/>
    <mergeCell ref="G55:R55"/>
    <mergeCell ref="S55:V55"/>
    <mergeCell ref="G56:R56"/>
    <mergeCell ref="S56:V56"/>
    <mergeCell ref="G57:R57"/>
    <mergeCell ref="S57:V57"/>
    <mergeCell ref="G58:R58"/>
    <mergeCell ref="S48:V48"/>
    <mergeCell ref="G49:R49"/>
    <mergeCell ref="S49:V49"/>
    <mergeCell ref="G50:R50"/>
    <mergeCell ref="S50:V50"/>
    <mergeCell ref="G51:R51"/>
    <mergeCell ref="S51:V51"/>
    <mergeCell ref="G45:R45"/>
    <mergeCell ref="S45:V45"/>
    <mergeCell ref="S58:V58"/>
    <mergeCell ref="C31:C44"/>
    <mergeCell ref="G31:R31"/>
    <mergeCell ref="S31:V31"/>
    <mergeCell ref="G36:R36"/>
    <mergeCell ref="S36:V36"/>
    <mergeCell ref="G37:R37"/>
    <mergeCell ref="S37:V37"/>
    <mergeCell ref="G38:R38"/>
    <mergeCell ref="S38:V38"/>
    <mergeCell ref="G39:R39"/>
    <mergeCell ref="S39:V39"/>
    <mergeCell ref="G40:R40"/>
    <mergeCell ref="S40:V40"/>
    <mergeCell ref="G47:R47"/>
    <mergeCell ref="S47:V47"/>
    <mergeCell ref="G48:R48"/>
    <mergeCell ref="G52:R52"/>
    <mergeCell ref="S52:V52"/>
    <mergeCell ref="G53:R53"/>
    <mergeCell ref="S53:V53"/>
    <mergeCell ref="G54:R54"/>
    <mergeCell ref="AA31:AD44"/>
    <mergeCell ref="G32:R32"/>
    <mergeCell ref="S32:V32"/>
    <mergeCell ref="G41:R41"/>
    <mergeCell ref="S41:V41"/>
    <mergeCell ref="G42:R42"/>
    <mergeCell ref="S42:V42"/>
    <mergeCell ref="G28:R28"/>
    <mergeCell ref="S28:V28"/>
    <mergeCell ref="G29:R29"/>
    <mergeCell ref="S29:V29"/>
    <mergeCell ref="G30:R30"/>
    <mergeCell ref="S30:V30"/>
    <mergeCell ref="AA13:AD30"/>
    <mergeCell ref="G25:R25"/>
    <mergeCell ref="S25:V25"/>
    <mergeCell ref="G26:R26"/>
    <mergeCell ref="S26:V26"/>
    <mergeCell ref="G33:R33"/>
    <mergeCell ref="S33:V33"/>
    <mergeCell ref="G34:R34"/>
    <mergeCell ref="S34:V34"/>
    <mergeCell ref="G35:R35"/>
    <mergeCell ref="S35:V35"/>
    <mergeCell ref="G27:R27"/>
    <mergeCell ref="S27:V27"/>
    <mergeCell ref="B13:B72"/>
    <mergeCell ref="C13:C30"/>
    <mergeCell ref="G13:R13"/>
    <mergeCell ref="S13:V13"/>
    <mergeCell ref="G14:R14"/>
    <mergeCell ref="S14:V14"/>
    <mergeCell ref="G15:R15"/>
    <mergeCell ref="S15:V15"/>
    <mergeCell ref="G16:R16"/>
    <mergeCell ref="G21:R21"/>
    <mergeCell ref="S21:V21"/>
    <mergeCell ref="G22:R22"/>
    <mergeCell ref="S22:V22"/>
    <mergeCell ref="G23:R23"/>
    <mergeCell ref="S23:V23"/>
    <mergeCell ref="G24:R24"/>
    <mergeCell ref="S24:V24"/>
    <mergeCell ref="G43:R43"/>
    <mergeCell ref="S43:V43"/>
    <mergeCell ref="G44:R44"/>
    <mergeCell ref="S44:V44"/>
    <mergeCell ref="C45:C58"/>
    <mergeCell ref="A2:AD2"/>
    <mergeCell ref="P3:R3"/>
    <mergeCell ref="P4:R4"/>
    <mergeCell ref="S4:AD4"/>
    <mergeCell ref="B5:E5"/>
    <mergeCell ref="G19:R19"/>
    <mergeCell ref="S19:V19"/>
    <mergeCell ref="G20:R20"/>
    <mergeCell ref="S20:V20"/>
    <mergeCell ref="B8:E8"/>
    <mergeCell ref="F12:R12"/>
    <mergeCell ref="S12:V12"/>
    <mergeCell ref="AA12:AD12"/>
    <mergeCell ref="W11:X11"/>
    <mergeCell ref="Y11:Z11"/>
    <mergeCell ref="S16:V16"/>
    <mergeCell ref="G17:R17"/>
    <mergeCell ref="S17:V17"/>
    <mergeCell ref="G18:R18"/>
    <mergeCell ref="S18:V18"/>
    <mergeCell ref="S3:Z3"/>
    <mergeCell ref="E6:K6"/>
    <mergeCell ref="E7:K7"/>
    <mergeCell ref="I9:O9"/>
    <mergeCell ref="S54:V54"/>
    <mergeCell ref="G61:R61"/>
    <mergeCell ref="S61:V61"/>
    <mergeCell ref="G62:R62"/>
    <mergeCell ref="S62:V62"/>
    <mergeCell ref="G81:R81"/>
    <mergeCell ref="S81:V81"/>
    <mergeCell ref="G88:R88"/>
    <mergeCell ref="S88:V88"/>
    <mergeCell ref="G71:R71"/>
    <mergeCell ref="S71:V71"/>
    <mergeCell ref="G72:R72"/>
    <mergeCell ref="S72:V72"/>
    <mergeCell ref="S89:V89"/>
    <mergeCell ref="G90:R90"/>
    <mergeCell ref="S90:V90"/>
    <mergeCell ref="G91:R91"/>
    <mergeCell ref="S91:V91"/>
    <mergeCell ref="G127:R127"/>
    <mergeCell ref="S127:V127"/>
    <mergeCell ref="G128:R128"/>
    <mergeCell ref="S128:V128"/>
    <mergeCell ref="S97:V97"/>
    <mergeCell ref="G98:R98"/>
    <mergeCell ref="S98:V98"/>
    <mergeCell ref="G99:R99"/>
    <mergeCell ref="S99:V99"/>
    <mergeCell ref="G100:R100"/>
    <mergeCell ref="S100:V100"/>
    <mergeCell ref="G123:R123"/>
    <mergeCell ref="G133:R133"/>
    <mergeCell ref="S133:V133"/>
    <mergeCell ref="G134:R134"/>
    <mergeCell ref="S134:V134"/>
    <mergeCell ref="G142:R142"/>
    <mergeCell ref="S142:V142"/>
    <mergeCell ref="G143:R143"/>
    <mergeCell ref="S143:V143"/>
    <mergeCell ref="S139:V139"/>
    <mergeCell ref="S176:V176"/>
    <mergeCell ref="G177:R177"/>
    <mergeCell ref="S177:V177"/>
    <mergeCell ref="G178:R178"/>
    <mergeCell ref="S178:V178"/>
    <mergeCell ref="G179:R179"/>
    <mergeCell ref="S179:V179"/>
    <mergeCell ref="G184:R184"/>
    <mergeCell ref="S184:V184"/>
    <mergeCell ref="G176:R176"/>
    <mergeCell ref="G170:R170"/>
    <mergeCell ref="AA168:AD179"/>
    <mergeCell ref="C180:C188"/>
    <mergeCell ref="AA180:AD188"/>
    <mergeCell ref="G175:R175"/>
    <mergeCell ref="S175:V175"/>
    <mergeCell ref="G180:R180"/>
    <mergeCell ref="S180:V180"/>
    <mergeCell ref="G181:R181"/>
    <mergeCell ref="S181:V181"/>
    <mergeCell ref="G182:R182"/>
    <mergeCell ref="S182:V182"/>
    <mergeCell ref="G183:R183"/>
    <mergeCell ref="S183:V183"/>
    <mergeCell ref="S170:V170"/>
    <mergeCell ref="G171:R171"/>
    <mergeCell ref="S171:V171"/>
    <mergeCell ref="G172:R172"/>
    <mergeCell ref="S172:V172"/>
    <mergeCell ref="G173:R173"/>
    <mergeCell ref="S173:V173"/>
    <mergeCell ref="G174:R174"/>
    <mergeCell ref="S174:V174"/>
    <mergeCell ref="C168:C179"/>
  </mergeCells>
  <phoneticPr fontId="1"/>
  <conditionalFormatting sqref="S13:V167 S186:V188">
    <cfRule type="containsText" dxfId="38" priority="8" operator="containsText" text="拠点校指導教員">
      <formula>NOT(ISERROR(SEARCH("拠点校指導教員",S13)))</formula>
    </cfRule>
  </conditionalFormatting>
  <conditionalFormatting sqref="S168:V168">
    <cfRule type="containsText" dxfId="37" priority="7" operator="containsText" text="拠点校指導教員">
      <formula>NOT(ISERROR(SEARCH("拠点校指導教員",S168)))</formula>
    </cfRule>
  </conditionalFormatting>
  <conditionalFormatting sqref="S169:V185">
    <cfRule type="containsText" dxfId="36" priority="6" operator="containsText" text="拠点校指導教員">
      <formula>NOT(ISERROR(SEARCH("拠点校指導教員",S169)))</formula>
    </cfRule>
  </conditionalFormatting>
  <conditionalFormatting sqref="Y14:Y188">
    <cfRule type="expression" dxfId="35" priority="2">
      <formula>$Y14=$Y13</formula>
    </cfRule>
  </conditionalFormatting>
  <conditionalFormatting sqref="Z14:Z188">
    <cfRule type="expression" dxfId="34" priority="1">
      <formula>$Z14=$Z13</formula>
    </cfRule>
  </conditionalFormatting>
  <dataValidations count="2">
    <dataValidation type="list" allowBlank="1" showInputMessage="1" showErrorMessage="1" sqref="F14:F188" xr:uid="{00000000-0002-0000-0200-000001000000}">
      <formula1>"△,▽,・"</formula1>
    </dataValidation>
    <dataValidation type="list" showInputMessage="1" showErrorMessage="1" sqref="F13" xr:uid="{00000000-0002-0000-0200-000003000000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scale="90" fitToHeight="7" orientation="portrait" r:id="rId1"/>
  <rowBreaks count="3" manualBreakCount="3">
    <brk id="58" max="29" man="1"/>
    <brk id="117" max="29" man="1"/>
    <brk id="177" max="2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Q164"/>
  <sheetViews>
    <sheetView topLeftCell="A13" zoomScaleNormal="100" workbookViewId="0">
      <selection activeCell="AD26" sqref="AD26"/>
    </sheetView>
  </sheetViews>
  <sheetFormatPr defaultRowHeight="15" x14ac:dyDescent="0.15"/>
  <cols>
    <col min="1" max="6" width="3.125" style="2" customWidth="1"/>
    <col min="7" max="22" width="3.625" style="2" customWidth="1"/>
    <col min="23" max="23" width="3.625" style="4" customWidth="1"/>
    <col min="24" max="24" width="3.625" style="92" customWidth="1"/>
    <col min="25" max="28" width="3.625" style="2" customWidth="1"/>
    <col min="29" max="29" width="9" style="3"/>
    <col min="44" max="151" width="4.5" style="1" customWidth="1"/>
    <col min="152" max="16384" width="9" style="1"/>
  </cols>
  <sheetData>
    <row r="1" spans="1:29" s="5" customFormat="1" ht="24.95" customHeight="1" x14ac:dyDescent="0.15">
      <c r="A1" s="188" t="s">
        <v>116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2"/>
    </row>
    <row r="2" spans="1:29" s="11" customFormat="1" ht="15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76" t="s">
        <v>26</v>
      </c>
      <c r="R2" s="176"/>
      <c r="S2" s="176"/>
      <c r="T2" s="176" t="s">
        <v>40</v>
      </c>
      <c r="U2" s="176"/>
      <c r="V2" s="176"/>
      <c r="W2" s="176"/>
      <c r="X2" s="176"/>
      <c r="Y2" s="176"/>
      <c r="Z2" s="176"/>
      <c r="AA2" s="176"/>
      <c r="AB2" s="176"/>
      <c r="AC2" s="6"/>
    </row>
    <row r="3" spans="1:29" s="11" customFormat="1" ht="1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76" t="s">
        <v>27</v>
      </c>
      <c r="R3" s="176"/>
      <c r="S3" s="176"/>
      <c r="T3" s="176" t="s">
        <v>30</v>
      </c>
      <c r="U3" s="176"/>
      <c r="V3" s="176"/>
      <c r="W3" s="176"/>
      <c r="X3" s="176"/>
      <c r="Y3" s="176"/>
      <c r="Z3" s="176"/>
      <c r="AA3" s="176"/>
      <c r="AB3" s="176"/>
      <c r="AC3" s="6"/>
    </row>
    <row r="4" spans="1:29" s="11" customFormat="1" ht="15" customHeight="1" x14ac:dyDescent="0.15">
      <c r="A4" s="9">
        <v>1</v>
      </c>
      <c r="B4" s="176" t="s">
        <v>1</v>
      </c>
      <c r="C4" s="176"/>
      <c r="D4" s="176"/>
      <c r="E4" s="176"/>
      <c r="F4" s="6" t="s">
        <v>29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  <c r="X4" s="10"/>
      <c r="Y4" s="6"/>
      <c r="Z4" s="6"/>
      <c r="AA4" s="6"/>
      <c r="AB4" s="6"/>
      <c r="AC4" s="6"/>
    </row>
    <row r="5" spans="1:29" s="11" customFormat="1" ht="15" customHeight="1" x14ac:dyDescent="0.15">
      <c r="A5" s="9">
        <v>2</v>
      </c>
      <c r="B5" s="176" t="s">
        <v>39</v>
      </c>
      <c r="C5" s="176"/>
      <c r="D5" s="176"/>
      <c r="E5" s="17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8"/>
      <c r="X5" s="10"/>
      <c r="Y5" s="6"/>
      <c r="Z5" s="6"/>
      <c r="AA5" s="6"/>
      <c r="AB5" s="6"/>
      <c r="AC5" s="6"/>
    </row>
    <row r="6" spans="1:29" s="11" customFormat="1" ht="15" customHeight="1" x14ac:dyDescent="0.15">
      <c r="A6" s="9"/>
      <c r="B6" s="6"/>
      <c r="C6" s="176" t="s">
        <v>2</v>
      </c>
      <c r="D6" s="176"/>
      <c r="E6" s="176"/>
      <c r="F6" s="176"/>
      <c r="G6" s="176"/>
      <c r="H6" s="176"/>
      <c r="I6" s="7" t="s">
        <v>29</v>
      </c>
      <c r="J6" s="7"/>
      <c r="K6" s="7"/>
      <c r="L6" s="9"/>
      <c r="M6" s="9"/>
      <c r="N6" s="9"/>
      <c r="O6" s="9"/>
      <c r="P6" s="6"/>
      <c r="Q6" s="6"/>
      <c r="R6" s="6"/>
      <c r="S6" s="6"/>
      <c r="T6" s="6"/>
      <c r="U6" s="6"/>
      <c r="V6" s="6"/>
      <c r="W6" s="8"/>
      <c r="X6" s="10"/>
      <c r="Y6" s="6"/>
      <c r="Z6" s="6"/>
      <c r="AA6" s="6"/>
      <c r="AB6" s="6"/>
      <c r="AC6" s="6"/>
    </row>
    <row r="7" spans="1:29" s="11" customFormat="1" ht="15" customHeight="1" x14ac:dyDescent="0.15">
      <c r="A7" s="9"/>
      <c r="B7" s="6"/>
      <c r="C7" s="176" t="s">
        <v>3</v>
      </c>
      <c r="D7" s="176"/>
      <c r="E7" s="176"/>
      <c r="F7" s="176"/>
      <c r="G7" s="176"/>
      <c r="H7" s="176"/>
      <c r="I7" s="7" t="s">
        <v>30</v>
      </c>
      <c r="J7" s="7"/>
      <c r="K7" s="7"/>
      <c r="L7" s="9"/>
      <c r="M7" s="9"/>
      <c r="N7" s="9"/>
      <c r="O7" s="9"/>
      <c r="P7" s="6"/>
      <c r="Q7" s="6"/>
      <c r="R7" s="6"/>
      <c r="S7" s="6"/>
      <c r="T7" s="6"/>
      <c r="U7" s="6"/>
      <c r="V7" s="9"/>
      <c r="W7" s="10"/>
      <c r="X7" s="10"/>
      <c r="Y7" s="9"/>
      <c r="Z7" s="9"/>
      <c r="AA7" s="6"/>
      <c r="AB7" s="6"/>
      <c r="AC7" s="6"/>
    </row>
    <row r="8" spans="1:29" s="11" customFormat="1" ht="15" customHeight="1" x14ac:dyDescent="0.15">
      <c r="A8" s="9">
        <v>3</v>
      </c>
      <c r="B8" s="6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8"/>
      <c r="X8" s="10"/>
      <c r="Y8" s="6"/>
      <c r="Z8" s="6"/>
      <c r="AA8" s="6"/>
      <c r="AB8" s="6"/>
      <c r="AC8" s="6"/>
    </row>
    <row r="9" spans="1:29" s="11" customFormat="1" ht="15" customHeight="1" x14ac:dyDescent="0.15">
      <c r="A9" s="6"/>
      <c r="B9" s="9" t="s">
        <v>5</v>
      </c>
      <c r="C9" s="176" t="s">
        <v>32</v>
      </c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6"/>
    </row>
    <row r="10" spans="1:29" s="11" customFormat="1" ht="15" customHeight="1" x14ac:dyDescent="0.15">
      <c r="A10" s="6"/>
      <c r="B10" s="9" t="s">
        <v>5</v>
      </c>
      <c r="C10" s="176" t="s">
        <v>33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6"/>
    </row>
    <row r="11" spans="1:29" s="11" customFormat="1" ht="15" customHeight="1" x14ac:dyDescent="0.15">
      <c r="A11" s="9">
        <v>3</v>
      </c>
      <c r="B11" s="6" t="s">
        <v>21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8"/>
      <c r="X11" s="10"/>
      <c r="Y11" s="6"/>
      <c r="Z11" s="6"/>
      <c r="AA11" s="6"/>
      <c r="AB11" s="6"/>
      <c r="AC11" s="6"/>
    </row>
    <row r="12" spans="1:29" s="11" customFormat="1" ht="15" customHeight="1" x14ac:dyDescent="0.15">
      <c r="A12" s="6"/>
      <c r="B12" s="20" t="s">
        <v>6</v>
      </c>
      <c r="C12" s="20" t="s">
        <v>7</v>
      </c>
      <c r="D12" s="20" t="s">
        <v>8</v>
      </c>
      <c r="E12" s="20" t="s">
        <v>9</v>
      </c>
      <c r="F12" s="174" t="s">
        <v>12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 t="s">
        <v>11</v>
      </c>
      <c r="T12" s="174"/>
      <c r="U12" s="174"/>
      <c r="V12" s="174"/>
      <c r="W12" s="20" t="s">
        <v>13</v>
      </c>
      <c r="X12" s="77" t="s">
        <v>14</v>
      </c>
      <c r="Y12" s="174" t="s">
        <v>10</v>
      </c>
      <c r="Z12" s="174"/>
      <c r="AA12" s="174"/>
      <c r="AB12" s="174"/>
      <c r="AC12" s="6"/>
    </row>
    <row r="13" spans="1:29" s="11" customFormat="1" ht="15" customHeight="1" x14ac:dyDescent="0.15">
      <c r="A13" s="6"/>
      <c r="B13" s="139" t="s">
        <v>91</v>
      </c>
      <c r="C13" s="196">
        <v>4</v>
      </c>
      <c r="D13" s="36">
        <v>5</v>
      </c>
      <c r="E13" s="36" t="s">
        <v>0</v>
      </c>
      <c r="F13" s="30" t="s">
        <v>43</v>
      </c>
      <c r="G13" s="154" t="s">
        <v>44</v>
      </c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46" t="s">
        <v>19</v>
      </c>
      <c r="T13" s="146"/>
      <c r="U13" s="146"/>
      <c r="V13" s="146"/>
      <c r="W13" s="36">
        <v>2</v>
      </c>
      <c r="X13" s="36">
        <f>W13</f>
        <v>2</v>
      </c>
      <c r="Y13" s="122" t="s">
        <v>92</v>
      </c>
      <c r="Z13" s="123"/>
      <c r="AA13" s="123"/>
      <c r="AB13" s="124"/>
      <c r="AC13" s="6"/>
    </row>
    <row r="14" spans="1:29" s="11" customFormat="1" ht="15" customHeight="1" x14ac:dyDescent="0.15">
      <c r="A14" s="6"/>
      <c r="B14" s="140"/>
      <c r="C14" s="197"/>
      <c r="D14" s="195">
        <v>7</v>
      </c>
      <c r="E14" s="195" t="s">
        <v>17</v>
      </c>
      <c r="F14" s="44" t="s">
        <v>43</v>
      </c>
      <c r="G14" s="235" t="s">
        <v>45</v>
      </c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6" t="s">
        <v>62</v>
      </c>
      <c r="T14" s="227"/>
      <c r="U14" s="227"/>
      <c r="V14" s="228"/>
      <c r="W14" s="195">
        <v>6</v>
      </c>
      <c r="X14" s="81">
        <f>W14+X13</f>
        <v>8</v>
      </c>
      <c r="Y14" s="125"/>
      <c r="Z14" s="126"/>
      <c r="AA14" s="126"/>
      <c r="AB14" s="127"/>
      <c r="AC14" s="6"/>
    </row>
    <row r="15" spans="1:29" s="11" customFormat="1" ht="15" customHeight="1" x14ac:dyDescent="0.15">
      <c r="A15" s="6"/>
      <c r="B15" s="140"/>
      <c r="C15" s="197"/>
      <c r="D15" s="197"/>
      <c r="E15" s="197"/>
      <c r="F15" s="27" t="s">
        <v>48</v>
      </c>
      <c r="G15" s="200" t="s">
        <v>46</v>
      </c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9"/>
      <c r="T15" s="229"/>
      <c r="U15" s="229"/>
      <c r="V15" s="211"/>
      <c r="W15" s="197"/>
      <c r="X15" s="83"/>
      <c r="Y15" s="125"/>
      <c r="Z15" s="126"/>
      <c r="AA15" s="126"/>
      <c r="AB15" s="127"/>
      <c r="AC15" s="6"/>
    </row>
    <row r="16" spans="1:29" s="11" customFormat="1" ht="15" customHeight="1" x14ac:dyDescent="0.15">
      <c r="A16" s="6"/>
      <c r="B16" s="140"/>
      <c r="C16" s="197"/>
      <c r="D16" s="239"/>
      <c r="E16" s="239"/>
      <c r="F16" s="25" t="s">
        <v>43</v>
      </c>
      <c r="G16" s="148" t="s">
        <v>47</v>
      </c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212"/>
      <c r="T16" s="213"/>
      <c r="U16" s="213"/>
      <c r="V16" s="214"/>
      <c r="W16" s="239"/>
      <c r="X16" s="85"/>
      <c r="Y16" s="125"/>
      <c r="Z16" s="126"/>
      <c r="AA16" s="126"/>
      <c r="AB16" s="127"/>
      <c r="AC16" s="6"/>
    </row>
    <row r="17" spans="1:29" s="11" customFormat="1" ht="15" customHeight="1" x14ac:dyDescent="0.15">
      <c r="A17" s="6"/>
      <c r="B17" s="140"/>
      <c r="C17" s="197"/>
      <c r="D17" s="42">
        <v>12</v>
      </c>
      <c r="E17" s="42" t="s">
        <v>0</v>
      </c>
      <c r="F17" s="22" t="s">
        <v>43</v>
      </c>
      <c r="G17" s="161" t="s">
        <v>49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13"/>
      <c r="T17" s="113"/>
      <c r="U17" s="113"/>
      <c r="V17" s="113"/>
      <c r="W17" s="42">
        <v>2</v>
      </c>
      <c r="X17" s="42">
        <f>W17+X14</f>
        <v>10</v>
      </c>
      <c r="Y17" s="125"/>
      <c r="Z17" s="126"/>
      <c r="AA17" s="126"/>
      <c r="AB17" s="127"/>
      <c r="AC17" s="6"/>
    </row>
    <row r="18" spans="1:29" s="11" customFormat="1" ht="15" customHeight="1" x14ac:dyDescent="0.15">
      <c r="A18" s="6"/>
      <c r="B18" s="140"/>
      <c r="C18" s="197"/>
      <c r="D18" s="195">
        <v>14</v>
      </c>
      <c r="E18" s="195" t="s">
        <v>17</v>
      </c>
      <c r="F18" s="44" t="s">
        <v>43</v>
      </c>
      <c r="G18" s="235" t="s">
        <v>50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6" t="s">
        <v>62</v>
      </c>
      <c r="T18" s="227"/>
      <c r="U18" s="227"/>
      <c r="V18" s="228"/>
      <c r="W18" s="195">
        <v>6</v>
      </c>
      <c r="X18" s="81">
        <f>W18+X17</f>
        <v>16</v>
      </c>
      <c r="Y18" s="125"/>
      <c r="Z18" s="126"/>
      <c r="AA18" s="126"/>
      <c r="AB18" s="127"/>
      <c r="AC18" s="6"/>
    </row>
    <row r="19" spans="1:29" s="11" customFormat="1" ht="15" customHeight="1" x14ac:dyDescent="0.15">
      <c r="A19" s="6"/>
      <c r="B19" s="140"/>
      <c r="C19" s="197"/>
      <c r="D19" s="197"/>
      <c r="E19" s="197"/>
      <c r="F19" s="27" t="s">
        <v>53</v>
      </c>
      <c r="G19" s="200" t="s">
        <v>51</v>
      </c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9"/>
      <c r="T19" s="229"/>
      <c r="U19" s="229"/>
      <c r="V19" s="211"/>
      <c r="W19" s="197"/>
      <c r="X19" s="78"/>
      <c r="Y19" s="125"/>
      <c r="Z19" s="126"/>
      <c r="AA19" s="126"/>
      <c r="AB19" s="127"/>
      <c r="AC19" s="6"/>
    </row>
    <row r="20" spans="1:29" s="11" customFormat="1" ht="15" customHeight="1" x14ac:dyDescent="0.15">
      <c r="A20" s="6"/>
      <c r="B20" s="140"/>
      <c r="C20" s="197"/>
      <c r="D20" s="197"/>
      <c r="E20" s="197"/>
      <c r="F20" s="34" t="s">
        <v>43</v>
      </c>
      <c r="G20" s="200" t="s">
        <v>52</v>
      </c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12"/>
      <c r="T20" s="213"/>
      <c r="U20" s="213"/>
      <c r="V20" s="214"/>
      <c r="W20" s="239"/>
      <c r="X20" s="80"/>
      <c r="Y20" s="125"/>
      <c r="Z20" s="126"/>
      <c r="AA20" s="126"/>
      <c r="AB20" s="127"/>
      <c r="AC20" s="6"/>
    </row>
    <row r="21" spans="1:29" s="11" customFormat="1" ht="15" customHeight="1" x14ac:dyDescent="0.15">
      <c r="A21" s="6"/>
      <c r="B21" s="140"/>
      <c r="C21" s="197"/>
      <c r="D21" s="42">
        <v>19</v>
      </c>
      <c r="E21" s="42" t="s">
        <v>54</v>
      </c>
      <c r="F21" s="22" t="s">
        <v>43</v>
      </c>
      <c r="G21" s="161" t="s">
        <v>55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13"/>
      <c r="T21" s="113"/>
      <c r="U21" s="113"/>
      <c r="V21" s="113"/>
      <c r="W21" s="41">
        <v>2</v>
      </c>
      <c r="X21" s="42">
        <f>W21+X18</f>
        <v>18</v>
      </c>
      <c r="Y21" s="125"/>
      <c r="Z21" s="126"/>
      <c r="AA21" s="126"/>
      <c r="AB21" s="127"/>
      <c r="AC21" s="6"/>
    </row>
    <row r="22" spans="1:29" s="11" customFormat="1" ht="15" customHeight="1" x14ac:dyDescent="0.15">
      <c r="A22" s="6"/>
      <c r="B22" s="140"/>
      <c r="C22" s="197"/>
      <c r="D22" s="195">
        <v>21</v>
      </c>
      <c r="E22" s="195" t="s">
        <v>17</v>
      </c>
      <c r="F22" s="44" t="s">
        <v>43</v>
      </c>
      <c r="G22" s="235" t="s">
        <v>56</v>
      </c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6" t="s">
        <v>62</v>
      </c>
      <c r="T22" s="227"/>
      <c r="U22" s="227"/>
      <c r="V22" s="228"/>
      <c r="W22" s="195">
        <v>6</v>
      </c>
      <c r="X22" s="78">
        <f>W22+X21</f>
        <v>24</v>
      </c>
      <c r="Y22" s="125"/>
      <c r="Z22" s="126"/>
      <c r="AA22" s="126"/>
      <c r="AB22" s="127"/>
      <c r="AC22" s="6"/>
    </row>
    <row r="23" spans="1:29" s="11" customFormat="1" ht="15" customHeight="1" x14ac:dyDescent="0.15">
      <c r="A23" s="6"/>
      <c r="B23" s="140"/>
      <c r="C23" s="197"/>
      <c r="D23" s="197"/>
      <c r="E23" s="197"/>
      <c r="F23" s="27" t="s">
        <v>53</v>
      </c>
      <c r="G23" s="200" t="s">
        <v>51</v>
      </c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9"/>
      <c r="T23" s="229"/>
      <c r="U23" s="229"/>
      <c r="V23" s="211"/>
      <c r="W23" s="197"/>
      <c r="X23" s="83"/>
      <c r="Y23" s="125"/>
      <c r="Z23" s="126"/>
      <c r="AA23" s="126"/>
      <c r="AB23" s="127"/>
      <c r="AC23" s="6"/>
    </row>
    <row r="24" spans="1:29" s="11" customFormat="1" ht="15" customHeight="1" x14ac:dyDescent="0.15">
      <c r="A24" s="6"/>
      <c r="B24" s="140"/>
      <c r="C24" s="197"/>
      <c r="D24" s="239"/>
      <c r="E24" s="239"/>
      <c r="F24" s="34" t="s">
        <v>43</v>
      </c>
      <c r="G24" s="200" t="s">
        <v>52</v>
      </c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12"/>
      <c r="T24" s="213"/>
      <c r="U24" s="213"/>
      <c r="V24" s="214"/>
      <c r="W24" s="239"/>
      <c r="X24" s="85"/>
      <c r="Y24" s="125"/>
      <c r="Z24" s="126"/>
      <c r="AA24" s="126"/>
      <c r="AB24" s="127"/>
      <c r="AC24" s="6"/>
    </row>
    <row r="25" spans="1:29" s="11" customFormat="1" ht="15" customHeight="1" x14ac:dyDescent="0.15">
      <c r="A25" s="6"/>
      <c r="B25" s="140"/>
      <c r="C25" s="197"/>
      <c r="D25" s="42">
        <v>26</v>
      </c>
      <c r="E25" s="42" t="s">
        <v>15</v>
      </c>
      <c r="F25" s="23" t="s">
        <v>43</v>
      </c>
      <c r="G25" s="161" t="s">
        <v>57</v>
      </c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13"/>
      <c r="T25" s="113"/>
      <c r="U25" s="113"/>
      <c r="V25" s="113"/>
      <c r="W25" s="42">
        <v>2</v>
      </c>
      <c r="X25" s="42">
        <f>W25+X22</f>
        <v>26</v>
      </c>
      <c r="Y25" s="125"/>
      <c r="Z25" s="126"/>
      <c r="AA25" s="126"/>
      <c r="AB25" s="127"/>
      <c r="AC25" s="6"/>
    </row>
    <row r="26" spans="1:29" s="11" customFormat="1" ht="15" customHeight="1" x14ac:dyDescent="0.15">
      <c r="A26" s="6"/>
      <c r="B26" s="140"/>
      <c r="C26" s="197"/>
      <c r="D26" s="195">
        <v>28</v>
      </c>
      <c r="E26" s="195" t="s">
        <v>17</v>
      </c>
      <c r="F26" s="27" t="s">
        <v>43</v>
      </c>
      <c r="G26" s="200" t="s">
        <v>58</v>
      </c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26" t="s">
        <v>62</v>
      </c>
      <c r="T26" s="227"/>
      <c r="U26" s="227"/>
      <c r="V26" s="228"/>
      <c r="W26" s="195">
        <v>6</v>
      </c>
      <c r="X26" s="81">
        <f>W26+X25</f>
        <v>32</v>
      </c>
      <c r="Y26" s="125"/>
      <c r="Z26" s="126"/>
      <c r="AA26" s="126"/>
      <c r="AB26" s="127"/>
      <c r="AC26" s="6"/>
    </row>
    <row r="27" spans="1:29" s="11" customFormat="1" ht="15" customHeight="1" x14ac:dyDescent="0.15">
      <c r="A27" s="6"/>
      <c r="B27" s="140"/>
      <c r="C27" s="197"/>
      <c r="D27" s="197"/>
      <c r="E27" s="197"/>
      <c r="F27" s="27" t="s">
        <v>48</v>
      </c>
      <c r="G27" s="237" t="s">
        <v>46</v>
      </c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05"/>
      <c r="S27" s="209"/>
      <c r="T27" s="229"/>
      <c r="U27" s="229"/>
      <c r="V27" s="211"/>
      <c r="W27" s="197"/>
      <c r="X27" s="83"/>
      <c r="Y27" s="125"/>
      <c r="Z27" s="126"/>
      <c r="AA27" s="126"/>
      <c r="AB27" s="127"/>
      <c r="AC27" s="6"/>
    </row>
    <row r="28" spans="1:29" s="11" customFormat="1" ht="15" customHeight="1" x14ac:dyDescent="0.15">
      <c r="A28" s="6"/>
      <c r="B28" s="140"/>
      <c r="C28" s="197"/>
      <c r="D28" s="197"/>
      <c r="E28" s="197"/>
      <c r="F28" s="27" t="s">
        <v>43</v>
      </c>
      <c r="G28" s="200" t="s">
        <v>47</v>
      </c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9"/>
      <c r="T28" s="229"/>
      <c r="U28" s="229"/>
      <c r="V28" s="211"/>
      <c r="W28" s="197"/>
      <c r="X28" s="83"/>
      <c r="Y28" s="131"/>
      <c r="Z28" s="132"/>
      <c r="AA28" s="132"/>
      <c r="AB28" s="133"/>
      <c r="AC28" s="6"/>
    </row>
    <row r="29" spans="1:29" s="11" customFormat="1" ht="15" customHeight="1" x14ac:dyDescent="0.15">
      <c r="A29" s="6"/>
      <c r="B29" s="140"/>
      <c r="C29" s="196">
        <v>5</v>
      </c>
      <c r="D29" s="38">
        <v>1</v>
      </c>
      <c r="E29" s="38" t="s">
        <v>18</v>
      </c>
      <c r="F29" s="58" t="s">
        <v>43</v>
      </c>
      <c r="G29" s="238" t="s">
        <v>59</v>
      </c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146"/>
      <c r="T29" s="146"/>
      <c r="U29" s="146"/>
      <c r="V29" s="146"/>
      <c r="W29" s="38">
        <v>2</v>
      </c>
      <c r="X29" s="82">
        <f>W29+X26</f>
        <v>34</v>
      </c>
      <c r="Y29" s="122" t="s">
        <v>93</v>
      </c>
      <c r="Z29" s="123"/>
      <c r="AA29" s="123"/>
      <c r="AB29" s="124"/>
      <c r="AC29" s="6"/>
    </row>
    <row r="30" spans="1:29" s="11" customFormat="1" ht="15" customHeight="1" x14ac:dyDescent="0.15">
      <c r="A30" s="6"/>
      <c r="B30" s="140"/>
      <c r="C30" s="197"/>
      <c r="D30" s="42">
        <v>10</v>
      </c>
      <c r="E30" s="42" t="s">
        <v>17</v>
      </c>
      <c r="F30" s="23" t="s">
        <v>43</v>
      </c>
      <c r="G30" s="161" t="s">
        <v>60</v>
      </c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13"/>
      <c r="T30" s="113"/>
      <c r="U30" s="113"/>
      <c r="V30" s="113"/>
      <c r="W30" s="42">
        <v>2</v>
      </c>
      <c r="X30" s="42">
        <f>W30+X29</f>
        <v>36</v>
      </c>
      <c r="Y30" s="125"/>
      <c r="Z30" s="126"/>
      <c r="AA30" s="126"/>
      <c r="AB30" s="127"/>
      <c r="AC30" s="6"/>
    </row>
    <row r="31" spans="1:29" s="11" customFormat="1" ht="15" customHeight="1" x14ac:dyDescent="0.15">
      <c r="A31" s="6"/>
      <c r="B31" s="140"/>
      <c r="C31" s="197"/>
      <c r="D31" s="39">
        <v>17</v>
      </c>
      <c r="E31" s="39" t="s">
        <v>15</v>
      </c>
      <c r="F31" s="27" t="s">
        <v>43</v>
      </c>
      <c r="G31" s="200" t="s">
        <v>61</v>
      </c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113"/>
      <c r="T31" s="113"/>
      <c r="U31" s="113"/>
      <c r="V31" s="113"/>
      <c r="W31" s="39">
        <v>2</v>
      </c>
      <c r="X31" s="78">
        <f>W31+X30</f>
        <v>38</v>
      </c>
      <c r="Y31" s="125"/>
      <c r="Z31" s="126"/>
      <c r="AA31" s="126"/>
      <c r="AB31" s="127"/>
      <c r="AC31" s="6"/>
    </row>
    <row r="32" spans="1:29" s="11" customFormat="1" ht="15" customHeight="1" x14ac:dyDescent="0.15">
      <c r="A32" s="9"/>
      <c r="B32" s="140"/>
      <c r="C32" s="197"/>
      <c r="D32" s="195">
        <v>19</v>
      </c>
      <c r="E32" s="195" t="s">
        <v>17</v>
      </c>
      <c r="F32" s="45" t="s">
        <v>35</v>
      </c>
      <c r="G32" s="236" t="s">
        <v>25</v>
      </c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128"/>
      <c r="S32" s="226" t="s">
        <v>62</v>
      </c>
      <c r="T32" s="227"/>
      <c r="U32" s="227"/>
      <c r="V32" s="228"/>
      <c r="W32" s="195">
        <v>6</v>
      </c>
      <c r="X32" s="81">
        <f>W32+X31</f>
        <v>44</v>
      </c>
      <c r="Y32" s="125"/>
      <c r="Z32" s="126"/>
      <c r="AA32" s="126"/>
      <c r="AB32" s="127"/>
      <c r="AC32" s="6"/>
    </row>
    <row r="33" spans="1:29" s="11" customFormat="1" ht="15" customHeight="1" x14ac:dyDescent="0.15">
      <c r="A33" s="6"/>
      <c r="B33" s="140"/>
      <c r="C33" s="197"/>
      <c r="D33" s="192"/>
      <c r="E33" s="192"/>
      <c r="F33" s="34" t="s">
        <v>28</v>
      </c>
      <c r="G33" s="199" t="s">
        <v>63</v>
      </c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200"/>
      <c r="S33" s="209"/>
      <c r="T33" s="229"/>
      <c r="U33" s="229"/>
      <c r="V33" s="211"/>
      <c r="W33" s="197"/>
      <c r="X33" s="78"/>
      <c r="Y33" s="125"/>
      <c r="Z33" s="126"/>
      <c r="AA33" s="126"/>
      <c r="AB33" s="127"/>
      <c r="AC33" s="6"/>
    </row>
    <row r="34" spans="1:29" s="11" customFormat="1" ht="15" customHeight="1" x14ac:dyDescent="0.15">
      <c r="A34" s="6"/>
      <c r="B34" s="140"/>
      <c r="C34" s="197"/>
      <c r="D34" s="194"/>
      <c r="E34" s="194"/>
      <c r="F34" s="25" t="s">
        <v>35</v>
      </c>
      <c r="G34" s="201" t="s">
        <v>20</v>
      </c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148"/>
      <c r="S34" s="212"/>
      <c r="T34" s="213"/>
      <c r="U34" s="213"/>
      <c r="V34" s="214"/>
      <c r="W34" s="239"/>
      <c r="X34" s="80"/>
      <c r="Y34" s="125"/>
      <c r="Z34" s="126"/>
      <c r="AA34" s="126"/>
      <c r="AB34" s="127"/>
      <c r="AC34" s="6"/>
    </row>
    <row r="35" spans="1:29" s="11" customFormat="1" ht="15" customHeight="1" x14ac:dyDescent="0.15">
      <c r="A35" s="6"/>
      <c r="B35" s="140"/>
      <c r="C35" s="197"/>
      <c r="D35" s="39">
        <v>24</v>
      </c>
      <c r="E35" s="39" t="s">
        <v>15</v>
      </c>
      <c r="F35" s="34" t="s">
        <v>53</v>
      </c>
      <c r="G35" s="200" t="s">
        <v>64</v>
      </c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113"/>
      <c r="T35" s="113"/>
      <c r="U35" s="113"/>
      <c r="V35" s="113"/>
      <c r="W35" s="39">
        <v>2</v>
      </c>
      <c r="X35" s="78">
        <f>W35+X32</f>
        <v>46</v>
      </c>
      <c r="Y35" s="125"/>
      <c r="Z35" s="126"/>
      <c r="AA35" s="126"/>
      <c r="AB35" s="127"/>
      <c r="AC35" s="6"/>
    </row>
    <row r="36" spans="1:29" s="11" customFormat="1" ht="15" customHeight="1" x14ac:dyDescent="0.15">
      <c r="A36" s="6"/>
      <c r="B36" s="140"/>
      <c r="C36" s="197"/>
      <c r="D36" s="192">
        <v>26</v>
      </c>
      <c r="E36" s="192" t="s">
        <v>17</v>
      </c>
      <c r="F36" s="34" t="s">
        <v>34</v>
      </c>
      <c r="G36" s="200" t="s">
        <v>65</v>
      </c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26" t="s">
        <v>62</v>
      </c>
      <c r="T36" s="227"/>
      <c r="U36" s="227"/>
      <c r="V36" s="228"/>
      <c r="W36" s="192">
        <v>6</v>
      </c>
      <c r="X36" s="192">
        <f>W36+X35</f>
        <v>52</v>
      </c>
      <c r="Y36" s="125"/>
      <c r="Z36" s="126"/>
      <c r="AA36" s="126"/>
      <c r="AB36" s="127"/>
      <c r="AC36" s="6"/>
    </row>
    <row r="37" spans="1:29" s="11" customFormat="1" ht="15" customHeight="1" x14ac:dyDescent="0.15">
      <c r="A37" s="6"/>
      <c r="B37" s="140"/>
      <c r="C37" s="197"/>
      <c r="D37" s="197"/>
      <c r="E37" s="197"/>
      <c r="F37" s="27" t="s">
        <v>28</v>
      </c>
      <c r="G37" s="200" t="s">
        <v>51</v>
      </c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9"/>
      <c r="T37" s="229"/>
      <c r="U37" s="229"/>
      <c r="V37" s="211"/>
      <c r="W37" s="197"/>
      <c r="X37" s="197"/>
      <c r="Y37" s="125"/>
      <c r="Z37" s="126"/>
      <c r="AA37" s="126"/>
      <c r="AB37" s="127"/>
      <c r="AC37" s="6"/>
    </row>
    <row r="38" spans="1:29" s="11" customFormat="1" ht="15" customHeight="1" x14ac:dyDescent="0.15">
      <c r="A38" s="6"/>
      <c r="B38" s="140"/>
      <c r="C38" s="197"/>
      <c r="D38" s="239"/>
      <c r="E38" s="239"/>
      <c r="F38" s="25" t="s">
        <v>34</v>
      </c>
      <c r="G38" s="148" t="s">
        <v>52</v>
      </c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212"/>
      <c r="T38" s="213"/>
      <c r="U38" s="213"/>
      <c r="V38" s="214"/>
      <c r="W38" s="239"/>
      <c r="X38" s="239"/>
      <c r="Y38" s="125"/>
      <c r="Z38" s="126"/>
      <c r="AA38" s="126"/>
      <c r="AB38" s="127"/>
      <c r="AC38" s="6"/>
    </row>
    <row r="39" spans="1:29" s="11" customFormat="1" ht="15" customHeight="1" x14ac:dyDescent="0.15">
      <c r="A39" s="6"/>
      <c r="B39" s="140"/>
      <c r="C39" s="198"/>
      <c r="D39" s="40">
        <v>31</v>
      </c>
      <c r="E39" s="40" t="s">
        <v>15</v>
      </c>
      <c r="F39" s="26" t="s">
        <v>53</v>
      </c>
      <c r="G39" s="133" t="s">
        <v>51</v>
      </c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52"/>
      <c r="T39" s="152"/>
      <c r="U39" s="152"/>
      <c r="V39" s="152"/>
      <c r="W39" s="40">
        <v>2</v>
      </c>
      <c r="X39" s="79">
        <f>W39+X36</f>
        <v>54</v>
      </c>
      <c r="Y39" s="131"/>
      <c r="Z39" s="132"/>
      <c r="AA39" s="132"/>
      <c r="AB39" s="133"/>
      <c r="AC39" s="6"/>
    </row>
    <row r="40" spans="1:29" s="11" customFormat="1" ht="15" customHeight="1" x14ac:dyDescent="0.15">
      <c r="A40" s="6"/>
      <c r="B40" s="140"/>
      <c r="C40" s="192">
        <v>6</v>
      </c>
      <c r="D40" s="192">
        <v>2</v>
      </c>
      <c r="E40" s="192" t="s">
        <v>17</v>
      </c>
      <c r="F40" s="34" t="s">
        <v>43</v>
      </c>
      <c r="G40" s="200" t="s">
        <v>66</v>
      </c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6" t="s">
        <v>62</v>
      </c>
      <c r="T40" s="207"/>
      <c r="U40" s="207"/>
      <c r="V40" s="208"/>
      <c r="W40" s="194">
        <v>6</v>
      </c>
      <c r="X40" s="80">
        <f>W40+X39</f>
        <v>60</v>
      </c>
      <c r="Y40" s="122" t="s">
        <v>94</v>
      </c>
      <c r="Z40" s="123"/>
      <c r="AA40" s="123"/>
      <c r="AB40" s="124"/>
      <c r="AC40" s="6"/>
    </row>
    <row r="41" spans="1:29" s="11" customFormat="1" ht="15" customHeight="1" x14ac:dyDescent="0.15">
      <c r="A41" s="6"/>
      <c r="B41" s="140"/>
      <c r="C41" s="192"/>
      <c r="D41" s="197"/>
      <c r="E41" s="197"/>
      <c r="F41" s="27" t="s">
        <v>48</v>
      </c>
      <c r="G41" s="200" t="s">
        <v>46</v>
      </c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9"/>
      <c r="T41" s="229"/>
      <c r="U41" s="229"/>
      <c r="V41" s="211"/>
      <c r="W41" s="241"/>
      <c r="X41" s="86"/>
      <c r="Y41" s="125"/>
      <c r="Z41" s="126"/>
      <c r="AA41" s="126"/>
      <c r="AB41" s="127"/>
      <c r="AC41" s="6"/>
    </row>
    <row r="42" spans="1:29" s="11" customFormat="1" ht="15" customHeight="1" x14ac:dyDescent="0.15">
      <c r="A42" s="6"/>
      <c r="B42" s="140"/>
      <c r="C42" s="192"/>
      <c r="D42" s="197"/>
      <c r="E42" s="197"/>
      <c r="F42" s="27" t="s">
        <v>43</v>
      </c>
      <c r="G42" s="127" t="s">
        <v>47</v>
      </c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209"/>
      <c r="T42" s="229"/>
      <c r="U42" s="229"/>
      <c r="V42" s="211"/>
      <c r="W42" s="242"/>
      <c r="X42" s="87"/>
      <c r="Y42" s="125"/>
      <c r="Z42" s="126"/>
      <c r="AA42" s="126"/>
      <c r="AB42" s="127"/>
      <c r="AC42" s="6"/>
    </row>
    <row r="43" spans="1:29" s="11" customFormat="1" ht="15" customHeight="1" x14ac:dyDescent="0.15">
      <c r="A43" s="6"/>
      <c r="B43" s="140"/>
      <c r="C43" s="192"/>
      <c r="D43" s="42">
        <v>7</v>
      </c>
      <c r="E43" s="42" t="s">
        <v>15</v>
      </c>
      <c r="F43" s="23" t="s">
        <v>53</v>
      </c>
      <c r="G43" s="161" t="s">
        <v>51</v>
      </c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13"/>
      <c r="T43" s="113"/>
      <c r="U43" s="113"/>
      <c r="V43" s="113"/>
      <c r="W43" s="42">
        <v>2</v>
      </c>
      <c r="X43" s="42">
        <f>W43+X40</f>
        <v>62</v>
      </c>
      <c r="Y43" s="125"/>
      <c r="Z43" s="126"/>
      <c r="AA43" s="126"/>
      <c r="AB43" s="127"/>
      <c r="AC43" s="6"/>
    </row>
    <row r="44" spans="1:29" s="11" customFormat="1" ht="15" customHeight="1" x14ac:dyDescent="0.15">
      <c r="A44" s="6"/>
      <c r="B44" s="140"/>
      <c r="C44" s="192"/>
      <c r="D44" s="192">
        <v>9</v>
      </c>
      <c r="E44" s="192" t="s">
        <v>17</v>
      </c>
      <c r="F44" s="27" t="s">
        <v>43</v>
      </c>
      <c r="G44" s="200" t="s">
        <v>67</v>
      </c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6" t="s">
        <v>62</v>
      </c>
      <c r="T44" s="207"/>
      <c r="U44" s="207"/>
      <c r="V44" s="208"/>
      <c r="W44" s="194">
        <v>6</v>
      </c>
      <c r="X44" s="80">
        <f>W44+X43</f>
        <v>68</v>
      </c>
      <c r="Y44" s="125"/>
      <c r="Z44" s="126"/>
      <c r="AA44" s="126"/>
      <c r="AB44" s="127"/>
      <c r="AC44" s="6"/>
    </row>
    <row r="45" spans="1:29" s="11" customFormat="1" ht="15" customHeight="1" x14ac:dyDescent="0.15">
      <c r="A45" s="6"/>
      <c r="B45" s="140"/>
      <c r="C45" s="192"/>
      <c r="D45" s="197"/>
      <c r="E45" s="197"/>
      <c r="F45" s="27" t="s">
        <v>48</v>
      </c>
      <c r="G45" s="126" t="s">
        <v>46</v>
      </c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7"/>
      <c r="S45" s="209"/>
      <c r="T45" s="229"/>
      <c r="U45" s="229"/>
      <c r="V45" s="211"/>
      <c r="W45" s="241"/>
      <c r="X45" s="86"/>
      <c r="Y45" s="125"/>
      <c r="Z45" s="126"/>
      <c r="AA45" s="126"/>
      <c r="AB45" s="127"/>
      <c r="AC45" s="6"/>
    </row>
    <row r="46" spans="1:29" s="11" customFormat="1" ht="15" customHeight="1" x14ac:dyDescent="0.15">
      <c r="A46" s="6"/>
      <c r="B46" s="140"/>
      <c r="C46" s="192"/>
      <c r="D46" s="197"/>
      <c r="E46" s="197"/>
      <c r="F46" s="34" t="s">
        <v>43</v>
      </c>
      <c r="G46" s="200" t="s">
        <v>47</v>
      </c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9"/>
      <c r="T46" s="229"/>
      <c r="U46" s="229"/>
      <c r="V46" s="211"/>
      <c r="W46" s="242"/>
      <c r="X46" s="87"/>
      <c r="Y46" s="125"/>
      <c r="Z46" s="126"/>
      <c r="AA46" s="126"/>
      <c r="AB46" s="127"/>
      <c r="AC46" s="6"/>
    </row>
    <row r="47" spans="1:29" s="11" customFormat="1" ht="15" customHeight="1" x14ac:dyDescent="0.15">
      <c r="A47" s="6"/>
      <c r="B47" s="140"/>
      <c r="C47" s="192"/>
      <c r="D47" s="42">
        <v>14</v>
      </c>
      <c r="E47" s="42" t="s">
        <v>15</v>
      </c>
      <c r="F47" s="22" t="s">
        <v>53</v>
      </c>
      <c r="G47" s="161" t="s">
        <v>51</v>
      </c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13"/>
      <c r="T47" s="113"/>
      <c r="U47" s="113"/>
      <c r="V47" s="113"/>
      <c r="W47" s="42">
        <v>2</v>
      </c>
      <c r="X47" s="42">
        <f>X44+W47</f>
        <v>70</v>
      </c>
      <c r="Y47" s="125"/>
      <c r="Z47" s="126"/>
      <c r="AA47" s="126"/>
      <c r="AB47" s="127"/>
      <c r="AC47" s="6"/>
    </row>
    <row r="48" spans="1:29" s="11" customFormat="1" ht="15" customHeight="1" x14ac:dyDescent="0.15">
      <c r="A48" s="6"/>
      <c r="B48" s="140"/>
      <c r="C48" s="192"/>
      <c r="D48" s="195">
        <v>16</v>
      </c>
      <c r="E48" s="195" t="s">
        <v>17</v>
      </c>
      <c r="F48" s="45" t="s">
        <v>43</v>
      </c>
      <c r="G48" s="221" t="s">
        <v>68</v>
      </c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6" t="s">
        <v>62</v>
      </c>
      <c r="T48" s="227"/>
      <c r="U48" s="227"/>
      <c r="V48" s="228"/>
      <c r="W48" s="195">
        <v>6</v>
      </c>
      <c r="X48" s="81">
        <f>W48+X47</f>
        <v>76</v>
      </c>
      <c r="Y48" s="125"/>
      <c r="Z48" s="126"/>
      <c r="AA48" s="126"/>
      <c r="AB48" s="127"/>
      <c r="AC48" s="6"/>
    </row>
    <row r="49" spans="1:29" s="11" customFormat="1" ht="15" customHeight="1" x14ac:dyDescent="0.15">
      <c r="A49" s="6"/>
      <c r="B49" s="140"/>
      <c r="C49" s="192"/>
      <c r="D49" s="197"/>
      <c r="E49" s="197"/>
      <c r="F49" s="27" t="s">
        <v>48</v>
      </c>
      <c r="G49" s="126" t="s">
        <v>46</v>
      </c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4"/>
      <c r="S49" s="209"/>
      <c r="T49" s="229"/>
      <c r="U49" s="229"/>
      <c r="V49" s="211"/>
      <c r="W49" s="197"/>
      <c r="X49" s="83"/>
      <c r="Y49" s="125"/>
      <c r="Z49" s="126"/>
      <c r="AA49" s="126"/>
      <c r="AB49" s="127"/>
      <c r="AC49" s="6"/>
    </row>
    <row r="50" spans="1:29" s="11" customFormat="1" ht="15" customHeight="1" x14ac:dyDescent="0.15">
      <c r="A50" s="15"/>
      <c r="B50" s="140"/>
      <c r="C50" s="192"/>
      <c r="D50" s="197"/>
      <c r="E50" s="197"/>
      <c r="F50" s="34" t="s">
        <v>43</v>
      </c>
      <c r="G50" s="127" t="s">
        <v>47</v>
      </c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209"/>
      <c r="T50" s="229"/>
      <c r="U50" s="229"/>
      <c r="V50" s="211"/>
      <c r="W50" s="197"/>
      <c r="X50" s="83"/>
      <c r="Y50" s="125"/>
      <c r="Z50" s="126"/>
      <c r="AA50" s="126"/>
      <c r="AB50" s="127"/>
      <c r="AC50" s="6"/>
    </row>
    <row r="51" spans="1:29" s="11" customFormat="1" ht="15" customHeight="1" x14ac:dyDescent="0.15">
      <c r="A51" s="6"/>
      <c r="B51" s="140"/>
      <c r="C51" s="192"/>
      <c r="D51" s="195">
        <v>23</v>
      </c>
      <c r="E51" s="195" t="s">
        <v>17</v>
      </c>
      <c r="F51" s="45" t="s">
        <v>43</v>
      </c>
      <c r="G51" s="221" t="s">
        <v>69</v>
      </c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6" t="s">
        <v>62</v>
      </c>
      <c r="T51" s="227"/>
      <c r="U51" s="227"/>
      <c r="V51" s="228"/>
      <c r="W51" s="195">
        <v>6</v>
      </c>
      <c r="X51" s="81">
        <f>W51+X48</f>
        <v>82</v>
      </c>
      <c r="Y51" s="125"/>
      <c r="Z51" s="126"/>
      <c r="AA51" s="126"/>
      <c r="AB51" s="127"/>
      <c r="AC51" s="6"/>
    </row>
    <row r="52" spans="1:29" s="11" customFormat="1" ht="15" customHeight="1" x14ac:dyDescent="0.15">
      <c r="A52" s="6"/>
      <c r="B52" s="140"/>
      <c r="C52" s="192"/>
      <c r="D52" s="192"/>
      <c r="E52" s="192"/>
      <c r="F52" s="27" t="s">
        <v>48</v>
      </c>
      <c r="G52" s="126" t="s">
        <v>46</v>
      </c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4"/>
      <c r="S52" s="209"/>
      <c r="T52" s="229"/>
      <c r="U52" s="229"/>
      <c r="V52" s="211"/>
      <c r="W52" s="192"/>
      <c r="X52" s="83"/>
      <c r="Y52" s="125"/>
      <c r="Z52" s="126"/>
      <c r="AA52" s="126"/>
      <c r="AB52" s="127"/>
      <c r="AC52" s="6"/>
    </row>
    <row r="53" spans="1:29" s="11" customFormat="1" ht="15" customHeight="1" x14ac:dyDescent="0.15">
      <c r="A53" s="6"/>
      <c r="B53" s="140"/>
      <c r="C53" s="192"/>
      <c r="D53" s="194"/>
      <c r="E53" s="194"/>
      <c r="F53" s="21" t="s">
        <v>43</v>
      </c>
      <c r="G53" s="135" t="s">
        <v>47</v>
      </c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212"/>
      <c r="T53" s="213"/>
      <c r="U53" s="213"/>
      <c r="V53" s="214"/>
      <c r="W53" s="194"/>
      <c r="X53" s="85"/>
      <c r="Y53" s="125"/>
      <c r="Z53" s="126"/>
      <c r="AA53" s="126"/>
      <c r="AB53" s="127"/>
      <c r="AC53" s="6"/>
    </row>
    <row r="54" spans="1:29" s="11" customFormat="1" ht="15" customHeight="1" x14ac:dyDescent="0.15">
      <c r="A54" s="6"/>
      <c r="B54" s="140"/>
      <c r="C54" s="192"/>
      <c r="D54" s="192">
        <v>30</v>
      </c>
      <c r="E54" s="192" t="s">
        <v>17</v>
      </c>
      <c r="F54" s="34" t="s">
        <v>43</v>
      </c>
      <c r="G54" s="205" t="s">
        <v>70</v>
      </c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6" t="s">
        <v>62</v>
      </c>
      <c r="T54" s="207"/>
      <c r="U54" s="207"/>
      <c r="V54" s="208"/>
      <c r="W54" s="192">
        <v>6</v>
      </c>
      <c r="X54" s="78">
        <f>W54+X51</f>
        <v>88</v>
      </c>
      <c r="Y54" s="125"/>
      <c r="Z54" s="126"/>
      <c r="AA54" s="126"/>
      <c r="AB54" s="127"/>
      <c r="AC54" s="6"/>
    </row>
    <row r="55" spans="1:29" s="11" customFormat="1" ht="15" customHeight="1" x14ac:dyDescent="0.15">
      <c r="A55" s="6"/>
      <c r="B55" s="140"/>
      <c r="C55" s="192"/>
      <c r="D55" s="192"/>
      <c r="E55" s="192"/>
      <c r="F55" s="27" t="s">
        <v>48</v>
      </c>
      <c r="G55" s="126" t="s">
        <v>46</v>
      </c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4"/>
      <c r="S55" s="209"/>
      <c r="T55" s="229"/>
      <c r="U55" s="229"/>
      <c r="V55" s="211"/>
      <c r="W55" s="192"/>
      <c r="X55" s="83"/>
      <c r="Y55" s="125"/>
      <c r="Z55" s="126"/>
      <c r="AA55" s="126"/>
      <c r="AB55" s="127"/>
      <c r="AC55" s="6"/>
    </row>
    <row r="56" spans="1:29" s="11" customFormat="1" ht="15" customHeight="1" x14ac:dyDescent="0.15">
      <c r="A56" s="6"/>
      <c r="B56" s="140"/>
      <c r="C56" s="192"/>
      <c r="D56" s="192"/>
      <c r="E56" s="192"/>
      <c r="F56" s="34" t="s">
        <v>43</v>
      </c>
      <c r="G56" s="127" t="s">
        <v>47</v>
      </c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209"/>
      <c r="T56" s="229"/>
      <c r="U56" s="229"/>
      <c r="V56" s="211"/>
      <c r="W56" s="192"/>
      <c r="X56" s="83"/>
      <c r="Y56" s="131"/>
      <c r="Z56" s="132"/>
      <c r="AA56" s="132"/>
      <c r="AB56" s="133"/>
      <c r="AC56" s="6"/>
    </row>
    <row r="57" spans="1:29" s="11" customFormat="1" ht="15" customHeight="1" x14ac:dyDescent="0.15">
      <c r="A57" s="6"/>
      <c r="B57" s="140"/>
      <c r="C57" s="196">
        <v>7</v>
      </c>
      <c r="D57" s="196">
        <v>7</v>
      </c>
      <c r="E57" s="196" t="s">
        <v>17</v>
      </c>
      <c r="F57" s="58" t="s">
        <v>43</v>
      </c>
      <c r="G57" s="219" t="s">
        <v>71</v>
      </c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179" t="s">
        <v>62</v>
      </c>
      <c r="T57" s="180"/>
      <c r="U57" s="180"/>
      <c r="V57" s="181"/>
      <c r="W57" s="196">
        <v>6</v>
      </c>
      <c r="X57" s="82">
        <f>W57+X54</f>
        <v>94</v>
      </c>
      <c r="Y57" s="102"/>
      <c r="Z57" s="103"/>
      <c r="AA57" s="103"/>
      <c r="AB57" s="104"/>
      <c r="AC57" s="6"/>
    </row>
    <row r="58" spans="1:29" s="11" customFormat="1" ht="15" customHeight="1" x14ac:dyDescent="0.15">
      <c r="A58" s="6"/>
      <c r="B58" s="140"/>
      <c r="C58" s="192"/>
      <c r="D58" s="192"/>
      <c r="E58" s="192"/>
      <c r="F58" s="27" t="s">
        <v>48</v>
      </c>
      <c r="G58" s="126" t="s">
        <v>46</v>
      </c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4"/>
      <c r="S58" s="209"/>
      <c r="T58" s="229"/>
      <c r="U58" s="229"/>
      <c r="V58" s="211"/>
      <c r="W58" s="192"/>
      <c r="X58" s="83"/>
      <c r="Y58" s="105"/>
      <c r="Z58" s="106"/>
      <c r="AA58" s="106"/>
      <c r="AB58" s="107"/>
      <c r="AC58" s="6"/>
    </row>
    <row r="59" spans="1:29" s="11" customFormat="1" ht="15" customHeight="1" x14ac:dyDescent="0.15">
      <c r="A59" s="6"/>
      <c r="B59" s="140"/>
      <c r="C59" s="192"/>
      <c r="D59" s="192"/>
      <c r="E59" s="192"/>
      <c r="F59" s="34" t="s">
        <v>43</v>
      </c>
      <c r="G59" s="127" t="s">
        <v>47</v>
      </c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209"/>
      <c r="T59" s="229"/>
      <c r="U59" s="229"/>
      <c r="V59" s="211"/>
      <c r="W59" s="192"/>
      <c r="X59" s="83"/>
      <c r="Y59" s="105"/>
      <c r="Z59" s="106"/>
      <c r="AA59" s="106"/>
      <c r="AB59" s="107"/>
      <c r="AC59" s="6"/>
    </row>
    <row r="60" spans="1:29" s="11" customFormat="1" ht="15" customHeight="1" x14ac:dyDescent="0.15">
      <c r="A60" s="6"/>
      <c r="B60" s="140"/>
      <c r="C60" s="192"/>
      <c r="D60" s="195">
        <v>14</v>
      </c>
      <c r="E60" s="195" t="s">
        <v>17</v>
      </c>
      <c r="F60" s="45" t="s">
        <v>43</v>
      </c>
      <c r="G60" s="221" t="s">
        <v>72</v>
      </c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6" t="s">
        <v>62</v>
      </c>
      <c r="T60" s="227"/>
      <c r="U60" s="227"/>
      <c r="V60" s="228"/>
      <c r="W60" s="195">
        <v>6</v>
      </c>
      <c r="X60" s="81">
        <f>W60+X57</f>
        <v>100</v>
      </c>
      <c r="Y60" s="105"/>
      <c r="Z60" s="106"/>
      <c r="AA60" s="106"/>
      <c r="AB60" s="107"/>
      <c r="AC60" s="6"/>
    </row>
    <row r="61" spans="1:29" s="11" customFormat="1" ht="15" customHeight="1" x14ac:dyDescent="0.15">
      <c r="A61" s="6"/>
      <c r="B61" s="140"/>
      <c r="C61" s="192"/>
      <c r="D61" s="192"/>
      <c r="E61" s="192"/>
      <c r="F61" s="27" t="s">
        <v>48</v>
      </c>
      <c r="G61" s="126" t="s">
        <v>46</v>
      </c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4"/>
      <c r="S61" s="209"/>
      <c r="T61" s="229"/>
      <c r="U61" s="229"/>
      <c r="V61" s="211"/>
      <c r="W61" s="192"/>
      <c r="X61" s="83"/>
      <c r="Y61" s="105"/>
      <c r="Z61" s="106"/>
      <c r="AA61" s="106"/>
      <c r="AB61" s="107"/>
      <c r="AC61" s="6"/>
    </row>
    <row r="62" spans="1:29" s="11" customFormat="1" ht="15" customHeight="1" x14ac:dyDescent="0.15">
      <c r="A62" s="6"/>
      <c r="B62" s="141"/>
      <c r="C62" s="193"/>
      <c r="D62" s="193"/>
      <c r="E62" s="193"/>
      <c r="F62" s="28" t="s">
        <v>43</v>
      </c>
      <c r="G62" s="133" t="s">
        <v>47</v>
      </c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230"/>
      <c r="T62" s="231"/>
      <c r="U62" s="231"/>
      <c r="V62" s="232"/>
      <c r="W62" s="193"/>
      <c r="X62" s="84"/>
      <c r="Y62" s="108"/>
      <c r="Z62" s="109"/>
      <c r="AA62" s="109"/>
      <c r="AB62" s="110"/>
      <c r="AC62" s="6"/>
    </row>
    <row r="63" spans="1:29" s="11" customFormat="1" ht="42.75" customHeight="1" x14ac:dyDescent="0.15">
      <c r="A63" s="6"/>
      <c r="B63" s="140" t="s">
        <v>90</v>
      </c>
      <c r="C63" s="37">
        <v>8</v>
      </c>
      <c r="D63" s="37">
        <v>30</v>
      </c>
      <c r="E63" s="37" t="s">
        <v>15</v>
      </c>
      <c r="F63" s="59" t="s">
        <v>43</v>
      </c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164"/>
      <c r="S63" s="243"/>
      <c r="T63" s="244"/>
      <c r="U63" s="244"/>
      <c r="V63" s="245"/>
      <c r="W63" s="37">
        <v>2</v>
      </c>
      <c r="X63" s="77">
        <f>W63+X60</f>
        <v>102</v>
      </c>
      <c r="Y63" s="240" t="s">
        <v>95</v>
      </c>
      <c r="Z63" s="234"/>
      <c r="AA63" s="234"/>
      <c r="AB63" s="164"/>
      <c r="AC63" s="6"/>
    </row>
    <row r="64" spans="1:29" s="11" customFormat="1" ht="15" customHeight="1" x14ac:dyDescent="0.15">
      <c r="A64" s="6"/>
      <c r="B64" s="140"/>
      <c r="C64" s="192">
        <v>9</v>
      </c>
      <c r="D64" s="192">
        <v>15</v>
      </c>
      <c r="E64" s="192" t="s">
        <v>17</v>
      </c>
      <c r="F64" s="34" t="s">
        <v>43</v>
      </c>
      <c r="G64" s="205" t="s">
        <v>73</v>
      </c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6" t="s">
        <v>62</v>
      </c>
      <c r="T64" s="207"/>
      <c r="U64" s="207"/>
      <c r="V64" s="208"/>
      <c r="W64" s="192">
        <v>6</v>
      </c>
      <c r="X64" s="78">
        <f>W64+X63</f>
        <v>108</v>
      </c>
      <c r="Y64" s="122" t="s">
        <v>96</v>
      </c>
      <c r="Z64" s="123"/>
      <c r="AA64" s="123"/>
      <c r="AB64" s="124"/>
      <c r="AC64" s="6"/>
    </row>
    <row r="65" spans="1:29" s="11" customFormat="1" ht="15" customHeight="1" x14ac:dyDescent="0.15">
      <c r="A65" s="6"/>
      <c r="B65" s="140"/>
      <c r="C65" s="192"/>
      <c r="D65" s="192"/>
      <c r="E65" s="192"/>
      <c r="F65" s="27" t="s">
        <v>48</v>
      </c>
      <c r="G65" s="126" t="s">
        <v>46</v>
      </c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4"/>
      <c r="S65" s="209"/>
      <c r="T65" s="210"/>
      <c r="U65" s="210"/>
      <c r="V65" s="211"/>
      <c r="W65" s="192"/>
      <c r="X65" s="83"/>
      <c r="Y65" s="125"/>
      <c r="Z65" s="126"/>
      <c r="AA65" s="126"/>
      <c r="AB65" s="127"/>
      <c r="AC65" s="6"/>
    </row>
    <row r="66" spans="1:29" s="11" customFormat="1" ht="15" customHeight="1" x14ac:dyDescent="0.15">
      <c r="A66" s="6"/>
      <c r="B66" s="140"/>
      <c r="C66" s="192"/>
      <c r="D66" s="194"/>
      <c r="E66" s="194"/>
      <c r="F66" s="24" t="s">
        <v>43</v>
      </c>
      <c r="G66" s="127" t="s">
        <v>47</v>
      </c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212"/>
      <c r="T66" s="213"/>
      <c r="U66" s="213"/>
      <c r="V66" s="214"/>
      <c r="W66" s="194"/>
      <c r="X66" s="83"/>
      <c r="Y66" s="125"/>
      <c r="Z66" s="126"/>
      <c r="AA66" s="126"/>
      <c r="AB66" s="127"/>
      <c r="AC66" s="6"/>
    </row>
    <row r="67" spans="1:29" s="11" customFormat="1" ht="15" customHeight="1" x14ac:dyDescent="0.15">
      <c r="A67" s="6"/>
      <c r="B67" s="140"/>
      <c r="C67" s="192"/>
      <c r="D67" s="195">
        <v>22</v>
      </c>
      <c r="E67" s="195" t="s">
        <v>17</v>
      </c>
      <c r="F67" s="45" t="s">
        <v>43</v>
      </c>
      <c r="G67" s="215" t="s">
        <v>74</v>
      </c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26" t="s">
        <v>62</v>
      </c>
      <c r="T67" s="227"/>
      <c r="U67" s="227"/>
      <c r="V67" s="228"/>
      <c r="W67" s="195">
        <v>6</v>
      </c>
      <c r="X67" s="81">
        <f>W67+X64</f>
        <v>114</v>
      </c>
      <c r="Y67" s="125"/>
      <c r="Z67" s="126"/>
      <c r="AA67" s="126"/>
      <c r="AB67" s="127"/>
      <c r="AC67" s="6"/>
    </row>
    <row r="68" spans="1:29" s="11" customFormat="1" ht="15" customHeight="1" x14ac:dyDescent="0.15">
      <c r="A68" s="6"/>
      <c r="B68" s="140"/>
      <c r="C68" s="192"/>
      <c r="D68" s="192"/>
      <c r="E68" s="192"/>
      <c r="F68" s="27" t="s">
        <v>48</v>
      </c>
      <c r="G68" s="126" t="s">
        <v>46</v>
      </c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4"/>
      <c r="S68" s="209"/>
      <c r="T68" s="210"/>
      <c r="U68" s="210"/>
      <c r="V68" s="211"/>
      <c r="W68" s="192"/>
      <c r="X68" s="83"/>
      <c r="Y68" s="125"/>
      <c r="Z68" s="126"/>
      <c r="AA68" s="126"/>
      <c r="AB68" s="127"/>
      <c r="AC68" s="6"/>
    </row>
    <row r="69" spans="1:29" s="11" customFormat="1" ht="15" customHeight="1" x14ac:dyDescent="0.15">
      <c r="A69" s="6"/>
      <c r="B69" s="140"/>
      <c r="C69" s="192"/>
      <c r="D69" s="194"/>
      <c r="E69" s="194"/>
      <c r="F69" s="24" t="s">
        <v>43</v>
      </c>
      <c r="G69" s="127" t="s">
        <v>47</v>
      </c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209"/>
      <c r="T69" s="229"/>
      <c r="U69" s="229"/>
      <c r="V69" s="211"/>
      <c r="W69" s="192"/>
      <c r="X69" s="83"/>
      <c r="Y69" s="125"/>
      <c r="Z69" s="126"/>
      <c r="AA69" s="126"/>
      <c r="AB69" s="127"/>
      <c r="AC69" s="6"/>
    </row>
    <row r="70" spans="1:29" s="11" customFormat="1" ht="15" customHeight="1" x14ac:dyDescent="0.15">
      <c r="A70" s="6"/>
      <c r="B70" s="140"/>
      <c r="C70" s="192"/>
      <c r="D70" s="195">
        <v>29</v>
      </c>
      <c r="E70" s="195" t="s">
        <v>17</v>
      </c>
      <c r="F70" s="45" t="s">
        <v>43</v>
      </c>
      <c r="G70" s="221" t="s">
        <v>75</v>
      </c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6" t="s">
        <v>62</v>
      </c>
      <c r="T70" s="227"/>
      <c r="U70" s="227"/>
      <c r="V70" s="228"/>
      <c r="W70" s="195">
        <v>6</v>
      </c>
      <c r="X70" s="81">
        <f>W70+X67</f>
        <v>120</v>
      </c>
      <c r="Y70" s="125"/>
      <c r="Z70" s="126"/>
      <c r="AA70" s="126"/>
      <c r="AB70" s="127"/>
      <c r="AC70" s="6"/>
    </row>
    <row r="71" spans="1:29" s="11" customFormat="1" ht="15" customHeight="1" x14ac:dyDescent="0.15">
      <c r="A71" s="6"/>
      <c r="B71" s="140"/>
      <c r="C71" s="192"/>
      <c r="D71" s="192"/>
      <c r="E71" s="192"/>
      <c r="F71" s="27" t="s">
        <v>48</v>
      </c>
      <c r="G71" s="126" t="s">
        <v>46</v>
      </c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4"/>
      <c r="S71" s="209"/>
      <c r="T71" s="210"/>
      <c r="U71" s="210"/>
      <c r="V71" s="211"/>
      <c r="W71" s="192"/>
      <c r="X71" s="83"/>
      <c r="Y71" s="125"/>
      <c r="Z71" s="126"/>
      <c r="AA71" s="126"/>
      <c r="AB71" s="127"/>
      <c r="AC71" s="6"/>
    </row>
    <row r="72" spans="1:29" s="11" customFormat="1" ht="15" customHeight="1" x14ac:dyDescent="0.15">
      <c r="A72" s="6"/>
      <c r="B72" s="140"/>
      <c r="C72" s="192"/>
      <c r="D72" s="192"/>
      <c r="E72" s="192"/>
      <c r="F72" s="24" t="s">
        <v>43</v>
      </c>
      <c r="G72" s="127" t="s">
        <v>47</v>
      </c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209"/>
      <c r="T72" s="229"/>
      <c r="U72" s="229"/>
      <c r="V72" s="211"/>
      <c r="W72" s="192"/>
      <c r="X72" s="83"/>
      <c r="Y72" s="131"/>
      <c r="Z72" s="132"/>
      <c r="AA72" s="132"/>
      <c r="AB72" s="133"/>
      <c r="AC72" s="6"/>
    </row>
    <row r="73" spans="1:29" s="11" customFormat="1" ht="15" customHeight="1" x14ac:dyDescent="0.15">
      <c r="A73" s="6"/>
      <c r="B73" s="140"/>
      <c r="C73" s="196">
        <v>10</v>
      </c>
      <c r="D73" s="196">
        <v>6</v>
      </c>
      <c r="E73" s="196" t="s">
        <v>17</v>
      </c>
      <c r="F73" s="58" t="s">
        <v>43</v>
      </c>
      <c r="G73" s="219" t="s">
        <v>76</v>
      </c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179" t="s">
        <v>62</v>
      </c>
      <c r="T73" s="180"/>
      <c r="U73" s="180"/>
      <c r="V73" s="181"/>
      <c r="W73" s="196">
        <v>6</v>
      </c>
      <c r="X73" s="82">
        <f>W73+X70</f>
        <v>126</v>
      </c>
      <c r="Y73" s="122" t="s">
        <v>97</v>
      </c>
      <c r="Z73" s="123"/>
      <c r="AA73" s="123"/>
      <c r="AB73" s="124"/>
      <c r="AC73" s="6"/>
    </row>
    <row r="74" spans="1:29" s="11" customFormat="1" ht="15" customHeight="1" x14ac:dyDescent="0.15">
      <c r="A74" s="6"/>
      <c r="B74" s="140"/>
      <c r="C74" s="192"/>
      <c r="D74" s="192"/>
      <c r="E74" s="192"/>
      <c r="F74" s="27" t="s">
        <v>48</v>
      </c>
      <c r="G74" s="126" t="s">
        <v>46</v>
      </c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4"/>
      <c r="S74" s="209"/>
      <c r="T74" s="229"/>
      <c r="U74" s="229"/>
      <c r="V74" s="211"/>
      <c r="W74" s="192"/>
      <c r="X74" s="83"/>
      <c r="Y74" s="125"/>
      <c r="Z74" s="126"/>
      <c r="AA74" s="126"/>
      <c r="AB74" s="127"/>
      <c r="AC74" s="6"/>
    </row>
    <row r="75" spans="1:29" s="11" customFormat="1" ht="15" customHeight="1" x14ac:dyDescent="0.15">
      <c r="A75" s="6"/>
      <c r="B75" s="140"/>
      <c r="C75" s="192"/>
      <c r="D75" s="192"/>
      <c r="E75" s="192"/>
      <c r="F75" s="34" t="s">
        <v>43</v>
      </c>
      <c r="G75" s="127" t="s">
        <v>47</v>
      </c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209"/>
      <c r="T75" s="229"/>
      <c r="U75" s="229"/>
      <c r="V75" s="211"/>
      <c r="W75" s="192"/>
      <c r="X75" s="83"/>
      <c r="Y75" s="125"/>
      <c r="Z75" s="126"/>
      <c r="AA75" s="126"/>
      <c r="AB75" s="127"/>
      <c r="AC75" s="6"/>
    </row>
    <row r="76" spans="1:29" s="11" customFormat="1" ht="15" customHeight="1" x14ac:dyDescent="0.15">
      <c r="A76" s="6"/>
      <c r="B76" s="140"/>
      <c r="C76" s="192"/>
      <c r="D76" s="195">
        <v>20</v>
      </c>
      <c r="E76" s="195" t="s">
        <v>17</v>
      </c>
      <c r="F76" s="45" t="s">
        <v>43</v>
      </c>
      <c r="G76" s="221" t="s">
        <v>77</v>
      </c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6" t="s">
        <v>62</v>
      </c>
      <c r="T76" s="227"/>
      <c r="U76" s="227"/>
      <c r="V76" s="228"/>
      <c r="W76" s="195">
        <v>6</v>
      </c>
      <c r="X76" s="81">
        <f>W76+X73</f>
        <v>132</v>
      </c>
      <c r="Y76" s="125"/>
      <c r="Z76" s="126"/>
      <c r="AA76" s="126"/>
      <c r="AB76" s="127"/>
      <c r="AC76" s="6"/>
    </row>
    <row r="77" spans="1:29" s="11" customFormat="1" ht="15" customHeight="1" x14ac:dyDescent="0.15">
      <c r="A77" s="6"/>
      <c r="B77" s="140"/>
      <c r="C77" s="192"/>
      <c r="D77" s="192"/>
      <c r="E77" s="192"/>
      <c r="F77" s="27" t="s">
        <v>48</v>
      </c>
      <c r="G77" s="126" t="s">
        <v>46</v>
      </c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4"/>
      <c r="S77" s="209"/>
      <c r="T77" s="229"/>
      <c r="U77" s="229"/>
      <c r="V77" s="211"/>
      <c r="W77" s="192"/>
      <c r="X77" s="83"/>
      <c r="Y77" s="125"/>
      <c r="Z77" s="126"/>
      <c r="AA77" s="126"/>
      <c r="AB77" s="127"/>
      <c r="AC77" s="6"/>
    </row>
    <row r="78" spans="1:29" s="11" customFormat="1" ht="15" customHeight="1" x14ac:dyDescent="0.15">
      <c r="A78" s="6"/>
      <c r="B78" s="140"/>
      <c r="C78" s="192"/>
      <c r="D78" s="194"/>
      <c r="E78" s="194"/>
      <c r="F78" s="21" t="s">
        <v>43</v>
      </c>
      <c r="G78" s="135" t="s">
        <v>47</v>
      </c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212"/>
      <c r="T78" s="213"/>
      <c r="U78" s="213"/>
      <c r="V78" s="214"/>
      <c r="W78" s="194"/>
      <c r="X78" s="85"/>
      <c r="Y78" s="125"/>
      <c r="Z78" s="126"/>
      <c r="AA78" s="126"/>
      <c r="AB78" s="127"/>
      <c r="AC78" s="6"/>
    </row>
    <row r="79" spans="1:29" s="11" customFormat="1" ht="15" customHeight="1" x14ac:dyDescent="0.15">
      <c r="A79" s="6"/>
      <c r="B79" s="140"/>
      <c r="C79" s="192"/>
      <c r="D79" s="195">
        <v>27</v>
      </c>
      <c r="E79" s="195" t="s">
        <v>17</v>
      </c>
      <c r="F79" s="45" t="s">
        <v>43</v>
      </c>
      <c r="G79" s="221" t="s">
        <v>78</v>
      </c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6" t="s">
        <v>62</v>
      </c>
      <c r="T79" s="227"/>
      <c r="U79" s="227"/>
      <c r="V79" s="228"/>
      <c r="W79" s="195">
        <v>6</v>
      </c>
      <c r="X79" s="81">
        <f>W79+X76</f>
        <v>138</v>
      </c>
      <c r="Y79" s="125"/>
      <c r="Z79" s="126"/>
      <c r="AA79" s="126"/>
      <c r="AB79" s="127"/>
      <c r="AC79" s="6"/>
    </row>
    <row r="80" spans="1:29" s="11" customFormat="1" ht="15" customHeight="1" x14ac:dyDescent="0.15">
      <c r="A80" s="6"/>
      <c r="B80" s="140"/>
      <c r="C80" s="192"/>
      <c r="D80" s="192"/>
      <c r="E80" s="192"/>
      <c r="F80" s="27" t="s">
        <v>48</v>
      </c>
      <c r="G80" s="126" t="s">
        <v>46</v>
      </c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4"/>
      <c r="S80" s="209"/>
      <c r="T80" s="229"/>
      <c r="U80" s="229"/>
      <c r="V80" s="211"/>
      <c r="W80" s="192"/>
      <c r="X80" s="83"/>
      <c r="Y80" s="125"/>
      <c r="Z80" s="126"/>
      <c r="AA80" s="126"/>
      <c r="AB80" s="127"/>
      <c r="AC80" s="6"/>
    </row>
    <row r="81" spans="1:29" s="11" customFormat="1" ht="15" customHeight="1" x14ac:dyDescent="0.15">
      <c r="A81" s="6"/>
      <c r="B81" s="140"/>
      <c r="C81" s="193"/>
      <c r="D81" s="193"/>
      <c r="E81" s="193"/>
      <c r="F81" s="28" t="s">
        <v>43</v>
      </c>
      <c r="G81" s="133" t="s">
        <v>47</v>
      </c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230"/>
      <c r="T81" s="231"/>
      <c r="U81" s="231"/>
      <c r="V81" s="232"/>
      <c r="W81" s="193"/>
      <c r="X81" s="84"/>
      <c r="Y81" s="131"/>
      <c r="Z81" s="132"/>
      <c r="AA81" s="132"/>
      <c r="AB81" s="133"/>
      <c r="AC81" s="6"/>
    </row>
    <row r="82" spans="1:29" s="11" customFormat="1" ht="15" customHeight="1" x14ac:dyDescent="0.15">
      <c r="A82" s="6"/>
      <c r="B82" s="140"/>
      <c r="C82" s="192">
        <v>11</v>
      </c>
      <c r="D82" s="192">
        <v>10</v>
      </c>
      <c r="E82" s="192" t="s">
        <v>88</v>
      </c>
      <c r="F82" s="34" t="s">
        <v>43</v>
      </c>
      <c r="G82" s="205" t="s">
        <v>79</v>
      </c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6" t="s">
        <v>62</v>
      </c>
      <c r="T82" s="207"/>
      <c r="U82" s="207"/>
      <c r="V82" s="208"/>
      <c r="W82" s="192">
        <v>6</v>
      </c>
      <c r="X82" s="78">
        <f>W82+X79</f>
        <v>144</v>
      </c>
      <c r="Y82" s="122" t="s">
        <v>98</v>
      </c>
      <c r="Z82" s="123"/>
      <c r="AA82" s="123"/>
      <c r="AB82" s="124"/>
      <c r="AC82" s="6"/>
    </row>
    <row r="83" spans="1:29" s="11" customFormat="1" ht="15" customHeight="1" x14ac:dyDescent="0.15">
      <c r="A83" s="6"/>
      <c r="B83" s="140"/>
      <c r="C83" s="192"/>
      <c r="D83" s="192"/>
      <c r="E83" s="192"/>
      <c r="F83" s="27" t="s">
        <v>48</v>
      </c>
      <c r="G83" s="126" t="s">
        <v>46</v>
      </c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4"/>
      <c r="S83" s="209"/>
      <c r="T83" s="210"/>
      <c r="U83" s="210"/>
      <c r="V83" s="211"/>
      <c r="W83" s="192"/>
      <c r="X83" s="83"/>
      <c r="Y83" s="125"/>
      <c r="Z83" s="126"/>
      <c r="AA83" s="126"/>
      <c r="AB83" s="127"/>
      <c r="AC83" s="6"/>
    </row>
    <row r="84" spans="1:29" s="11" customFormat="1" ht="15" customHeight="1" x14ac:dyDescent="0.15">
      <c r="A84" s="6"/>
      <c r="B84" s="140"/>
      <c r="C84" s="192"/>
      <c r="D84" s="192"/>
      <c r="E84" s="192"/>
      <c r="F84" s="24" t="s">
        <v>43</v>
      </c>
      <c r="G84" s="127" t="s">
        <v>47</v>
      </c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209"/>
      <c r="T84" s="229"/>
      <c r="U84" s="229"/>
      <c r="V84" s="211"/>
      <c r="W84" s="192"/>
      <c r="X84" s="83"/>
      <c r="Y84" s="125"/>
      <c r="Z84" s="126"/>
      <c r="AA84" s="126"/>
      <c r="AB84" s="127"/>
      <c r="AC84" s="6"/>
    </row>
    <row r="85" spans="1:29" s="11" customFormat="1" ht="15" customHeight="1" x14ac:dyDescent="0.15">
      <c r="A85" s="6"/>
      <c r="B85" s="140"/>
      <c r="C85" s="192"/>
      <c r="D85" s="195">
        <v>17</v>
      </c>
      <c r="E85" s="195" t="s">
        <v>17</v>
      </c>
      <c r="F85" s="45" t="s">
        <v>43</v>
      </c>
      <c r="G85" s="221" t="s">
        <v>80</v>
      </c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6" t="s">
        <v>62</v>
      </c>
      <c r="T85" s="227"/>
      <c r="U85" s="227"/>
      <c r="V85" s="228"/>
      <c r="W85" s="195">
        <v>6</v>
      </c>
      <c r="X85" s="81">
        <f>W85+X82</f>
        <v>150</v>
      </c>
      <c r="Y85" s="125"/>
      <c r="Z85" s="126"/>
      <c r="AA85" s="126"/>
      <c r="AB85" s="127"/>
      <c r="AC85" s="6"/>
    </row>
    <row r="86" spans="1:29" s="11" customFormat="1" ht="15" customHeight="1" x14ac:dyDescent="0.15">
      <c r="A86" s="6"/>
      <c r="B86" s="140"/>
      <c r="C86" s="192"/>
      <c r="D86" s="192"/>
      <c r="E86" s="192"/>
      <c r="F86" s="27" t="s">
        <v>48</v>
      </c>
      <c r="G86" s="126" t="s">
        <v>46</v>
      </c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4"/>
      <c r="S86" s="209"/>
      <c r="T86" s="229"/>
      <c r="U86" s="229"/>
      <c r="V86" s="211"/>
      <c r="W86" s="192"/>
      <c r="X86" s="83"/>
      <c r="Y86" s="125"/>
      <c r="Z86" s="126"/>
      <c r="AA86" s="126"/>
      <c r="AB86" s="127"/>
      <c r="AC86" s="6"/>
    </row>
    <row r="87" spans="1:29" s="11" customFormat="1" ht="15" customHeight="1" x14ac:dyDescent="0.15">
      <c r="A87" s="6"/>
      <c r="B87" s="140"/>
      <c r="C87" s="192"/>
      <c r="D87" s="194"/>
      <c r="E87" s="194"/>
      <c r="F87" s="21" t="s">
        <v>43</v>
      </c>
      <c r="G87" s="135" t="s">
        <v>47</v>
      </c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212"/>
      <c r="T87" s="213"/>
      <c r="U87" s="213"/>
      <c r="V87" s="214"/>
      <c r="W87" s="194"/>
      <c r="X87" s="85"/>
      <c r="Y87" s="125"/>
      <c r="Z87" s="126"/>
      <c r="AA87" s="126"/>
      <c r="AB87" s="127"/>
      <c r="AC87" s="6"/>
    </row>
    <row r="88" spans="1:29" s="11" customFormat="1" ht="15" customHeight="1" x14ac:dyDescent="0.15">
      <c r="A88" s="6"/>
      <c r="B88" s="140"/>
      <c r="C88" s="192"/>
      <c r="D88" s="43">
        <v>22</v>
      </c>
      <c r="E88" s="43" t="s">
        <v>15</v>
      </c>
      <c r="F88" s="45" t="s">
        <v>43</v>
      </c>
      <c r="G88" s="128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30"/>
      <c r="T88" s="130"/>
      <c r="U88" s="130"/>
      <c r="V88" s="130"/>
      <c r="W88" s="43">
        <v>2</v>
      </c>
      <c r="X88" s="81">
        <f>X85+W88</f>
        <v>152</v>
      </c>
      <c r="Y88" s="131"/>
      <c r="Z88" s="132"/>
      <c r="AA88" s="132"/>
      <c r="AB88" s="133"/>
      <c r="AC88" s="6"/>
    </row>
    <row r="89" spans="1:29" s="11" customFormat="1" ht="15" customHeight="1" x14ac:dyDescent="0.15">
      <c r="A89" s="6"/>
      <c r="B89" s="140"/>
      <c r="C89" s="196">
        <v>12</v>
      </c>
      <c r="D89" s="196">
        <v>1</v>
      </c>
      <c r="E89" s="196" t="s">
        <v>17</v>
      </c>
      <c r="F89" s="58" t="s">
        <v>43</v>
      </c>
      <c r="G89" s="219" t="s">
        <v>81</v>
      </c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179" t="s">
        <v>62</v>
      </c>
      <c r="T89" s="180"/>
      <c r="U89" s="180"/>
      <c r="V89" s="181"/>
      <c r="W89" s="196">
        <v>6</v>
      </c>
      <c r="X89" s="82">
        <f>W89+X88</f>
        <v>158</v>
      </c>
      <c r="Y89" s="122" t="s">
        <v>99</v>
      </c>
      <c r="Z89" s="123"/>
      <c r="AA89" s="123"/>
      <c r="AB89" s="124"/>
      <c r="AC89" s="6"/>
    </row>
    <row r="90" spans="1:29" s="11" customFormat="1" ht="15" customHeight="1" x14ac:dyDescent="0.15">
      <c r="A90" s="6"/>
      <c r="B90" s="140"/>
      <c r="C90" s="192"/>
      <c r="D90" s="192"/>
      <c r="E90" s="192"/>
      <c r="F90" s="27" t="s">
        <v>48</v>
      </c>
      <c r="G90" s="126" t="s">
        <v>46</v>
      </c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4"/>
      <c r="S90" s="209"/>
      <c r="T90" s="229"/>
      <c r="U90" s="229"/>
      <c r="V90" s="211"/>
      <c r="W90" s="192"/>
      <c r="X90" s="83"/>
      <c r="Y90" s="125"/>
      <c r="Z90" s="126"/>
      <c r="AA90" s="126"/>
      <c r="AB90" s="127"/>
      <c r="AC90" s="6"/>
    </row>
    <row r="91" spans="1:29" s="11" customFormat="1" ht="15" customHeight="1" x14ac:dyDescent="0.15">
      <c r="A91" s="6"/>
      <c r="B91" s="140"/>
      <c r="C91" s="192"/>
      <c r="D91" s="192"/>
      <c r="E91" s="192"/>
      <c r="F91" s="34" t="s">
        <v>43</v>
      </c>
      <c r="G91" s="127" t="s">
        <v>47</v>
      </c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209"/>
      <c r="T91" s="229"/>
      <c r="U91" s="229"/>
      <c r="V91" s="211"/>
      <c r="W91" s="192"/>
      <c r="X91" s="83"/>
      <c r="Y91" s="125"/>
      <c r="Z91" s="126"/>
      <c r="AA91" s="126"/>
      <c r="AB91" s="127"/>
      <c r="AC91" s="6"/>
    </row>
    <row r="92" spans="1:29" s="11" customFormat="1" ht="15" customHeight="1" x14ac:dyDescent="0.15">
      <c r="A92" s="6"/>
      <c r="B92" s="140"/>
      <c r="C92" s="192"/>
      <c r="D92" s="195">
        <v>15</v>
      </c>
      <c r="E92" s="195" t="s">
        <v>17</v>
      </c>
      <c r="F92" s="45" t="s">
        <v>43</v>
      </c>
      <c r="G92" s="221" t="s">
        <v>82</v>
      </c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6" t="s">
        <v>62</v>
      </c>
      <c r="T92" s="227"/>
      <c r="U92" s="227"/>
      <c r="V92" s="228"/>
      <c r="W92" s="195">
        <v>6</v>
      </c>
      <c r="X92" s="195">
        <f>W92+X89</f>
        <v>164</v>
      </c>
      <c r="Y92" s="125"/>
      <c r="Z92" s="126"/>
      <c r="AA92" s="126"/>
      <c r="AB92" s="127"/>
      <c r="AC92" s="6"/>
    </row>
    <row r="93" spans="1:29" s="11" customFormat="1" ht="15" customHeight="1" x14ac:dyDescent="0.15">
      <c r="A93" s="6"/>
      <c r="B93" s="140"/>
      <c r="C93" s="192"/>
      <c r="D93" s="192"/>
      <c r="E93" s="192"/>
      <c r="F93" s="27" t="s">
        <v>48</v>
      </c>
      <c r="G93" s="126" t="s">
        <v>46</v>
      </c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4"/>
      <c r="S93" s="209"/>
      <c r="T93" s="229"/>
      <c r="U93" s="229"/>
      <c r="V93" s="211"/>
      <c r="W93" s="192"/>
      <c r="X93" s="197"/>
      <c r="Y93" s="125"/>
      <c r="Z93" s="126"/>
      <c r="AA93" s="126"/>
      <c r="AB93" s="127"/>
      <c r="AC93" s="6"/>
    </row>
    <row r="94" spans="1:29" s="11" customFormat="1" ht="15" customHeight="1" x14ac:dyDescent="0.15">
      <c r="A94" s="6"/>
      <c r="B94" s="140"/>
      <c r="C94" s="193"/>
      <c r="D94" s="193"/>
      <c r="E94" s="193"/>
      <c r="F94" s="28" t="s">
        <v>43</v>
      </c>
      <c r="G94" s="133" t="s">
        <v>47</v>
      </c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230"/>
      <c r="T94" s="231"/>
      <c r="U94" s="231"/>
      <c r="V94" s="232"/>
      <c r="W94" s="193"/>
      <c r="X94" s="198"/>
      <c r="Y94" s="131"/>
      <c r="Z94" s="132"/>
      <c r="AA94" s="132"/>
      <c r="AB94" s="133"/>
      <c r="AC94" s="6"/>
    </row>
    <row r="95" spans="1:29" s="11" customFormat="1" ht="15" customHeight="1" x14ac:dyDescent="0.15">
      <c r="A95" s="6"/>
      <c r="B95" s="139" t="s">
        <v>89</v>
      </c>
      <c r="C95" s="196">
        <v>1</v>
      </c>
      <c r="D95" s="36">
        <v>17</v>
      </c>
      <c r="E95" s="36" t="s">
        <v>15</v>
      </c>
      <c r="F95" s="30" t="s">
        <v>43</v>
      </c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154"/>
      <c r="S95" s="223"/>
      <c r="T95" s="224"/>
      <c r="U95" s="224"/>
      <c r="V95" s="225"/>
      <c r="W95" s="36">
        <v>2</v>
      </c>
      <c r="X95" s="36">
        <f>X92+W95</f>
        <v>166</v>
      </c>
      <c r="Y95" s="122" t="s">
        <v>100</v>
      </c>
      <c r="Z95" s="123"/>
      <c r="AA95" s="123"/>
      <c r="AB95" s="124"/>
      <c r="AC95" s="6"/>
    </row>
    <row r="96" spans="1:29" s="11" customFormat="1" ht="15" customHeight="1" x14ac:dyDescent="0.15">
      <c r="A96" s="6"/>
      <c r="B96" s="140"/>
      <c r="C96" s="192"/>
      <c r="D96" s="195">
        <v>19</v>
      </c>
      <c r="E96" s="195" t="s">
        <v>17</v>
      </c>
      <c r="F96" s="34" t="s">
        <v>43</v>
      </c>
      <c r="G96" s="205" t="s">
        <v>83</v>
      </c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6" t="s">
        <v>62</v>
      </c>
      <c r="T96" s="207"/>
      <c r="U96" s="207"/>
      <c r="V96" s="208"/>
      <c r="W96" s="195">
        <v>6</v>
      </c>
      <c r="X96" s="81">
        <f>W96+X95</f>
        <v>172</v>
      </c>
      <c r="Y96" s="125"/>
      <c r="Z96" s="126"/>
      <c r="AA96" s="126"/>
      <c r="AB96" s="127"/>
      <c r="AC96" s="6"/>
    </row>
    <row r="97" spans="1:29" s="11" customFormat="1" ht="15" customHeight="1" x14ac:dyDescent="0.15">
      <c r="A97" s="6"/>
      <c r="B97" s="140"/>
      <c r="C97" s="192"/>
      <c r="D97" s="192"/>
      <c r="E97" s="192"/>
      <c r="F97" s="27" t="s">
        <v>48</v>
      </c>
      <c r="G97" s="126" t="s">
        <v>46</v>
      </c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4"/>
      <c r="S97" s="209"/>
      <c r="T97" s="229"/>
      <c r="U97" s="229"/>
      <c r="V97" s="211"/>
      <c r="W97" s="192"/>
      <c r="X97" s="83"/>
      <c r="Y97" s="125"/>
      <c r="Z97" s="126"/>
      <c r="AA97" s="126"/>
      <c r="AB97" s="127"/>
      <c r="AC97" s="6"/>
    </row>
    <row r="98" spans="1:29" s="11" customFormat="1" ht="15" customHeight="1" x14ac:dyDescent="0.15">
      <c r="A98" s="6"/>
      <c r="B98" s="140"/>
      <c r="C98" s="192"/>
      <c r="D98" s="192"/>
      <c r="E98" s="192"/>
      <c r="F98" s="34" t="s">
        <v>43</v>
      </c>
      <c r="G98" s="127" t="s">
        <v>47</v>
      </c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209"/>
      <c r="T98" s="229"/>
      <c r="U98" s="229"/>
      <c r="V98" s="211"/>
      <c r="W98" s="192"/>
      <c r="X98" s="83"/>
      <c r="Y98" s="131"/>
      <c r="Z98" s="132"/>
      <c r="AA98" s="132"/>
      <c r="AB98" s="133"/>
      <c r="AC98" s="6"/>
    </row>
    <row r="99" spans="1:29" s="11" customFormat="1" ht="15" customHeight="1" x14ac:dyDescent="0.15">
      <c r="A99" s="6"/>
      <c r="B99" s="140"/>
      <c r="C99" s="196">
        <v>2</v>
      </c>
      <c r="D99" s="196">
        <v>9</v>
      </c>
      <c r="E99" s="196" t="s">
        <v>17</v>
      </c>
      <c r="F99" s="58" t="s">
        <v>43</v>
      </c>
      <c r="G99" s="219" t="s">
        <v>84</v>
      </c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179" t="s">
        <v>62</v>
      </c>
      <c r="T99" s="180"/>
      <c r="U99" s="180"/>
      <c r="V99" s="181"/>
      <c r="W99" s="196">
        <v>6</v>
      </c>
      <c r="X99" s="82">
        <f>W99+X96</f>
        <v>178</v>
      </c>
      <c r="Y99" s="122" t="s">
        <v>101</v>
      </c>
      <c r="Z99" s="123"/>
      <c r="AA99" s="123"/>
      <c r="AB99" s="124"/>
      <c r="AC99" s="6"/>
    </row>
    <row r="100" spans="1:29" s="11" customFormat="1" ht="15" customHeight="1" x14ac:dyDescent="0.15">
      <c r="A100" s="6"/>
      <c r="B100" s="140"/>
      <c r="C100" s="192"/>
      <c r="D100" s="192"/>
      <c r="E100" s="192"/>
      <c r="F100" s="27" t="s">
        <v>48</v>
      </c>
      <c r="G100" s="126" t="s">
        <v>46</v>
      </c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4"/>
      <c r="S100" s="209"/>
      <c r="T100" s="229"/>
      <c r="U100" s="229"/>
      <c r="V100" s="211"/>
      <c r="W100" s="192"/>
      <c r="X100" s="83"/>
      <c r="Y100" s="125"/>
      <c r="Z100" s="126"/>
      <c r="AA100" s="126"/>
      <c r="AB100" s="127"/>
      <c r="AC100" s="6"/>
    </row>
    <row r="101" spans="1:29" s="11" customFormat="1" ht="15" customHeight="1" x14ac:dyDescent="0.15">
      <c r="A101" s="6"/>
      <c r="B101" s="140"/>
      <c r="C101" s="193"/>
      <c r="D101" s="193"/>
      <c r="E101" s="193"/>
      <c r="F101" s="28" t="s">
        <v>43</v>
      </c>
      <c r="G101" s="133" t="s">
        <v>47</v>
      </c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230"/>
      <c r="T101" s="231"/>
      <c r="U101" s="231"/>
      <c r="V101" s="232"/>
      <c r="W101" s="193"/>
      <c r="X101" s="84"/>
      <c r="Y101" s="131"/>
      <c r="Z101" s="132"/>
      <c r="AA101" s="132"/>
      <c r="AB101" s="133"/>
      <c r="AC101" s="6"/>
    </row>
    <row r="102" spans="1:29" s="11" customFormat="1" ht="15" customHeight="1" x14ac:dyDescent="0.15">
      <c r="A102" s="6"/>
      <c r="B102" s="140"/>
      <c r="C102" s="192">
        <v>3</v>
      </c>
      <c r="D102" s="39">
        <v>1</v>
      </c>
      <c r="E102" s="39" t="s">
        <v>17</v>
      </c>
      <c r="F102" s="34" t="s">
        <v>43</v>
      </c>
      <c r="G102" s="205" t="s">
        <v>85</v>
      </c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18" t="s">
        <v>62</v>
      </c>
      <c r="T102" s="218"/>
      <c r="U102" s="218"/>
      <c r="V102" s="218"/>
      <c r="W102" s="39">
        <v>6</v>
      </c>
      <c r="X102" s="78">
        <f>X99+W102</f>
        <v>184</v>
      </c>
      <c r="Y102" s="102"/>
      <c r="Z102" s="103"/>
      <c r="AA102" s="103"/>
      <c r="AB102" s="104"/>
      <c r="AC102" s="6"/>
    </row>
    <row r="103" spans="1:29" s="11" customFormat="1" ht="15" customHeight="1" x14ac:dyDescent="0.15">
      <c r="A103" s="6"/>
      <c r="B103" s="141"/>
      <c r="C103" s="193"/>
      <c r="D103" s="35">
        <v>6</v>
      </c>
      <c r="E103" s="35" t="s">
        <v>15</v>
      </c>
      <c r="F103" s="31" t="s">
        <v>43</v>
      </c>
      <c r="G103" s="217" t="s">
        <v>86</v>
      </c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8"/>
      <c r="S103" s="152" t="s">
        <v>87</v>
      </c>
      <c r="T103" s="152"/>
      <c r="U103" s="152"/>
      <c r="V103" s="152"/>
      <c r="W103" s="35">
        <v>2</v>
      </c>
      <c r="X103" s="35">
        <f>X102+W103</f>
        <v>186</v>
      </c>
      <c r="Y103" s="108"/>
      <c r="Z103" s="109"/>
      <c r="AA103" s="109"/>
      <c r="AB103" s="110"/>
      <c r="AC103" s="6"/>
    </row>
    <row r="104" spans="1:29" s="11" customFormat="1" ht="15" customHeight="1" thickBot="1" x14ac:dyDescent="0.2">
      <c r="A104" s="6"/>
      <c r="B104" s="54"/>
      <c r="C104" s="46"/>
      <c r="D104" s="46"/>
      <c r="E104" s="46"/>
      <c r="F104" s="46"/>
      <c r="G104" s="55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46"/>
      <c r="T104" s="46"/>
      <c r="U104" s="46"/>
      <c r="V104" s="46"/>
      <c r="W104" s="57"/>
      <c r="X104" s="57"/>
      <c r="Y104" s="54"/>
      <c r="Z104" s="54"/>
      <c r="AA104" s="54"/>
      <c r="AB104" s="54"/>
      <c r="AC104" s="6"/>
    </row>
    <row r="105" spans="1:29" s="11" customFormat="1" ht="15" customHeight="1" thickBot="1" x14ac:dyDescent="0.2">
      <c r="A105" s="6"/>
      <c r="B105" s="98" t="s">
        <v>16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100"/>
      <c r="S105" s="98">
        <f>X103</f>
        <v>186</v>
      </c>
      <c r="T105" s="99"/>
      <c r="U105" s="99"/>
      <c r="V105" s="99"/>
      <c r="W105" s="99"/>
      <c r="X105" s="99"/>
      <c r="Y105" s="99" t="s">
        <v>31</v>
      </c>
      <c r="Z105" s="99"/>
      <c r="AA105" s="99"/>
      <c r="AB105" s="100"/>
      <c r="AC105" s="6"/>
    </row>
    <row r="106" spans="1:29" s="11" customFormat="1" ht="1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8"/>
      <c r="X106" s="10"/>
      <c r="Y106" s="6"/>
      <c r="Z106" s="6"/>
      <c r="AA106" s="6"/>
      <c r="AB106" s="6"/>
      <c r="AC106" s="6"/>
    </row>
    <row r="107" spans="1:29" s="11" customFormat="1" ht="1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15"/>
      <c r="R107" s="6"/>
      <c r="S107" s="6"/>
      <c r="T107" s="6"/>
      <c r="U107" s="6"/>
      <c r="V107" s="6"/>
      <c r="W107" s="8"/>
      <c r="X107" s="10"/>
      <c r="Y107" s="6"/>
      <c r="Z107" s="6"/>
      <c r="AA107" s="6"/>
      <c r="AB107" s="6"/>
      <c r="AC107" s="6"/>
    </row>
    <row r="108" spans="1:29" s="11" customFormat="1" ht="1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8"/>
      <c r="X108" s="10"/>
      <c r="Y108" s="6"/>
      <c r="Z108" s="6"/>
      <c r="AA108" s="6"/>
      <c r="AB108" s="6"/>
      <c r="AC108" s="6"/>
    </row>
    <row r="109" spans="1:29" s="11" customFormat="1" ht="1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8"/>
      <c r="X109" s="10"/>
      <c r="Y109" s="6"/>
      <c r="Z109" s="6"/>
      <c r="AA109" s="6"/>
      <c r="AB109" s="6"/>
      <c r="AC109" s="6"/>
    </row>
    <row r="110" spans="1:29" s="11" customFormat="1" ht="1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8"/>
      <c r="X110" s="10"/>
      <c r="Y110" s="6"/>
      <c r="Z110" s="6"/>
      <c r="AA110" s="6"/>
      <c r="AB110" s="6"/>
      <c r="AC110" s="6"/>
    </row>
    <row r="111" spans="1:29" s="11" customFormat="1" ht="1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8"/>
      <c r="X111" s="10"/>
      <c r="Y111" s="6"/>
      <c r="Z111" s="6"/>
      <c r="AA111" s="6"/>
      <c r="AB111" s="6"/>
      <c r="AC111" s="6"/>
    </row>
    <row r="112" spans="1:29" s="11" customFormat="1" ht="1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8"/>
      <c r="X112" s="10"/>
      <c r="Y112" s="6"/>
      <c r="Z112" s="6"/>
      <c r="AA112" s="6"/>
      <c r="AB112" s="6"/>
      <c r="AC112" s="6"/>
    </row>
    <row r="113" spans="1:29" s="11" customFormat="1" ht="1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8"/>
      <c r="X113" s="10"/>
      <c r="Y113" s="6"/>
      <c r="Z113" s="6"/>
      <c r="AA113" s="6"/>
      <c r="AB113" s="6"/>
      <c r="AC113" s="6"/>
    </row>
    <row r="114" spans="1:29" s="11" customFormat="1" ht="1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8"/>
      <c r="X114" s="10"/>
      <c r="Y114" s="6"/>
      <c r="Z114" s="6"/>
      <c r="AA114" s="6"/>
      <c r="AB114" s="6"/>
      <c r="AC114" s="6"/>
    </row>
    <row r="115" spans="1:29" s="11" customFormat="1" ht="1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8"/>
      <c r="X115" s="10"/>
      <c r="Y115" s="6"/>
      <c r="Z115" s="6"/>
      <c r="AA115" s="6"/>
      <c r="AB115" s="6"/>
      <c r="AC115" s="6"/>
    </row>
    <row r="116" spans="1:29" s="11" customFormat="1" ht="1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8"/>
      <c r="X116" s="10"/>
      <c r="Y116" s="6"/>
      <c r="Z116" s="6"/>
      <c r="AA116" s="6"/>
      <c r="AB116" s="6"/>
      <c r="AC116" s="6"/>
    </row>
    <row r="117" spans="1:29" s="11" customFormat="1" ht="1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8"/>
      <c r="X117" s="10"/>
      <c r="Y117" s="6"/>
      <c r="Z117" s="6"/>
      <c r="AA117" s="6"/>
      <c r="AB117" s="6"/>
      <c r="AC117" s="6"/>
    </row>
    <row r="118" spans="1:29" s="11" customFormat="1" ht="1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8"/>
      <c r="X118" s="10"/>
      <c r="Y118" s="6"/>
      <c r="Z118" s="6"/>
      <c r="AA118" s="6"/>
      <c r="AB118" s="6"/>
      <c r="AC118" s="6"/>
    </row>
    <row r="119" spans="1:29" s="11" customFormat="1" ht="15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8"/>
      <c r="X119" s="10"/>
      <c r="Y119" s="6"/>
      <c r="Z119" s="6"/>
      <c r="AA119" s="6"/>
      <c r="AB119" s="6"/>
      <c r="AC119" s="6"/>
    </row>
    <row r="120" spans="1:29" s="11" customFormat="1" ht="15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8"/>
      <c r="X120" s="10"/>
      <c r="Y120" s="6"/>
      <c r="Z120" s="6"/>
      <c r="AA120" s="6"/>
      <c r="AB120" s="6"/>
      <c r="AC120" s="6"/>
    </row>
    <row r="121" spans="1:29" s="11" customFormat="1" ht="15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8"/>
      <c r="X121" s="10"/>
      <c r="Y121" s="6"/>
      <c r="Z121" s="6"/>
      <c r="AA121" s="6"/>
      <c r="AB121" s="6"/>
      <c r="AC121" s="6"/>
    </row>
    <row r="122" spans="1:29" s="11" customFormat="1" ht="15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8"/>
      <c r="X122" s="10"/>
      <c r="Y122" s="6"/>
      <c r="Z122" s="6"/>
      <c r="AA122" s="6"/>
      <c r="AB122" s="6"/>
      <c r="AC122" s="6"/>
    </row>
    <row r="123" spans="1:29" s="11" customFormat="1" ht="1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8"/>
      <c r="X123" s="10"/>
      <c r="Y123" s="6"/>
      <c r="Z123" s="6"/>
      <c r="AA123" s="6"/>
      <c r="AB123" s="6"/>
      <c r="AC123" s="6"/>
    </row>
    <row r="124" spans="1:29" s="11" customFormat="1" ht="15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8"/>
      <c r="X124" s="10"/>
      <c r="Y124" s="6"/>
      <c r="Z124" s="6"/>
      <c r="AA124" s="6"/>
      <c r="AB124" s="6"/>
      <c r="AC124" s="6"/>
    </row>
    <row r="125" spans="1:29" s="11" customFormat="1" ht="15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8"/>
      <c r="X125" s="10"/>
      <c r="Y125" s="6"/>
      <c r="Z125" s="6"/>
      <c r="AA125" s="6"/>
      <c r="AB125" s="6"/>
      <c r="AC125" s="6"/>
    </row>
    <row r="126" spans="1:29" s="11" customFormat="1" ht="15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8"/>
      <c r="X126" s="10"/>
      <c r="Y126" s="6"/>
      <c r="Z126" s="6"/>
      <c r="AA126" s="6"/>
      <c r="AB126" s="6"/>
      <c r="AC126" s="6"/>
    </row>
    <row r="127" spans="1:29" s="11" customFormat="1" ht="15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8"/>
      <c r="X127" s="10"/>
      <c r="Y127" s="6"/>
      <c r="Z127" s="6"/>
      <c r="AA127" s="6"/>
      <c r="AB127" s="6"/>
      <c r="AC127" s="6"/>
    </row>
    <row r="128" spans="1:29" s="11" customFormat="1" ht="15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8"/>
      <c r="X128" s="10"/>
      <c r="Y128" s="6"/>
      <c r="Z128" s="6"/>
      <c r="AA128" s="6"/>
      <c r="AB128" s="6"/>
      <c r="AC128" s="6"/>
    </row>
    <row r="129" spans="1:29" s="11" customFormat="1" ht="15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8"/>
      <c r="X129" s="10"/>
      <c r="Y129" s="6"/>
      <c r="Z129" s="6"/>
      <c r="AA129" s="6"/>
      <c r="AB129" s="6"/>
      <c r="AC129" s="6"/>
    </row>
    <row r="130" spans="1:29" s="11" customFormat="1" ht="15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8"/>
      <c r="X130" s="10"/>
      <c r="Y130" s="6"/>
      <c r="Z130" s="6"/>
      <c r="AA130" s="6"/>
      <c r="AB130" s="6"/>
      <c r="AC130" s="6"/>
    </row>
    <row r="131" spans="1:29" s="11" customFormat="1" ht="15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8"/>
      <c r="X131" s="10"/>
      <c r="Y131" s="6"/>
      <c r="Z131" s="6"/>
      <c r="AA131" s="6"/>
      <c r="AB131" s="6"/>
      <c r="AC131" s="6"/>
    </row>
    <row r="132" spans="1:29" s="11" customFormat="1" ht="1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8"/>
      <c r="X132" s="10"/>
      <c r="Y132" s="6"/>
      <c r="Z132" s="6"/>
      <c r="AA132" s="6"/>
      <c r="AB132" s="6"/>
      <c r="AC132" s="6"/>
    </row>
    <row r="133" spans="1:29" s="11" customFormat="1" ht="15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8"/>
      <c r="X133" s="10"/>
      <c r="Y133" s="6"/>
      <c r="Z133" s="6"/>
      <c r="AA133" s="6"/>
      <c r="AB133" s="6"/>
      <c r="AC133" s="6"/>
    </row>
    <row r="134" spans="1:29" s="11" customFormat="1" ht="15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8"/>
      <c r="X134" s="10"/>
      <c r="Y134" s="6"/>
      <c r="Z134" s="6"/>
      <c r="AA134" s="6"/>
      <c r="AB134" s="6"/>
      <c r="AC134" s="6"/>
    </row>
    <row r="135" spans="1:29" s="11" customFormat="1" ht="15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8"/>
      <c r="X135" s="10"/>
      <c r="Y135" s="6"/>
      <c r="Z135" s="6"/>
      <c r="AA135" s="6"/>
      <c r="AB135" s="6"/>
      <c r="AC135" s="6"/>
    </row>
    <row r="136" spans="1:29" s="11" customFormat="1" ht="1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8"/>
      <c r="X136" s="10"/>
      <c r="Y136" s="6"/>
      <c r="Z136" s="6"/>
      <c r="AA136" s="6"/>
      <c r="AB136" s="6"/>
      <c r="AC136" s="6"/>
    </row>
    <row r="137" spans="1:29" s="11" customFormat="1" ht="1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8"/>
      <c r="X137" s="10"/>
      <c r="Y137" s="6"/>
      <c r="Z137" s="6"/>
      <c r="AA137" s="6"/>
      <c r="AB137" s="6"/>
      <c r="AC137" s="6"/>
    </row>
    <row r="138" spans="1:29" s="11" customFormat="1" ht="1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8"/>
      <c r="X138" s="10"/>
      <c r="Y138" s="6"/>
      <c r="Z138" s="6"/>
      <c r="AA138" s="6"/>
      <c r="AB138" s="6"/>
      <c r="AC138" s="6"/>
    </row>
    <row r="139" spans="1:29" s="11" customFormat="1" ht="1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8"/>
      <c r="X139" s="10"/>
      <c r="Y139" s="6"/>
      <c r="Z139" s="6"/>
      <c r="AA139" s="6"/>
      <c r="AB139" s="6"/>
      <c r="AC139" s="6"/>
    </row>
    <row r="140" spans="1:29" s="11" customFormat="1" ht="1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8"/>
      <c r="X140" s="10"/>
      <c r="Y140" s="6"/>
      <c r="Z140" s="6"/>
      <c r="AA140" s="6"/>
      <c r="AB140" s="6"/>
      <c r="AC140" s="6"/>
    </row>
    <row r="141" spans="1:29" s="11" customFormat="1" ht="1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8"/>
      <c r="X141" s="10"/>
      <c r="Y141" s="6"/>
      <c r="Z141" s="6"/>
      <c r="AA141" s="6"/>
      <c r="AB141" s="6"/>
      <c r="AC141" s="6"/>
    </row>
    <row r="142" spans="1:29" s="11" customFormat="1" ht="1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8"/>
      <c r="X142" s="10"/>
      <c r="Y142" s="6"/>
      <c r="Z142" s="6"/>
      <c r="AA142" s="6"/>
      <c r="AB142" s="6"/>
      <c r="AC142" s="6"/>
    </row>
    <row r="143" spans="1:29" s="11" customFormat="1" ht="15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8"/>
      <c r="X143" s="10"/>
      <c r="Y143" s="6"/>
      <c r="Z143" s="6"/>
      <c r="AA143" s="6"/>
      <c r="AB143" s="6"/>
      <c r="AC143" s="6"/>
    </row>
    <row r="144" spans="1:29" s="11" customFormat="1" ht="15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8"/>
      <c r="X144" s="10"/>
      <c r="Y144" s="6"/>
      <c r="Z144" s="6"/>
      <c r="AA144" s="6"/>
      <c r="AB144" s="6"/>
      <c r="AC144" s="6"/>
    </row>
    <row r="145" spans="1:29" s="11" customFormat="1" ht="1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8"/>
      <c r="X145" s="10"/>
      <c r="Y145" s="6"/>
      <c r="Z145" s="6"/>
      <c r="AA145" s="6"/>
      <c r="AB145" s="6"/>
      <c r="AC145" s="6"/>
    </row>
    <row r="146" spans="1:29" s="11" customFormat="1" ht="18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8"/>
      <c r="X146" s="10"/>
      <c r="Y146" s="6"/>
      <c r="Z146" s="6"/>
      <c r="AA146" s="6"/>
      <c r="AB146" s="6"/>
      <c r="AC146" s="6"/>
    </row>
    <row r="147" spans="1:29" s="11" customFormat="1" ht="18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8"/>
      <c r="X147" s="10"/>
      <c r="Y147" s="6"/>
      <c r="Z147" s="6"/>
      <c r="AA147" s="6"/>
      <c r="AB147" s="6"/>
      <c r="AC147" s="6"/>
    </row>
    <row r="148" spans="1:29" s="5" customFormat="1" ht="18" customHeight="1" x14ac:dyDescent="0.1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3"/>
      <c r="X148" s="91"/>
      <c r="Y148" s="12"/>
      <c r="Z148" s="12"/>
      <c r="AA148" s="12"/>
      <c r="AB148" s="12"/>
      <c r="AC148" s="12"/>
    </row>
    <row r="149" spans="1:29" s="5" customFormat="1" ht="18" customHeight="1" x14ac:dyDescent="0.1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3"/>
      <c r="X149" s="91"/>
      <c r="Y149" s="12"/>
      <c r="Z149" s="12"/>
      <c r="AA149" s="12"/>
      <c r="AB149" s="12"/>
      <c r="AC149" s="12"/>
    </row>
    <row r="150" spans="1:29" s="5" customFormat="1" ht="18" customHeight="1" x14ac:dyDescent="0.1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3"/>
      <c r="X150" s="91"/>
      <c r="Y150" s="12"/>
      <c r="Z150" s="12"/>
      <c r="AA150" s="12"/>
      <c r="AB150" s="12"/>
      <c r="AC150" s="12"/>
    </row>
    <row r="151" spans="1:29" s="5" customFormat="1" ht="18" customHeight="1" x14ac:dyDescent="0.1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3"/>
      <c r="X151" s="91"/>
      <c r="Y151" s="12"/>
      <c r="Z151" s="12"/>
      <c r="AA151" s="12"/>
      <c r="AB151" s="12"/>
      <c r="AC151" s="12"/>
    </row>
    <row r="152" spans="1:29" s="5" customFormat="1" ht="18" customHeight="1" x14ac:dyDescent="0.1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3"/>
      <c r="X152" s="91"/>
      <c r="Y152" s="12"/>
      <c r="Z152" s="12"/>
      <c r="AA152" s="12"/>
      <c r="AB152" s="12"/>
      <c r="AC152" s="12"/>
    </row>
    <row r="153" spans="1:29" s="5" customFormat="1" ht="18" customHeight="1" x14ac:dyDescent="0.1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3"/>
      <c r="X153" s="91"/>
      <c r="Y153" s="12"/>
      <c r="Z153" s="12"/>
      <c r="AA153" s="12"/>
      <c r="AB153" s="12"/>
      <c r="AC153" s="12"/>
    </row>
    <row r="154" spans="1:29" s="5" customFormat="1" ht="18" customHeight="1" x14ac:dyDescent="0.1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3"/>
      <c r="X154" s="91"/>
      <c r="Y154" s="12"/>
      <c r="Z154" s="12"/>
      <c r="AA154" s="12"/>
      <c r="AB154" s="12"/>
      <c r="AC154" s="12"/>
    </row>
    <row r="155" spans="1:29" s="5" customFormat="1" ht="18" customHeight="1" x14ac:dyDescent="0.1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3"/>
      <c r="X155" s="91"/>
      <c r="Y155" s="12"/>
      <c r="Z155" s="12"/>
      <c r="AA155" s="12"/>
      <c r="AB155" s="12"/>
      <c r="AC155" s="12"/>
    </row>
    <row r="156" spans="1:29" s="5" customFormat="1" ht="18" customHeight="1" x14ac:dyDescent="0.1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3"/>
      <c r="X156" s="91"/>
      <c r="Y156" s="12"/>
      <c r="Z156" s="12"/>
      <c r="AA156" s="12"/>
      <c r="AB156" s="12"/>
      <c r="AC156" s="12"/>
    </row>
    <row r="157" spans="1:29" s="5" customFormat="1" ht="18" customHeight="1" x14ac:dyDescent="0.1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3"/>
      <c r="X157" s="91"/>
      <c r="Y157" s="12"/>
      <c r="Z157" s="12"/>
      <c r="AA157" s="12"/>
      <c r="AB157" s="12"/>
      <c r="AC157" s="12"/>
    </row>
    <row r="158" spans="1:29" s="5" customFormat="1" ht="18" customHeight="1" x14ac:dyDescent="0.1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3"/>
      <c r="X158" s="91"/>
      <c r="Y158" s="12"/>
      <c r="Z158" s="12"/>
      <c r="AA158" s="12"/>
      <c r="AB158" s="12"/>
      <c r="AC158" s="12"/>
    </row>
    <row r="159" spans="1:29" s="5" customFormat="1" ht="18" customHeight="1" x14ac:dyDescent="0.1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3"/>
      <c r="X159" s="91"/>
      <c r="Y159" s="12"/>
      <c r="Z159" s="12"/>
      <c r="AA159" s="12"/>
      <c r="AB159" s="12"/>
      <c r="AC159" s="12"/>
    </row>
    <row r="160" spans="1:29" s="5" customFormat="1" ht="18" customHeight="1" x14ac:dyDescent="0.1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3"/>
      <c r="X160" s="91"/>
      <c r="Y160" s="12"/>
      <c r="Z160" s="12"/>
      <c r="AA160" s="12"/>
      <c r="AB160" s="12"/>
      <c r="AC160" s="12"/>
    </row>
    <row r="161" spans="1:29" s="5" customFormat="1" ht="18" customHeight="1" x14ac:dyDescent="0.1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3"/>
      <c r="X161" s="91"/>
      <c r="Y161" s="12"/>
      <c r="Z161" s="12"/>
      <c r="AA161" s="12"/>
      <c r="AB161" s="12"/>
      <c r="AC161" s="12"/>
    </row>
    <row r="162" spans="1:29" s="5" customFormat="1" ht="18" customHeight="1" x14ac:dyDescent="0.1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3"/>
      <c r="X162" s="91"/>
      <c r="Y162" s="12"/>
      <c r="Z162" s="12"/>
      <c r="AA162" s="12"/>
      <c r="AB162" s="12"/>
      <c r="AC162" s="12"/>
    </row>
    <row r="163" spans="1:29" s="5" customFormat="1" ht="18" customHeight="1" x14ac:dyDescent="0.1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3"/>
      <c r="X163" s="91"/>
      <c r="Y163" s="12"/>
      <c r="Z163" s="12"/>
      <c r="AA163" s="12"/>
      <c r="AB163" s="12"/>
      <c r="AC163" s="12"/>
    </row>
    <row r="164" spans="1:29" s="5" customFormat="1" ht="18" customHeight="1" x14ac:dyDescent="0.1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3"/>
      <c r="X164" s="91"/>
      <c r="Y164" s="12"/>
      <c r="Z164" s="12"/>
      <c r="AA164" s="12"/>
      <c r="AB164" s="12"/>
      <c r="AC164" s="12"/>
    </row>
  </sheetData>
  <mergeCells count="252">
    <mergeCell ref="S99:V101"/>
    <mergeCell ref="W36:W38"/>
    <mergeCell ref="X36:X38"/>
    <mergeCell ref="W40:W42"/>
    <mergeCell ref="W44:W46"/>
    <mergeCell ref="W48:W50"/>
    <mergeCell ref="S51:V53"/>
    <mergeCell ref="S54:V56"/>
    <mergeCell ref="S57:V59"/>
    <mergeCell ref="S60:V62"/>
    <mergeCell ref="S67:V69"/>
    <mergeCell ref="S70:V72"/>
    <mergeCell ref="S73:V75"/>
    <mergeCell ref="S76:V78"/>
    <mergeCell ref="S79:V81"/>
    <mergeCell ref="S82:V84"/>
    <mergeCell ref="S85:V87"/>
    <mergeCell ref="S89:V91"/>
    <mergeCell ref="S48:V50"/>
    <mergeCell ref="W73:W75"/>
    <mergeCell ref="S63:V63"/>
    <mergeCell ref="W82:W84"/>
    <mergeCell ref="W85:W87"/>
    <mergeCell ref="W89:W91"/>
    <mergeCell ref="Y63:AB63"/>
    <mergeCell ref="W14:W16"/>
    <mergeCell ref="W18:W20"/>
    <mergeCell ref="W22:W24"/>
    <mergeCell ref="W26:W28"/>
    <mergeCell ref="D36:D38"/>
    <mergeCell ref="E36:E38"/>
    <mergeCell ref="S36:V38"/>
    <mergeCell ref="W32:W34"/>
    <mergeCell ref="G60:R60"/>
    <mergeCell ref="G58:R58"/>
    <mergeCell ref="G57:R57"/>
    <mergeCell ref="G54:R54"/>
    <mergeCell ref="G52:R52"/>
    <mergeCell ref="G55:R55"/>
    <mergeCell ref="D40:D42"/>
    <mergeCell ref="E40:E42"/>
    <mergeCell ref="S40:V42"/>
    <mergeCell ref="D44:D46"/>
    <mergeCell ref="E44:E46"/>
    <mergeCell ref="S44:V46"/>
    <mergeCell ref="G41:R41"/>
    <mergeCell ref="G56:R56"/>
    <mergeCell ref="G53:R53"/>
    <mergeCell ref="C13:C28"/>
    <mergeCell ref="S18:V20"/>
    <mergeCell ref="S22:V24"/>
    <mergeCell ref="S26:V28"/>
    <mergeCell ref="S14:V16"/>
    <mergeCell ref="G30:R30"/>
    <mergeCell ref="G31:R31"/>
    <mergeCell ref="G24:R24"/>
    <mergeCell ref="S25:V25"/>
    <mergeCell ref="D22:D24"/>
    <mergeCell ref="E22:E24"/>
    <mergeCell ref="S31:V31"/>
    <mergeCell ref="D14:D16"/>
    <mergeCell ref="E14:E16"/>
    <mergeCell ref="D18:D20"/>
    <mergeCell ref="E18:E20"/>
    <mergeCell ref="S21:V21"/>
    <mergeCell ref="D26:D28"/>
    <mergeCell ref="E26:E28"/>
    <mergeCell ref="S29:V29"/>
    <mergeCell ref="S30:V30"/>
    <mergeCell ref="Y105:AB105"/>
    <mergeCell ref="B4:E4"/>
    <mergeCell ref="B5:E5"/>
    <mergeCell ref="C6:H6"/>
    <mergeCell ref="C7:H7"/>
    <mergeCell ref="B105:R105"/>
    <mergeCell ref="S105:X105"/>
    <mergeCell ref="F12:R12"/>
    <mergeCell ref="G26:R26"/>
    <mergeCell ref="G15:R15"/>
    <mergeCell ref="G16:R16"/>
    <mergeCell ref="G17:R17"/>
    <mergeCell ref="S17:V17"/>
    <mergeCell ref="G18:R18"/>
    <mergeCell ref="G22:R22"/>
    <mergeCell ref="G25:R25"/>
    <mergeCell ref="G28:R28"/>
    <mergeCell ref="G37:R37"/>
    <mergeCell ref="G40:R40"/>
    <mergeCell ref="G42:R42"/>
    <mergeCell ref="G46:R46"/>
    <mergeCell ref="G72:R72"/>
    <mergeCell ref="G69:R69"/>
    <mergeCell ref="G70:R70"/>
    <mergeCell ref="A1:AB1"/>
    <mergeCell ref="G38:R38"/>
    <mergeCell ref="G13:R13"/>
    <mergeCell ref="S13:V13"/>
    <mergeCell ref="G19:R19"/>
    <mergeCell ref="G20:R20"/>
    <mergeCell ref="C9:AB9"/>
    <mergeCell ref="C10:AB10"/>
    <mergeCell ref="S12:V12"/>
    <mergeCell ref="Y12:AB12"/>
    <mergeCell ref="G14:R14"/>
    <mergeCell ref="Q2:S2"/>
    <mergeCell ref="Q3:S3"/>
    <mergeCell ref="T2:AB2"/>
    <mergeCell ref="T3:AB3"/>
    <mergeCell ref="G23:R23"/>
    <mergeCell ref="D32:D34"/>
    <mergeCell ref="E32:E34"/>
    <mergeCell ref="G32:R32"/>
    <mergeCell ref="S32:V34"/>
    <mergeCell ref="G21:R21"/>
    <mergeCell ref="G27:R27"/>
    <mergeCell ref="G29:R29"/>
    <mergeCell ref="C29:C39"/>
    <mergeCell ref="G68:R68"/>
    <mergeCell ref="G71:R71"/>
    <mergeCell ref="G82:R82"/>
    <mergeCell ref="G83:R83"/>
    <mergeCell ref="G47:R47"/>
    <mergeCell ref="G48:R48"/>
    <mergeCell ref="G49:R49"/>
    <mergeCell ref="G43:R43"/>
    <mergeCell ref="G44:R44"/>
    <mergeCell ref="G50:R50"/>
    <mergeCell ref="G51:R51"/>
    <mergeCell ref="G45:R45"/>
    <mergeCell ref="G63:R63"/>
    <mergeCell ref="G89:R89"/>
    <mergeCell ref="G90:R90"/>
    <mergeCell ref="G73:R73"/>
    <mergeCell ref="G78:R78"/>
    <mergeCell ref="G75:R75"/>
    <mergeCell ref="G76:R76"/>
    <mergeCell ref="G77:R77"/>
    <mergeCell ref="G79:R79"/>
    <mergeCell ref="G74:R74"/>
    <mergeCell ref="G80:R80"/>
    <mergeCell ref="G81:R81"/>
    <mergeCell ref="G103:R103"/>
    <mergeCell ref="S102:V102"/>
    <mergeCell ref="S103:V103"/>
    <mergeCell ref="G91:R91"/>
    <mergeCell ref="G84:R84"/>
    <mergeCell ref="S88:V88"/>
    <mergeCell ref="G86:R86"/>
    <mergeCell ref="G87:R87"/>
    <mergeCell ref="G88:R88"/>
    <mergeCell ref="G102:R102"/>
    <mergeCell ref="G99:R99"/>
    <mergeCell ref="G100:R100"/>
    <mergeCell ref="G101:R101"/>
    <mergeCell ref="G92:R92"/>
    <mergeCell ref="G93:R93"/>
    <mergeCell ref="G94:R94"/>
    <mergeCell ref="S95:V95"/>
    <mergeCell ref="S92:V94"/>
    <mergeCell ref="S96:V98"/>
    <mergeCell ref="G95:R95"/>
    <mergeCell ref="G96:R96"/>
    <mergeCell ref="G97:R97"/>
    <mergeCell ref="G98:R98"/>
    <mergeCell ref="G85:R85"/>
    <mergeCell ref="G33:R33"/>
    <mergeCell ref="G34:R34"/>
    <mergeCell ref="G39:R39"/>
    <mergeCell ref="W64:W66"/>
    <mergeCell ref="W67:W69"/>
    <mergeCell ref="W70:W72"/>
    <mergeCell ref="G62:R62"/>
    <mergeCell ref="W51:W53"/>
    <mergeCell ref="W54:W56"/>
    <mergeCell ref="W57:W59"/>
    <mergeCell ref="W60:W62"/>
    <mergeCell ref="G35:R35"/>
    <mergeCell ref="G61:R61"/>
    <mergeCell ref="G59:R59"/>
    <mergeCell ref="S35:V35"/>
    <mergeCell ref="S39:V39"/>
    <mergeCell ref="S43:V43"/>
    <mergeCell ref="S47:V47"/>
    <mergeCell ref="G36:R36"/>
    <mergeCell ref="G64:R64"/>
    <mergeCell ref="S64:V66"/>
    <mergeCell ref="G65:R65"/>
    <mergeCell ref="G66:R66"/>
    <mergeCell ref="G67:R67"/>
    <mergeCell ref="D48:D50"/>
    <mergeCell ref="E48:E50"/>
    <mergeCell ref="C82:C88"/>
    <mergeCell ref="C89:C94"/>
    <mergeCell ref="C95:C98"/>
    <mergeCell ref="C99:C101"/>
    <mergeCell ref="W92:W94"/>
    <mergeCell ref="X92:X94"/>
    <mergeCell ref="W96:W98"/>
    <mergeCell ref="W99:W101"/>
    <mergeCell ref="D51:D53"/>
    <mergeCell ref="D54:D56"/>
    <mergeCell ref="D57:D59"/>
    <mergeCell ref="D60:D62"/>
    <mergeCell ref="D64:D66"/>
    <mergeCell ref="D67:D69"/>
    <mergeCell ref="D70:D72"/>
    <mergeCell ref="D73:D75"/>
    <mergeCell ref="D76:D78"/>
    <mergeCell ref="D79:D81"/>
    <mergeCell ref="D82:D84"/>
    <mergeCell ref="D85:D87"/>
    <mergeCell ref="W76:W78"/>
    <mergeCell ref="W79:W81"/>
    <mergeCell ref="D99:D101"/>
    <mergeCell ref="E99:E101"/>
    <mergeCell ref="E85:E87"/>
    <mergeCell ref="E82:E84"/>
    <mergeCell ref="E79:E81"/>
    <mergeCell ref="E76:E78"/>
    <mergeCell ref="E73:E75"/>
    <mergeCell ref="E70:E72"/>
    <mergeCell ref="E67:E69"/>
    <mergeCell ref="D89:D91"/>
    <mergeCell ref="E89:E91"/>
    <mergeCell ref="D92:D94"/>
    <mergeCell ref="E92:E94"/>
    <mergeCell ref="D96:D98"/>
    <mergeCell ref="E96:E98"/>
    <mergeCell ref="C102:C103"/>
    <mergeCell ref="B95:B103"/>
    <mergeCell ref="B63:B94"/>
    <mergeCell ref="B13:B62"/>
    <mergeCell ref="Y13:AB28"/>
    <mergeCell ref="Y29:AB39"/>
    <mergeCell ref="Y40:AB56"/>
    <mergeCell ref="Y57:AB62"/>
    <mergeCell ref="Y64:AB72"/>
    <mergeCell ref="Y73:AB81"/>
    <mergeCell ref="Y82:AB88"/>
    <mergeCell ref="Y89:AB94"/>
    <mergeCell ref="Y95:AB98"/>
    <mergeCell ref="Y99:AB101"/>
    <mergeCell ref="Y102:AB103"/>
    <mergeCell ref="E64:E66"/>
    <mergeCell ref="E60:E62"/>
    <mergeCell ref="E57:E59"/>
    <mergeCell ref="E54:E56"/>
    <mergeCell ref="E51:E53"/>
    <mergeCell ref="C40:C56"/>
    <mergeCell ref="C57:C62"/>
    <mergeCell ref="C64:C72"/>
    <mergeCell ref="C73:C81"/>
  </mergeCells>
  <phoneticPr fontId="1"/>
  <conditionalFormatting sqref="S13:V14 S21:V22 S25:V26 S29:V32 S17:V18 S35:V36 S39:V40 S43:V44 S47:V48 S88:V88 S95:V95 S102:V103">
    <cfRule type="containsText" dxfId="33" priority="37" operator="containsText" text="拠点校指導教員">
      <formula>NOT(ISERROR(SEARCH("拠点校指導教員",S13)))</formula>
    </cfRule>
    <cfRule type="containsText" dxfId="32" priority="38" operator="containsText" text="拠点校指導教員">
      <formula>NOT(ISERROR(SEARCH("拠点校指導教員",S13)))</formula>
    </cfRule>
  </conditionalFormatting>
  <conditionalFormatting sqref="S51:V51">
    <cfRule type="containsText" dxfId="31" priority="35" operator="containsText" text="拠点校指導教員">
      <formula>NOT(ISERROR(SEARCH("拠点校指導教員",S51)))</formula>
    </cfRule>
    <cfRule type="containsText" dxfId="30" priority="36" operator="containsText" text="拠点校指導教員">
      <formula>NOT(ISERROR(SEARCH("拠点校指導教員",S51)))</formula>
    </cfRule>
  </conditionalFormatting>
  <conditionalFormatting sqref="S54:V54">
    <cfRule type="containsText" dxfId="29" priority="33" operator="containsText" text="拠点校指導教員">
      <formula>NOT(ISERROR(SEARCH("拠点校指導教員",S54)))</formula>
    </cfRule>
    <cfRule type="containsText" dxfId="28" priority="34" operator="containsText" text="拠点校指導教員">
      <formula>NOT(ISERROR(SEARCH("拠点校指導教員",S54)))</formula>
    </cfRule>
  </conditionalFormatting>
  <conditionalFormatting sqref="S57:V57">
    <cfRule type="containsText" dxfId="27" priority="31" operator="containsText" text="拠点校指導教員">
      <formula>NOT(ISERROR(SEARCH("拠点校指導教員",S57)))</formula>
    </cfRule>
    <cfRule type="containsText" dxfId="26" priority="32" operator="containsText" text="拠点校指導教員">
      <formula>NOT(ISERROR(SEARCH("拠点校指導教員",S57)))</formula>
    </cfRule>
  </conditionalFormatting>
  <conditionalFormatting sqref="S60:V60">
    <cfRule type="containsText" dxfId="25" priority="29" operator="containsText" text="拠点校指導教員">
      <formula>NOT(ISERROR(SEARCH("拠点校指導教員",S60)))</formula>
    </cfRule>
    <cfRule type="containsText" dxfId="24" priority="30" operator="containsText" text="拠点校指導教員">
      <formula>NOT(ISERROR(SEARCH("拠点校指導教員",S60)))</formula>
    </cfRule>
  </conditionalFormatting>
  <conditionalFormatting sqref="S64:V64">
    <cfRule type="containsText" dxfId="23" priority="27" operator="containsText" text="拠点校指導教員">
      <formula>NOT(ISERROR(SEARCH("拠点校指導教員",S64)))</formula>
    </cfRule>
    <cfRule type="containsText" dxfId="22" priority="28" operator="containsText" text="拠点校指導教員">
      <formula>NOT(ISERROR(SEARCH("拠点校指導教員",S64)))</formula>
    </cfRule>
  </conditionalFormatting>
  <conditionalFormatting sqref="S67:V67">
    <cfRule type="containsText" dxfId="21" priority="25" operator="containsText" text="拠点校指導教員">
      <formula>NOT(ISERROR(SEARCH("拠点校指導教員",S67)))</formula>
    </cfRule>
    <cfRule type="containsText" dxfId="20" priority="26" operator="containsText" text="拠点校指導教員">
      <formula>NOT(ISERROR(SEARCH("拠点校指導教員",S67)))</formula>
    </cfRule>
  </conditionalFormatting>
  <conditionalFormatting sqref="S70:V70">
    <cfRule type="containsText" dxfId="19" priority="23" operator="containsText" text="拠点校指導教員">
      <formula>NOT(ISERROR(SEARCH("拠点校指導教員",S70)))</formula>
    </cfRule>
    <cfRule type="containsText" dxfId="18" priority="24" operator="containsText" text="拠点校指導教員">
      <formula>NOT(ISERROR(SEARCH("拠点校指導教員",S70)))</formula>
    </cfRule>
  </conditionalFormatting>
  <conditionalFormatting sqref="S73:V73">
    <cfRule type="containsText" dxfId="17" priority="21" operator="containsText" text="拠点校指導教員">
      <formula>NOT(ISERROR(SEARCH("拠点校指導教員",S73)))</formula>
    </cfRule>
    <cfRule type="containsText" dxfId="16" priority="22" operator="containsText" text="拠点校指導教員">
      <formula>NOT(ISERROR(SEARCH("拠点校指導教員",S73)))</formula>
    </cfRule>
  </conditionalFormatting>
  <conditionalFormatting sqref="S76:V76">
    <cfRule type="containsText" dxfId="15" priority="19" operator="containsText" text="拠点校指導教員">
      <formula>NOT(ISERROR(SEARCH("拠点校指導教員",S76)))</formula>
    </cfRule>
    <cfRule type="containsText" dxfId="14" priority="20" operator="containsText" text="拠点校指導教員">
      <formula>NOT(ISERROR(SEARCH("拠点校指導教員",S76)))</formula>
    </cfRule>
  </conditionalFormatting>
  <conditionalFormatting sqref="S79:V79">
    <cfRule type="containsText" dxfId="13" priority="17" operator="containsText" text="拠点校指導教員">
      <formula>NOT(ISERROR(SEARCH("拠点校指導教員",S79)))</formula>
    </cfRule>
    <cfRule type="containsText" dxfId="12" priority="18" operator="containsText" text="拠点校指導教員">
      <formula>NOT(ISERROR(SEARCH("拠点校指導教員",S79)))</formula>
    </cfRule>
  </conditionalFormatting>
  <conditionalFormatting sqref="S82:V82">
    <cfRule type="containsText" dxfId="11" priority="15" operator="containsText" text="拠点校指導教員">
      <formula>NOT(ISERROR(SEARCH("拠点校指導教員",S82)))</formula>
    </cfRule>
    <cfRule type="containsText" dxfId="10" priority="16" operator="containsText" text="拠点校指導教員">
      <formula>NOT(ISERROR(SEARCH("拠点校指導教員",S82)))</formula>
    </cfRule>
  </conditionalFormatting>
  <conditionalFormatting sqref="S85:V85">
    <cfRule type="containsText" dxfId="9" priority="13" operator="containsText" text="拠点校指導教員">
      <formula>NOT(ISERROR(SEARCH("拠点校指導教員",S85)))</formula>
    </cfRule>
    <cfRule type="containsText" dxfId="8" priority="14" operator="containsText" text="拠点校指導教員">
      <formula>NOT(ISERROR(SEARCH("拠点校指導教員",S85)))</formula>
    </cfRule>
  </conditionalFormatting>
  <conditionalFormatting sqref="S89:V89">
    <cfRule type="containsText" dxfId="7" priority="11" operator="containsText" text="拠点校指導教員">
      <formula>NOT(ISERROR(SEARCH("拠点校指導教員",S89)))</formula>
    </cfRule>
    <cfRule type="containsText" dxfId="6" priority="12" operator="containsText" text="拠点校指導教員">
      <formula>NOT(ISERROR(SEARCH("拠点校指導教員",S89)))</formula>
    </cfRule>
  </conditionalFormatting>
  <conditionalFormatting sqref="S92:V92">
    <cfRule type="containsText" dxfId="5" priority="9" operator="containsText" text="拠点校指導教員">
      <formula>NOT(ISERROR(SEARCH("拠点校指導教員",S92)))</formula>
    </cfRule>
    <cfRule type="containsText" dxfId="4" priority="10" operator="containsText" text="拠点校指導教員">
      <formula>NOT(ISERROR(SEARCH("拠点校指導教員",S92)))</formula>
    </cfRule>
  </conditionalFormatting>
  <conditionalFormatting sqref="S96:V96">
    <cfRule type="containsText" dxfId="3" priority="7" operator="containsText" text="拠点校指導教員">
      <formula>NOT(ISERROR(SEARCH("拠点校指導教員",S96)))</formula>
    </cfRule>
    <cfRule type="containsText" dxfId="2" priority="8" operator="containsText" text="拠点校指導教員">
      <formula>NOT(ISERROR(SEARCH("拠点校指導教員",S96)))</formula>
    </cfRule>
  </conditionalFormatting>
  <conditionalFormatting sqref="S99:V99">
    <cfRule type="containsText" dxfId="1" priority="5" operator="containsText" text="拠点校指導教員">
      <formula>NOT(ISERROR(SEARCH("拠点校指導教員",S99)))</formula>
    </cfRule>
    <cfRule type="containsText" dxfId="0" priority="6" operator="containsText" text="拠点校指導教員">
      <formula>NOT(ISERROR(SEARCH("拠点校指導教員",S99)))</formula>
    </cfRule>
  </conditionalFormatting>
  <dataValidations count="2">
    <dataValidation type="list" allowBlank="1" showInputMessage="1" showErrorMessage="1" sqref="E22 E25:E26 E47:E48 E35:E36 E39:E40 E43:E44 E29:E32 E17:E18 E13:E14 E95:E96 E88:E89 E51 E54 E57 E60 E63:E64 E67 E70 E73 E76 E79 E82 E85 E92 E99 E102:E103" xr:uid="{00000000-0002-0000-0300-000000000000}">
      <formula1>"月,火,水,木,金"</formula1>
    </dataValidation>
    <dataValidation type="list" showInputMessage="1" showErrorMessage="1" sqref="F13:F103" xr:uid="{00000000-0002-0000-0300-000001000000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fitToHeight="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様式２-1（単独校）</vt:lpstr>
      <vt:lpstr>様式２-2（拠点校１人配置）</vt:lpstr>
      <vt:lpstr>様式２-４（拠点校複数配置）</vt:lpstr>
      <vt:lpstr>作成例</vt:lpstr>
      <vt:lpstr>作成例!Print_Area</vt:lpstr>
      <vt:lpstr>'様式２-1（単独校）'!Print_Area</vt:lpstr>
      <vt:lpstr>'様式２-2（拠点校１人配置）'!Print_Area</vt:lpstr>
      <vt:lpstr>'様式２-４（拠点校複数配置）'!Print_Area</vt:lpstr>
      <vt:lpstr>作成例!Print_Titles</vt:lpstr>
      <vt:lpstr>'様式２-1（単独校）'!Print_Titles</vt:lpstr>
      <vt:lpstr>'様式２-2（拠点校１人配置）'!Print_Titles</vt:lpstr>
      <vt:lpstr>'様式２-４（拠点校複数配置）'!Print_Titles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arashi-odaohno</dc:creator>
  <cp:lastModifiedBy>jim333@KYOUIKU.jp</cp:lastModifiedBy>
  <cp:lastPrinted>2025-03-04T02:05:23Z</cp:lastPrinted>
  <dcterms:created xsi:type="dcterms:W3CDTF">2015-04-04T12:12:00Z</dcterms:created>
  <dcterms:modified xsi:type="dcterms:W3CDTF">2025-04-23T08:42:34Z</dcterms:modified>
</cp:coreProperties>
</file>