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Z:\個人\葛西昭吾\01【初任者研修】\R7\260327次年度実施校説明会\06アップロード用データ（様式等）\R08\"/>
    </mc:Choice>
  </mc:AlternateContent>
  <xr:revisionPtr revIDLastSave="0" documentId="13_ncr:1_{2D51456F-A1C1-47B0-9E39-000E477274D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作成例" sheetId="11" r:id="rId1"/>
    <sheet name="様式3-1（単独校）" sheetId="14" r:id="rId2"/>
    <sheet name="様式3-2（拠点校１人配置）" sheetId="12" r:id="rId3"/>
    <sheet name="様式3-４（拠点校複数配置）" sheetId="15" r:id="rId4"/>
  </sheets>
  <definedNames>
    <definedName name="_xlnm.Print_Area" localSheetId="0">作成例!$A$2:$AB$106</definedName>
    <definedName name="_xlnm.Print_Area" localSheetId="1">'様式3-1（単独校）'!$A$1:$AB$210</definedName>
    <definedName name="_xlnm.Print_Area" localSheetId="2">'様式3-2（拠点校１人配置）'!$A$1:$AB$189</definedName>
    <definedName name="_xlnm.Print_Area" localSheetId="3">'様式3-４（拠点校複数配置）'!$A$1:$AD$190</definedName>
    <definedName name="_xlnm.Print_Titles" localSheetId="0">作成例!$13:$13</definedName>
    <definedName name="_xlnm.Print_Titles" localSheetId="1">'様式3-1（単独校）'!$10:$10</definedName>
    <definedName name="_xlnm.Print_Titles" localSheetId="2">'様式3-2（拠点校１人配置）'!$10:$10</definedName>
    <definedName name="_xlnm.Print_Titles" localSheetId="3">'様式3-４（拠点校複数配置）'!$12:$12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12" l="1"/>
  <c r="E11" i="12" s="1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186" i="12"/>
  <c r="AC185" i="12"/>
  <c r="AC184" i="12"/>
  <c r="AC183" i="12"/>
  <c r="AC182" i="12"/>
  <c r="AC181" i="12"/>
  <c r="AC180" i="12"/>
  <c r="AC179" i="12"/>
  <c r="AC178" i="12"/>
  <c r="AC177" i="12"/>
  <c r="AC176" i="12"/>
  <c r="AC175" i="12"/>
  <c r="AC174" i="12"/>
  <c r="AC173" i="12"/>
  <c r="AC172" i="12"/>
  <c r="AC171" i="12"/>
  <c r="AC170" i="12"/>
  <c r="AC169" i="12"/>
  <c r="AC168" i="12"/>
  <c r="AC167" i="12"/>
  <c r="AC166" i="12"/>
  <c r="AC165" i="12"/>
  <c r="AC164" i="12"/>
  <c r="AC163" i="12"/>
  <c r="AC162" i="12"/>
  <c r="AC161" i="12"/>
  <c r="AC160" i="12"/>
  <c r="AC159" i="12"/>
  <c r="AC158" i="12"/>
  <c r="AC157" i="12"/>
  <c r="AC156" i="12"/>
  <c r="AC155" i="12"/>
  <c r="AC154" i="12"/>
  <c r="AC153" i="12"/>
  <c r="AC152" i="12"/>
  <c r="AC151" i="12"/>
  <c r="AC150" i="12"/>
  <c r="AC149" i="12"/>
  <c r="AC148" i="12"/>
  <c r="AC147" i="12"/>
  <c r="AC146" i="12"/>
  <c r="AC145" i="12"/>
  <c r="AC144" i="12"/>
  <c r="AC143" i="12"/>
  <c r="AC142" i="12"/>
  <c r="AC141" i="12"/>
  <c r="AC140" i="12"/>
  <c r="AC139" i="12"/>
  <c r="AC138" i="12"/>
  <c r="AC137" i="12"/>
  <c r="AC136" i="12"/>
  <c r="AC135" i="12"/>
  <c r="AC134" i="12"/>
  <c r="AC133" i="12"/>
  <c r="AC132" i="12"/>
  <c r="AC131" i="12"/>
  <c r="AC130" i="12"/>
  <c r="AC129" i="12"/>
  <c r="AC128" i="12"/>
  <c r="AC127" i="12"/>
  <c r="AC126" i="12"/>
  <c r="AC125" i="12"/>
  <c r="AC124" i="12"/>
  <c r="AC123" i="12"/>
  <c r="AC122" i="12"/>
  <c r="AC121" i="12"/>
  <c r="AC120" i="12"/>
  <c r="AC119" i="12"/>
  <c r="AC118" i="12"/>
  <c r="AC117" i="12"/>
  <c r="AC116" i="12"/>
  <c r="AC115" i="12"/>
  <c r="AC114" i="12"/>
  <c r="AC113" i="12"/>
  <c r="AC112" i="12"/>
  <c r="AC111" i="12"/>
  <c r="AC110" i="12"/>
  <c r="AC109" i="12"/>
  <c r="AC108" i="12"/>
  <c r="AC107" i="12"/>
  <c r="AC106" i="12"/>
  <c r="AC105" i="12"/>
  <c r="AC104" i="12"/>
  <c r="AC103" i="12"/>
  <c r="AC102" i="12"/>
  <c r="AC101" i="12"/>
  <c r="AC100" i="12"/>
  <c r="AC99" i="12"/>
  <c r="AC98" i="12"/>
  <c r="AC97" i="12"/>
  <c r="AC96" i="12"/>
  <c r="AC95" i="12"/>
  <c r="AC94" i="12"/>
  <c r="AC93" i="12"/>
  <c r="AC92" i="12"/>
  <c r="AC91" i="12"/>
  <c r="AC90" i="12"/>
  <c r="AC89" i="12"/>
  <c r="AC88" i="12"/>
  <c r="AC87" i="12"/>
  <c r="AC86" i="12"/>
  <c r="AC85" i="12"/>
  <c r="AC84" i="12"/>
  <c r="AC83" i="12"/>
  <c r="AC82" i="12"/>
  <c r="AC81" i="12"/>
  <c r="AC80" i="12"/>
  <c r="AC79" i="12"/>
  <c r="AC78" i="12"/>
  <c r="AC77" i="12"/>
  <c r="AC76" i="12"/>
  <c r="AC75" i="12"/>
  <c r="AC74" i="12"/>
  <c r="AC73" i="12"/>
  <c r="AC72" i="12"/>
  <c r="AC71" i="12"/>
  <c r="AC70" i="12"/>
  <c r="AC69" i="12"/>
  <c r="AC68" i="12"/>
  <c r="AC67" i="12"/>
  <c r="AC66" i="12"/>
  <c r="AC65" i="12"/>
  <c r="AC64" i="12"/>
  <c r="AC63" i="12"/>
  <c r="AC62" i="12"/>
  <c r="AC61" i="12"/>
  <c r="AC60" i="12"/>
  <c r="AC59" i="12"/>
  <c r="AC58" i="12"/>
  <c r="AC57" i="12"/>
  <c r="AC56" i="12"/>
  <c r="AC55" i="12"/>
  <c r="AC54" i="12"/>
  <c r="AC53" i="12"/>
  <c r="AC52" i="12"/>
  <c r="AC51" i="12"/>
  <c r="AC50" i="12"/>
  <c r="AC49" i="12"/>
  <c r="AC48" i="12"/>
  <c r="AC47" i="12"/>
  <c r="AC46" i="12"/>
  <c r="AC45" i="12"/>
  <c r="AC44" i="12"/>
  <c r="AC43" i="12"/>
  <c r="AC42" i="12"/>
  <c r="AC41" i="12"/>
  <c r="AC40" i="12"/>
  <c r="AC39" i="12"/>
  <c r="AC38" i="12"/>
  <c r="AC37" i="12"/>
  <c r="AC36" i="12"/>
  <c r="AC35" i="12"/>
  <c r="AC34" i="12"/>
  <c r="AC33" i="12"/>
  <c r="AC32" i="12"/>
  <c r="AC31" i="12"/>
  <c r="AC30" i="12"/>
  <c r="AC29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X11" i="12"/>
  <c r="X12" i="12" s="1"/>
  <c r="X13" i="12" s="1"/>
  <c r="X14" i="12" s="1"/>
  <c r="X15" i="12" s="1"/>
  <c r="X16" i="12" s="1"/>
  <c r="X17" i="12" s="1"/>
  <c r="X18" i="12" s="1"/>
  <c r="X19" i="12" s="1"/>
  <c r="X20" i="12" s="1"/>
  <c r="X21" i="12" s="1"/>
  <c r="X22" i="12" s="1"/>
  <c r="X23" i="12" s="1"/>
  <c r="X24" i="12" s="1"/>
  <c r="X25" i="12" s="1"/>
  <c r="X26" i="12" s="1"/>
  <c r="X27" i="12" s="1"/>
  <c r="X28" i="12" s="1"/>
  <c r="X29" i="12" s="1"/>
  <c r="X30" i="12" s="1"/>
  <c r="X31" i="12" s="1"/>
  <c r="X32" i="12" s="1"/>
  <c r="X33" i="12" s="1"/>
  <c r="X34" i="12" s="1"/>
  <c r="X35" i="12" s="1"/>
  <c r="X36" i="12" s="1"/>
  <c r="X37" i="12" s="1"/>
  <c r="X38" i="12" s="1"/>
  <c r="X39" i="12" s="1"/>
  <c r="X40" i="12" s="1"/>
  <c r="X41" i="12" s="1"/>
  <c r="X42" i="12" s="1"/>
  <c r="X43" i="12" s="1"/>
  <c r="X44" i="12" s="1"/>
  <c r="X45" i="12" s="1"/>
  <c r="X46" i="12" s="1"/>
  <c r="X47" i="12" s="1"/>
  <c r="X48" i="12" s="1"/>
  <c r="X49" i="12" s="1"/>
  <c r="X50" i="12" s="1"/>
  <c r="X51" i="12" s="1"/>
  <c r="X52" i="12" s="1"/>
  <c r="X53" i="12" s="1"/>
  <c r="X54" i="12" s="1"/>
  <c r="X55" i="12" s="1"/>
  <c r="X56" i="12" s="1"/>
  <c r="X57" i="12" s="1"/>
  <c r="X58" i="12" s="1"/>
  <c r="X59" i="12" s="1"/>
  <c r="X60" i="12" s="1"/>
  <c r="X61" i="12" s="1"/>
  <c r="X62" i="12" s="1"/>
  <c r="X63" i="12" s="1"/>
  <c r="X64" i="12" s="1"/>
  <c r="X65" i="12" s="1"/>
  <c r="X66" i="12" s="1"/>
  <c r="X67" i="12" s="1"/>
  <c r="X68" i="12" s="1"/>
  <c r="X69" i="12" s="1"/>
  <c r="X70" i="12" s="1"/>
  <c r="X71" i="12" s="1"/>
  <c r="X72" i="12" s="1"/>
  <c r="X73" i="12" s="1"/>
  <c r="X74" i="12" s="1"/>
  <c r="X75" i="12" s="1"/>
  <c r="X76" i="12" s="1"/>
  <c r="X77" i="12" s="1"/>
  <c r="X78" i="12" s="1"/>
  <c r="X79" i="12" s="1"/>
  <c r="X80" i="12" s="1"/>
  <c r="X81" i="12" s="1"/>
  <c r="X82" i="12" s="1"/>
  <c r="X83" i="12" s="1"/>
  <c r="X84" i="12" s="1"/>
  <c r="X85" i="12" s="1"/>
  <c r="X86" i="12" s="1"/>
  <c r="X87" i="12" s="1"/>
  <c r="X88" i="12" s="1"/>
  <c r="X89" i="12" s="1"/>
  <c r="X90" i="12" s="1"/>
  <c r="X91" i="12" s="1"/>
  <c r="X92" i="12" s="1"/>
  <c r="X93" i="12" s="1"/>
  <c r="X94" i="12" s="1"/>
  <c r="X95" i="12" s="1"/>
  <c r="X96" i="12" s="1"/>
  <c r="X97" i="12" s="1"/>
  <c r="X98" i="12" s="1"/>
  <c r="X99" i="12" s="1"/>
  <c r="X100" i="12" s="1"/>
  <c r="X101" i="12" s="1"/>
  <c r="X102" i="12" s="1"/>
  <c r="X103" i="12" s="1"/>
  <c r="X104" i="12" s="1"/>
  <c r="X105" i="12" s="1"/>
  <c r="X106" i="12" s="1"/>
  <c r="X107" i="12" s="1"/>
  <c r="X108" i="12" s="1"/>
  <c r="X109" i="12" s="1"/>
  <c r="X110" i="12" s="1"/>
  <c r="X111" i="12" s="1"/>
  <c r="X112" i="12" s="1"/>
  <c r="X113" i="12" s="1"/>
  <c r="X114" i="12" s="1"/>
  <c r="X115" i="12" s="1"/>
  <c r="X116" i="12" s="1"/>
  <c r="X117" i="12" s="1"/>
  <c r="X118" i="12" s="1"/>
  <c r="X119" i="12" s="1"/>
  <c r="X120" i="12" s="1"/>
  <c r="X121" i="12" s="1"/>
  <c r="X122" i="12" s="1"/>
  <c r="X123" i="12" s="1"/>
  <c r="X124" i="12" s="1"/>
  <c r="X125" i="12" s="1"/>
  <c r="X126" i="12" s="1"/>
  <c r="X127" i="12" s="1"/>
  <c r="X128" i="12" s="1"/>
  <c r="X129" i="12" s="1"/>
  <c r="X130" i="12" s="1"/>
  <c r="X131" i="12" s="1"/>
  <c r="X132" i="12" s="1"/>
  <c r="X133" i="12" s="1"/>
  <c r="X134" i="12" s="1"/>
  <c r="X135" i="12" s="1"/>
  <c r="X136" i="12" s="1"/>
  <c r="X137" i="12" s="1"/>
  <c r="X138" i="12" s="1"/>
  <c r="X139" i="12" s="1"/>
  <c r="X140" i="12" s="1"/>
  <c r="X141" i="12" s="1"/>
  <c r="X142" i="12" s="1"/>
  <c r="X143" i="12" s="1"/>
  <c r="X144" i="12" s="1"/>
  <c r="X145" i="12" s="1"/>
  <c r="X146" i="12" s="1"/>
  <c r="X147" i="12" s="1"/>
  <c r="X148" i="12" s="1"/>
  <c r="X149" i="12" s="1"/>
  <c r="X150" i="12" s="1"/>
  <c r="X151" i="12" s="1"/>
  <c r="X152" i="12" s="1"/>
  <c r="X153" i="12" s="1"/>
  <c r="X154" i="12" s="1"/>
  <c r="X155" i="12" s="1"/>
  <c r="X156" i="12" s="1"/>
  <c r="X157" i="12" s="1"/>
  <c r="X158" i="12" s="1"/>
  <c r="X159" i="12" s="1"/>
  <c r="X160" i="12" s="1"/>
  <c r="X161" i="12" s="1"/>
  <c r="X162" i="12" s="1"/>
  <c r="X163" i="12" s="1"/>
  <c r="X164" i="12" s="1"/>
  <c r="X165" i="12" s="1"/>
  <c r="X166" i="12" s="1"/>
  <c r="X167" i="12" s="1"/>
  <c r="X168" i="12" s="1"/>
  <c r="X169" i="12" s="1"/>
  <c r="X170" i="12" s="1"/>
  <c r="X171" i="12" s="1"/>
  <c r="X172" i="12" s="1"/>
  <c r="X173" i="12" s="1"/>
  <c r="X174" i="12" s="1"/>
  <c r="X175" i="12" s="1"/>
  <c r="X176" i="12" s="1"/>
  <c r="X177" i="12" s="1"/>
  <c r="X178" i="12" s="1"/>
  <c r="X179" i="12" s="1"/>
  <c r="X180" i="12" s="1"/>
  <c r="X181" i="12" s="1"/>
  <c r="X182" i="12" s="1"/>
  <c r="X183" i="12" s="1"/>
  <c r="X184" i="12" s="1"/>
  <c r="X185" i="12" s="1"/>
  <c r="X186" i="12" s="1"/>
  <c r="W188" i="12" s="1"/>
  <c r="AC179" i="14"/>
  <c r="AC180" i="14"/>
  <c r="AC181" i="14"/>
  <c r="AC182" i="14"/>
  <c r="AC183" i="14"/>
  <c r="AC184" i="14"/>
  <c r="AC185" i="14"/>
  <c r="AC186" i="14"/>
  <c r="AC178" i="14"/>
  <c r="E178" i="14" s="1"/>
  <c r="AC167" i="14"/>
  <c r="AC168" i="14"/>
  <c r="AC169" i="14"/>
  <c r="AC170" i="14"/>
  <c r="AC171" i="14"/>
  <c r="AC172" i="14"/>
  <c r="AC173" i="14"/>
  <c r="AC174" i="14"/>
  <c r="AC175" i="14"/>
  <c r="AC176" i="14"/>
  <c r="AC177" i="14"/>
  <c r="AC166" i="14"/>
  <c r="AC154" i="14"/>
  <c r="AC155" i="14"/>
  <c r="AC156" i="14"/>
  <c r="AC157" i="14"/>
  <c r="AC158" i="14"/>
  <c r="AC159" i="14"/>
  <c r="AC160" i="14"/>
  <c r="AC161" i="14"/>
  <c r="AC162" i="14"/>
  <c r="AC163" i="14"/>
  <c r="AC164" i="14"/>
  <c r="AC165" i="14"/>
  <c r="AC153" i="14"/>
  <c r="AC139" i="14"/>
  <c r="AC140" i="14"/>
  <c r="AC141" i="14"/>
  <c r="AC142" i="14"/>
  <c r="AC143" i="14"/>
  <c r="AC144" i="14"/>
  <c r="AC145" i="14"/>
  <c r="AC146" i="14"/>
  <c r="AC147" i="14"/>
  <c r="AC148" i="14"/>
  <c r="AC149" i="14"/>
  <c r="AC150" i="14"/>
  <c r="AC151" i="14"/>
  <c r="AC152" i="14"/>
  <c r="AC138" i="14"/>
  <c r="AC121" i="14"/>
  <c r="AC122" i="14"/>
  <c r="AC123" i="14"/>
  <c r="AC124" i="14"/>
  <c r="AC125" i="14"/>
  <c r="AC126" i="14"/>
  <c r="AC127" i="14"/>
  <c r="AC128" i="14"/>
  <c r="AC129" i="14"/>
  <c r="AC130" i="14"/>
  <c r="AC131" i="14"/>
  <c r="AC132" i="14"/>
  <c r="AC133" i="14"/>
  <c r="AC134" i="14"/>
  <c r="AC135" i="14"/>
  <c r="AC136" i="14"/>
  <c r="AC137" i="14"/>
  <c r="AC120" i="14"/>
  <c r="AC103" i="14"/>
  <c r="AC104" i="14"/>
  <c r="AC105" i="14"/>
  <c r="AC106" i="14"/>
  <c r="AC107" i="14"/>
  <c r="AC108" i="14"/>
  <c r="AC109" i="14"/>
  <c r="AC110" i="14"/>
  <c r="AC111" i="14"/>
  <c r="AC112" i="14"/>
  <c r="AC113" i="14"/>
  <c r="AC114" i="14"/>
  <c r="AC115" i="14"/>
  <c r="AC116" i="14"/>
  <c r="AC117" i="14"/>
  <c r="AC118" i="14"/>
  <c r="AC119" i="14"/>
  <c r="AC102" i="14"/>
  <c r="AC86" i="14"/>
  <c r="AC87" i="14"/>
  <c r="AC88" i="14"/>
  <c r="AC89" i="14"/>
  <c r="AC90" i="14"/>
  <c r="AC91" i="14"/>
  <c r="AC92" i="14"/>
  <c r="AC93" i="14"/>
  <c r="AC94" i="14"/>
  <c r="AC95" i="14"/>
  <c r="AC96" i="14"/>
  <c r="AC97" i="14"/>
  <c r="AC98" i="14"/>
  <c r="AC99" i="14"/>
  <c r="AC100" i="14"/>
  <c r="AC101" i="14"/>
  <c r="AC85" i="14"/>
  <c r="AC72" i="14"/>
  <c r="AC73" i="14"/>
  <c r="AC74" i="14"/>
  <c r="AC75" i="14"/>
  <c r="AC76" i="14"/>
  <c r="AC77" i="14"/>
  <c r="AC78" i="14"/>
  <c r="AC79" i="14"/>
  <c r="AC80" i="14"/>
  <c r="AC81" i="14"/>
  <c r="AC82" i="14"/>
  <c r="AC83" i="14"/>
  <c r="AC84" i="14"/>
  <c r="AC71" i="14"/>
  <c r="AC58" i="14"/>
  <c r="AC59" i="14"/>
  <c r="AC60" i="14"/>
  <c r="AC61" i="14"/>
  <c r="AC62" i="14"/>
  <c r="AC63" i="14"/>
  <c r="AC64" i="14"/>
  <c r="AC65" i="14"/>
  <c r="AC66" i="14"/>
  <c r="AC67" i="14"/>
  <c r="AC68" i="14"/>
  <c r="AC69" i="14"/>
  <c r="AC70" i="14"/>
  <c r="AC57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43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29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11" i="14"/>
  <c r="E11" i="14" s="1"/>
  <c r="E186" i="14"/>
  <c r="E185" i="14"/>
  <c r="E184" i="14"/>
  <c r="E183" i="14"/>
  <c r="E182" i="14"/>
  <c r="E181" i="14"/>
  <c r="E180" i="14"/>
  <c r="E179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X11" i="14"/>
  <c r="X12" i="14" s="1"/>
  <c r="X13" i="14" s="1"/>
  <c r="X14" i="14" s="1"/>
  <c r="X15" i="14" s="1"/>
  <c r="X16" i="14" s="1"/>
  <c r="X17" i="14" s="1"/>
  <c r="X18" i="14" s="1"/>
  <c r="X19" i="14" s="1"/>
  <c r="X20" i="14" s="1"/>
  <c r="X21" i="14" s="1"/>
  <c r="X22" i="14" s="1"/>
  <c r="X23" i="14" s="1"/>
  <c r="X24" i="14" s="1"/>
  <c r="X25" i="14" s="1"/>
  <c r="X26" i="14" s="1"/>
  <c r="X27" i="14" s="1"/>
  <c r="X28" i="14" s="1"/>
  <c r="X29" i="14" s="1"/>
  <c r="X30" i="14" s="1"/>
  <c r="X31" i="14" s="1"/>
  <c r="X32" i="14" s="1"/>
  <c r="X33" i="14" s="1"/>
  <c r="X34" i="14" s="1"/>
  <c r="X35" i="14" s="1"/>
  <c r="X36" i="14" s="1"/>
  <c r="X37" i="14" s="1"/>
  <c r="X38" i="14" s="1"/>
  <c r="X39" i="14" s="1"/>
  <c r="X40" i="14" s="1"/>
  <c r="X41" i="14" s="1"/>
  <c r="X42" i="14" s="1"/>
  <c r="X43" i="14" s="1"/>
  <c r="X44" i="14" s="1"/>
  <c r="X45" i="14" s="1"/>
  <c r="X46" i="14" s="1"/>
  <c r="X47" i="14" s="1"/>
  <c r="X48" i="14" s="1"/>
  <c r="X49" i="14" s="1"/>
  <c r="X50" i="14" s="1"/>
  <c r="X51" i="14" s="1"/>
  <c r="X52" i="14" s="1"/>
  <c r="X53" i="14" s="1"/>
  <c r="X54" i="14" s="1"/>
  <c r="X55" i="14" s="1"/>
  <c r="X56" i="14" s="1"/>
  <c r="X57" i="14" s="1"/>
  <c r="X58" i="14" s="1"/>
  <c r="X59" i="14" s="1"/>
  <c r="X60" i="14" s="1"/>
  <c r="X61" i="14" s="1"/>
  <c r="X62" i="14" s="1"/>
  <c r="X63" i="14" s="1"/>
  <c r="X64" i="14" s="1"/>
  <c r="X65" i="14" s="1"/>
  <c r="X66" i="14" s="1"/>
  <c r="X67" i="14" s="1"/>
  <c r="X68" i="14" s="1"/>
  <c r="X69" i="14" s="1"/>
  <c r="X70" i="14" s="1"/>
  <c r="X71" i="14" s="1"/>
  <c r="X72" i="14" s="1"/>
  <c r="X73" i="14" s="1"/>
  <c r="X74" i="14" s="1"/>
  <c r="X75" i="14" s="1"/>
  <c r="X76" i="14" s="1"/>
  <c r="X77" i="14" s="1"/>
  <c r="X78" i="14" s="1"/>
  <c r="X79" i="14" s="1"/>
  <c r="X80" i="14" s="1"/>
  <c r="X81" i="14" s="1"/>
  <c r="X82" i="14" s="1"/>
  <c r="X83" i="14" s="1"/>
  <c r="X84" i="14" s="1"/>
  <c r="X85" i="14" s="1"/>
  <c r="X86" i="14" s="1"/>
  <c r="X87" i="14" s="1"/>
  <c r="X88" i="14" s="1"/>
  <c r="X89" i="14" s="1"/>
  <c r="X90" i="14" s="1"/>
  <c r="X91" i="14" s="1"/>
  <c r="X92" i="14" s="1"/>
  <c r="X93" i="14" s="1"/>
  <c r="X94" i="14" s="1"/>
  <c r="X95" i="14" s="1"/>
  <c r="X96" i="14" s="1"/>
  <c r="X97" i="14" s="1"/>
  <c r="X98" i="14" s="1"/>
  <c r="X99" i="14" s="1"/>
  <c r="X100" i="14" s="1"/>
  <c r="X101" i="14" s="1"/>
  <c r="X102" i="14" s="1"/>
  <c r="X103" i="14" s="1"/>
  <c r="X104" i="14" s="1"/>
  <c r="X105" i="14" s="1"/>
  <c r="X106" i="14" s="1"/>
  <c r="X107" i="14" s="1"/>
  <c r="X108" i="14" s="1"/>
  <c r="X109" i="14" s="1"/>
  <c r="X110" i="14" s="1"/>
  <c r="X111" i="14" s="1"/>
  <c r="X112" i="14" s="1"/>
  <c r="X113" i="14" s="1"/>
  <c r="X114" i="14" s="1"/>
  <c r="X115" i="14" s="1"/>
  <c r="X116" i="14" s="1"/>
  <c r="X117" i="14" s="1"/>
  <c r="X118" i="14" s="1"/>
  <c r="X119" i="14" s="1"/>
  <c r="X120" i="14" s="1"/>
  <c r="X121" i="14" s="1"/>
  <c r="X122" i="14" s="1"/>
  <c r="X123" i="14" s="1"/>
  <c r="X124" i="14" s="1"/>
  <c r="X125" i="14" s="1"/>
  <c r="X126" i="14" s="1"/>
  <c r="X127" i="14" s="1"/>
  <c r="X128" i="14" s="1"/>
  <c r="X129" i="14" s="1"/>
  <c r="X130" i="14" s="1"/>
  <c r="X131" i="14" s="1"/>
  <c r="X132" i="14" s="1"/>
  <c r="X133" i="14" s="1"/>
  <c r="X134" i="14" s="1"/>
  <c r="X135" i="14" s="1"/>
  <c r="X136" i="14" s="1"/>
  <c r="X137" i="14" s="1"/>
  <c r="X138" i="14" s="1"/>
  <c r="X139" i="14" s="1"/>
  <c r="X140" i="14" s="1"/>
  <c r="X141" i="14" s="1"/>
  <c r="X142" i="14" s="1"/>
  <c r="X143" i="14" s="1"/>
  <c r="X144" i="14" s="1"/>
  <c r="X145" i="14" s="1"/>
  <c r="X146" i="14" s="1"/>
  <c r="X147" i="14" s="1"/>
  <c r="X148" i="14" s="1"/>
  <c r="X149" i="14" s="1"/>
  <c r="X150" i="14" s="1"/>
  <c r="X151" i="14" s="1"/>
  <c r="X152" i="14" s="1"/>
  <c r="X153" i="14" s="1"/>
  <c r="X154" i="14" s="1"/>
  <c r="X155" i="14" s="1"/>
  <c r="X156" i="14" s="1"/>
  <c r="X157" i="14" s="1"/>
  <c r="X158" i="14" s="1"/>
  <c r="X159" i="14" s="1"/>
  <c r="X160" i="14" s="1"/>
  <c r="X161" i="14" s="1"/>
  <c r="X162" i="14" s="1"/>
  <c r="X163" i="14" s="1"/>
  <c r="X164" i="14" s="1"/>
  <c r="X165" i="14" s="1"/>
  <c r="X166" i="14" s="1"/>
  <c r="X167" i="14" s="1"/>
  <c r="X168" i="14" s="1"/>
  <c r="X169" i="14" s="1"/>
  <c r="X170" i="14" s="1"/>
  <c r="X171" i="14" s="1"/>
  <c r="X172" i="14" s="1"/>
  <c r="X173" i="14" s="1"/>
  <c r="X174" i="14" s="1"/>
  <c r="X175" i="14" s="1"/>
  <c r="X176" i="14" s="1"/>
  <c r="X177" i="14" s="1"/>
  <c r="X178" i="14" s="1"/>
  <c r="X179" i="14" s="1"/>
  <c r="X180" i="14" s="1"/>
  <c r="X181" i="14" s="1"/>
  <c r="X182" i="14" s="1"/>
  <c r="X183" i="14" s="1"/>
  <c r="X184" i="14" s="1"/>
  <c r="X185" i="14" s="1"/>
  <c r="X186" i="14" s="1"/>
  <c r="W188" i="14" s="1"/>
  <c r="AE183" i="15"/>
  <c r="AE184" i="15"/>
  <c r="AE185" i="15"/>
  <c r="AE186" i="15"/>
  <c r="AE187" i="15"/>
  <c r="AE188" i="15"/>
  <c r="AE180" i="15"/>
  <c r="AE181" i="15"/>
  <c r="AE182" i="15"/>
  <c r="AE169" i="15"/>
  <c r="AE170" i="15"/>
  <c r="AE171" i="15"/>
  <c r="AE172" i="15"/>
  <c r="AE173" i="15"/>
  <c r="AE174" i="15"/>
  <c r="AE175" i="15"/>
  <c r="AE176" i="15"/>
  <c r="AE177" i="15"/>
  <c r="AE178" i="15"/>
  <c r="AE179" i="15"/>
  <c r="AE168" i="15"/>
  <c r="AE156" i="15"/>
  <c r="AE157" i="15"/>
  <c r="AE158" i="15"/>
  <c r="AE159" i="15"/>
  <c r="AE160" i="15"/>
  <c r="AE161" i="15"/>
  <c r="AE162" i="15"/>
  <c r="AE163" i="15"/>
  <c r="AE164" i="15"/>
  <c r="AE165" i="15"/>
  <c r="AE166" i="15"/>
  <c r="AE167" i="15"/>
  <c r="AE155" i="15"/>
  <c r="AE141" i="15"/>
  <c r="AE142" i="15"/>
  <c r="AE143" i="15"/>
  <c r="AE144" i="15"/>
  <c r="AE145" i="15"/>
  <c r="AE146" i="15"/>
  <c r="AE147" i="15"/>
  <c r="AE148" i="15"/>
  <c r="AE149" i="15"/>
  <c r="AE150" i="15"/>
  <c r="AE151" i="15"/>
  <c r="AE152" i="15"/>
  <c r="AE153" i="15"/>
  <c r="AE154" i="15"/>
  <c r="AE140" i="15"/>
  <c r="AE123" i="15"/>
  <c r="AE124" i="15"/>
  <c r="AE125" i="15"/>
  <c r="AE126" i="15"/>
  <c r="AE127" i="15"/>
  <c r="AE128" i="15"/>
  <c r="AE129" i="15"/>
  <c r="AE130" i="15"/>
  <c r="AE131" i="15"/>
  <c r="AE132" i="15"/>
  <c r="AE133" i="15"/>
  <c r="AE134" i="15"/>
  <c r="AE135" i="15"/>
  <c r="AE136" i="15"/>
  <c r="AE137" i="15"/>
  <c r="AE138" i="15"/>
  <c r="AE139" i="15"/>
  <c r="AE122" i="15"/>
  <c r="AE105" i="15"/>
  <c r="AE106" i="15"/>
  <c r="AE107" i="15"/>
  <c r="AE108" i="15"/>
  <c r="AE109" i="15"/>
  <c r="AE110" i="15"/>
  <c r="AE111" i="15"/>
  <c r="AE112" i="15"/>
  <c r="AE113" i="15"/>
  <c r="AE114" i="15"/>
  <c r="AE115" i="15"/>
  <c r="AE116" i="15"/>
  <c r="AE117" i="15"/>
  <c r="AE118" i="15"/>
  <c r="AE119" i="15"/>
  <c r="AE120" i="15"/>
  <c r="AE121" i="15"/>
  <c r="AE104" i="15"/>
  <c r="AE88" i="15"/>
  <c r="AE89" i="15"/>
  <c r="AE90" i="15"/>
  <c r="AE91" i="15"/>
  <c r="AE92" i="15"/>
  <c r="AE93" i="15"/>
  <c r="AE94" i="15"/>
  <c r="AE95" i="15"/>
  <c r="AE96" i="15"/>
  <c r="AE97" i="15"/>
  <c r="AE98" i="15"/>
  <c r="AE99" i="15"/>
  <c r="AE100" i="15"/>
  <c r="AE101" i="15"/>
  <c r="AE102" i="15"/>
  <c r="AE103" i="15"/>
  <c r="AE87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73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59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45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31" i="15"/>
  <c r="AE14" i="15"/>
  <c r="E14" i="15" s="1"/>
  <c r="AE15" i="15"/>
  <c r="AE16" i="15"/>
  <c r="E16" i="15" s="1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13" i="15"/>
  <c r="E13" i="15" s="1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5" i="15"/>
  <c r="Z13" i="15"/>
  <c r="Z14" i="15" s="1"/>
  <c r="Z15" i="15" s="1"/>
  <c r="Z16" i="15" s="1"/>
  <c r="Y13" i="15"/>
  <c r="Y14" i="15" s="1"/>
  <c r="Y15" i="15" s="1"/>
  <c r="Y16" i="15" s="1"/>
  <c r="Y17" i="15" l="1"/>
  <c r="Y18" i="15" s="1"/>
  <c r="Z17" i="15"/>
  <c r="Z18" i="15" s="1"/>
  <c r="Z19" i="15" l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Y19" i="15"/>
  <c r="Y20" i="15" s="1"/>
  <c r="Y21" i="15" s="1"/>
  <c r="Y22" i="15" s="1"/>
  <c r="Y23" i="15" s="1"/>
  <c r="Y24" i="15" s="1"/>
  <c r="Y25" i="15" s="1"/>
  <c r="Y26" i="15" s="1"/>
  <c r="Y27" i="15" s="1"/>
  <c r="Y28" i="15" s="1"/>
  <c r="Y29" i="15" s="1"/>
  <c r="Y30" i="15" s="1"/>
  <c r="Y31" i="15" s="1"/>
  <c r="Y32" i="15" s="1"/>
  <c r="Y33" i="15" l="1"/>
  <c r="Y34" i="15" s="1"/>
  <c r="Y35" i="15" s="1"/>
  <c r="Y36" i="15" s="1"/>
  <c r="Y37" i="15" s="1"/>
  <c r="Y38" i="15" s="1"/>
  <c r="Y39" i="15" s="1"/>
  <c r="Y40" i="15" s="1"/>
  <c r="Y41" i="15" s="1"/>
  <c r="Y42" i="15" s="1"/>
  <c r="Y43" i="15" s="1"/>
  <c r="Y44" i="15" s="1"/>
  <c r="Y45" i="15" s="1"/>
  <c r="Y46" i="15" s="1"/>
  <c r="Z33" i="15"/>
  <c r="Z34" i="15" s="1"/>
  <c r="Z35" i="15" s="1"/>
  <c r="Z36" i="15" s="1"/>
  <c r="Z37" i="15" s="1"/>
  <c r="Z38" i="15" s="1"/>
  <c r="Z39" i="15" s="1"/>
  <c r="Z40" i="15" s="1"/>
  <c r="Z41" i="15" s="1"/>
  <c r="Z42" i="15" s="1"/>
  <c r="Z43" i="15" s="1"/>
  <c r="Z44" i="15" s="1"/>
  <c r="Z45" i="15" s="1"/>
  <c r="Z46" i="15" s="1"/>
  <c r="X14" i="11"/>
  <c r="X15" i="11" s="1"/>
  <c r="X18" i="11" s="1"/>
  <c r="X19" i="11" s="1"/>
  <c r="X22" i="11" s="1"/>
  <c r="Y47" i="15" l="1"/>
  <c r="Y48" i="15" s="1"/>
  <c r="Y49" i="15" s="1"/>
  <c r="Y50" i="15" s="1"/>
  <c r="Y51" i="15" s="1"/>
  <c r="Y52" i="15" s="1"/>
  <c r="Y53" i="15" s="1"/>
  <c r="Y54" i="15" s="1"/>
  <c r="Y55" i="15" s="1"/>
  <c r="Y56" i="15" s="1"/>
  <c r="Y57" i="15" s="1"/>
  <c r="Y58" i="15" s="1"/>
  <c r="Y59" i="15" s="1"/>
  <c r="Y60" i="15" s="1"/>
  <c r="Z47" i="15"/>
  <c r="Z48" i="15" s="1"/>
  <c r="Z49" i="15" s="1"/>
  <c r="Z50" i="15" s="1"/>
  <c r="Z51" i="15" s="1"/>
  <c r="Z52" i="15" s="1"/>
  <c r="Z53" i="15" s="1"/>
  <c r="Z54" i="15" s="1"/>
  <c r="Z55" i="15" s="1"/>
  <c r="Z56" i="15" s="1"/>
  <c r="Z57" i="15" s="1"/>
  <c r="Z58" i="15" s="1"/>
  <c r="Z59" i="15" s="1"/>
  <c r="Z60" i="15" s="1"/>
  <c r="X23" i="11"/>
  <c r="Y61" i="15" l="1"/>
  <c r="Y62" i="15" s="1"/>
  <c r="Y63" i="15" s="1"/>
  <c r="Y64" i="15" s="1"/>
  <c r="Y65" i="15" s="1"/>
  <c r="Y66" i="15" s="1"/>
  <c r="Y67" i="15" s="1"/>
  <c r="Y68" i="15" s="1"/>
  <c r="Y69" i="15" s="1"/>
  <c r="Y70" i="15" s="1"/>
  <c r="Y71" i="15" s="1"/>
  <c r="Y72" i="15" s="1"/>
  <c r="Y73" i="15" s="1"/>
  <c r="Z61" i="15"/>
  <c r="Z62" i="15" s="1"/>
  <c r="Z63" i="15" s="1"/>
  <c r="Z64" i="15" s="1"/>
  <c r="Z65" i="15" s="1"/>
  <c r="Z66" i="15" s="1"/>
  <c r="Z67" i="15" s="1"/>
  <c r="Z68" i="15" s="1"/>
  <c r="Z69" i="15" s="1"/>
  <c r="Z70" i="15" s="1"/>
  <c r="Z71" i="15" s="1"/>
  <c r="Z72" i="15" s="1"/>
  <c r="Z73" i="15" s="1"/>
  <c r="X26" i="11"/>
  <c r="X27" i="11" s="1"/>
  <c r="X30" i="11" s="1"/>
  <c r="X31" i="11" s="1"/>
  <c r="X32" i="11" s="1"/>
  <c r="X33" i="11" s="1"/>
  <c r="X36" i="11" s="1"/>
  <c r="Z74" i="15" l="1"/>
  <c r="Z75" i="15" s="1"/>
  <c r="Z76" i="15" s="1"/>
  <c r="Z77" i="15" s="1"/>
  <c r="Z78" i="15" s="1"/>
  <c r="Z79" i="15" s="1"/>
  <c r="Z80" i="15" s="1"/>
  <c r="Z81" i="15" s="1"/>
  <c r="Z82" i="15" s="1"/>
  <c r="Z83" i="15" s="1"/>
  <c r="Z84" i="15" s="1"/>
  <c r="Z85" i="15" s="1"/>
  <c r="Z86" i="15" s="1"/>
  <c r="Z87" i="15" s="1"/>
  <c r="Y74" i="15"/>
  <c r="Y75" i="15" s="1"/>
  <c r="Y76" i="15" s="1"/>
  <c r="Y77" i="15" s="1"/>
  <c r="Y78" i="15" s="1"/>
  <c r="Y79" i="15" s="1"/>
  <c r="Y80" i="15" s="1"/>
  <c r="Y81" i="15" s="1"/>
  <c r="Y82" i="15" s="1"/>
  <c r="Y83" i="15" s="1"/>
  <c r="Y84" i="15" s="1"/>
  <c r="Y85" i="15" s="1"/>
  <c r="Y86" i="15" s="1"/>
  <c r="Y87" i="15" s="1"/>
  <c r="X37" i="11"/>
  <c r="Y88" i="15" l="1"/>
  <c r="Y89" i="15" s="1"/>
  <c r="Y90" i="15" s="1"/>
  <c r="Y91" i="15" s="1"/>
  <c r="Y92" i="15" s="1"/>
  <c r="Y93" i="15" s="1"/>
  <c r="Y94" i="15" s="1"/>
  <c r="Y95" i="15" s="1"/>
  <c r="Y96" i="15" s="1"/>
  <c r="Y97" i="15" s="1"/>
  <c r="Y98" i="15" s="1"/>
  <c r="Y99" i="15" s="1"/>
  <c r="Y100" i="15" s="1"/>
  <c r="Y101" i="15" s="1"/>
  <c r="Y102" i="15" s="1"/>
  <c r="Y103" i="15" s="1"/>
  <c r="Y104" i="15" s="1"/>
  <c r="Z88" i="15"/>
  <c r="Z89" i="15" s="1"/>
  <c r="Z90" i="15" s="1"/>
  <c r="Z91" i="15" s="1"/>
  <c r="Z92" i="15" s="1"/>
  <c r="Z93" i="15" s="1"/>
  <c r="Z94" i="15" s="1"/>
  <c r="Z95" i="15" s="1"/>
  <c r="Z96" i="15" s="1"/>
  <c r="Z97" i="15" s="1"/>
  <c r="Z98" i="15" s="1"/>
  <c r="Z99" i="15" s="1"/>
  <c r="Z100" i="15" s="1"/>
  <c r="Z101" i="15" s="1"/>
  <c r="Z102" i="15" s="1"/>
  <c r="Z103" i="15" s="1"/>
  <c r="Z104" i="15" s="1"/>
  <c r="X40" i="11"/>
  <c r="X41" i="11" s="1"/>
  <c r="X44" i="11" s="1"/>
  <c r="X45" i="11" s="1"/>
  <c r="X48" i="11" s="1"/>
  <c r="X49" i="11" s="1"/>
  <c r="X52" i="11" s="1"/>
  <c r="X55" i="11" s="1"/>
  <c r="X58" i="11" s="1"/>
  <c r="X61" i="11" s="1"/>
  <c r="X64" i="11" s="1"/>
  <c r="X65" i="11" s="1"/>
  <c r="X68" i="11" s="1"/>
  <c r="X71" i="11" s="1"/>
  <c r="X74" i="11" s="1"/>
  <c r="X77" i="11" s="1"/>
  <c r="X80" i="11" s="1"/>
  <c r="X83" i="11" s="1"/>
  <c r="X86" i="11" s="1"/>
  <c r="X89" i="11" s="1"/>
  <c r="X90" i="11" s="1"/>
  <c r="X93" i="11" s="1"/>
  <c r="X96" i="11" s="1"/>
  <c r="X97" i="11" s="1"/>
  <c r="X100" i="11" s="1"/>
  <c r="X103" i="11" s="1"/>
  <c r="X104" i="11" s="1"/>
  <c r="S106" i="11" s="1"/>
  <c r="Z105" i="15" l="1"/>
  <c r="Z106" i="15" s="1"/>
  <c r="Z107" i="15" s="1"/>
  <c r="Z108" i="15" s="1"/>
  <c r="Z109" i="15" s="1"/>
  <c r="Z110" i="15" s="1"/>
  <c r="Z111" i="15" s="1"/>
  <c r="Z112" i="15" s="1"/>
  <c r="Z113" i="15" s="1"/>
  <c r="Z114" i="15" s="1"/>
  <c r="Z115" i="15" s="1"/>
  <c r="Z116" i="15" s="1"/>
  <c r="Z117" i="15" s="1"/>
  <c r="Z118" i="15" s="1"/>
  <c r="Z119" i="15" s="1"/>
  <c r="Z120" i="15" s="1"/>
  <c r="Z121" i="15" s="1"/>
  <c r="Z122" i="15" s="1"/>
  <c r="Y105" i="15"/>
  <c r="Y106" i="15" s="1"/>
  <c r="Y107" i="15" s="1"/>
  <c r="Y108" i="15" s="1"/>
  <c r="Y109" i="15" s="1"/>
  <c r="Y110" i="15" s="1"/>
  <c r="Y111" i="15" s="1"/>
  <c r="Y112" i="15" s="1"/>
  <c r="Y113" i="15" s="1"/>
  <c r="Y114" i="15" s="1"/>
  <c r="Y115" i="15" s="1"/>
  <c r="Y116" i="15" s="1"/>
  <c r="Y117" i="15" s="1"/>
  <c r="Y118" i="15" s="1"/>
  <c r="Y119" i="15" s="1"/>
  <c r="Y120" i="15" s="1"/>
  <c r="Y121" i="15" s="1"/>
  <c r="Y122" i="15" s="1"/>
  <c r="Y123" i="15" l="1"/>
  <c r="Y124" i="15" s="1"/>
  <c r="Y125" i="15" s="1"/>
  <c r="Y126" i="15" s="1"/>
  <c r="Y127" i="15" s="1"/>
  <c r="Y128" i="15" s="1"/>
  <c r="Y129" i="15" s="1"/>
  <c r="Y130" i="15" s="1"/>
  <c r="Y131" i="15" s="1"/>
  <c r="Y132" i="15" s="1"/>
  <c r="Y133" i="15" s="1"/>
  <c r="Y134" i="15" s="1"/>
  <c r="Y135" i="15" s="1"/>
  <c r="Y136" i="15" s="1"/>
  <c r="Y137" i="15" s="1"/>
  <c r="Y138" i="15" s="1"/>
  <c r="Y139" i="15" s="1"/>
  <c r="Y140" i="15" s="1"/>
  <c r="Y141" i="15" s="1"/>
  <c r="Z123" i="15"/>
  <c r="Z124" i="15" s="1"/>
  <c r="Z125" i="15" s="1"/>
  <c r="Z126" i="15" s="1"/>
  <c r="Z127" i="15" s="1"/>
  <c r="Z128" i="15" s="1"/>
  <c r="Z129" i="15" s="1"/>
  <c r="Z130" i="15" s="1"/>
  <c r="Z131" i="15" s="1"/>
  <c r="Z132" i="15" s="1"/>
  <c r="Z133" i="15" s="1"/>
  <c r="Z134" i="15" s="1"/>
  <c r="Z135" i="15" s="1"/>
  <c r="Z136" i="15" s="1"/>
  <c r="Z137" i="15" s="1"/>
  <c r="Z138" i="15" s="1"/>
  <c r="Z139" i="15" s="1"/>
  <c r="Z140" i="15" s="1"/>
  <c r="Z141" i="15" s="1"/>
  <c r="Z142" i="15" l="1"/>
  <c r="Z143" i="15" s="1"/>
  <c r="Z144" i="15" s="1"/>
  <c r="Z145" i="15" s="1"/>
  <c r="Z146" i="15" s="1"/>
  <c r="Z147" i="15" s="1"/>
  <c r="Z148" i="15" s="1"/>
  <c r="Z149" i="15" s="1"/>
  <c r="Z150" i="15" s="1"/>
  <c r="Z151" i="15" s="1"/>
  <c r="Z152" i="15" s="1"/>
  <c r="Z153" i="15" s="1"/>
  <c r="Z154" i="15" s="1"/>
  <c r="Z155" i="15" s="1"/>
  <c r="Y142" i="15"/>
  <c r="Y143" i="15" s="1"/>
  <c r="Y144" i="15" s="1"/>
  <c r="Y145" i="15" s="1"/>
  <c r="Y146" i="15" s="1"/>
  <c r="Y147" i="15" s="1"/>
  <c r="Y148" i="15" s="1"/>
  <c r="Y149" i="15" s="1"/>
  <c r="Y150" i="15" s="1"/>
  <c r="Y151" i="15" s="1"/>
  <c r="Y152" i="15" s="1"/>
  <c r="Y153" i="15" s="1"/>
  <c r="Y154" i="15" s="1"/>
  <c r="Y155" i="15" s="1"/>
  <c r="Y156" i="15" l="1"/>
  <c r="Y157" i="15" s="1"/>
  <c r="Y158" i="15" s="1"/>
  <c r="Y159" i="15" s="1"/>
  <c r="Y160" i="15" s="1"/>
  <c r="Y161" i="15" s="1"/>
  <c r="Y162" i="15" s="1"/>
  <c r="Y163" i="15" s="1"/>
  <c r="Y164" i="15" s="1"/>
  <c r="Y165" i="15" s="1"/>
  <c r="Y166" i="15" s="1"/>
  <c r="Y167" i="15" s="1"/>
  <c r="Z156" i="15"/>
  <c r="Z157" i="15" s="1"/>
  <c r="Z158" i="15" s="1"/>
  <c r="Z159" i="15" s="1"/>
  <c r="Z160" i="15" s="1"/>
  <c r="Z161" i="15" s="1"/>
  <c r="Z162" i="15" s="1"/>
  <c r="Z163" i="15" s="1"/>
  <c r="Z164" i="15" s="1"/>
  <c r="Z165" i="15" s="1"/>
  <c r="Z166" i="15" s="1"/>
  <c r="Z167" i="15" s="1"/>
  <c r="Z168" i="15" l="1"/>
  <c r="Z169" i="15" s="1"/>
  <c r="Y168" i="15"/>
  <c r="Y169" i="15" s="1"/>
  <c r="Z170" i="15" l="1"/>
  <c r="Z171" i="15" s="1"/>
  <c r="Z172" i="15" s="1"/>
  <c r="Z173" i="15" s="1"/>
  <c r="Z174" i="15" s="1"/>
  <c r="Z175" i="15" s="1"/>
  <c r="Z176" i="15" s="1"/>
  <c r="Z177" i="15" s="1"/>
  <c r="Z178" i="15" s="1"/>
  <c r="Z179" i="15" s="1"/>
  <c r="Z180" i="15" s="1"/>
  <c r="Z181" i="15" s="1"/>
  <c r="Z182" i="15" s="1"/>
  <c r="Z183" i="15" s="1"/>
  <c r="Z184" i="15" s="1"/>
  <c r="Z185" i="15" s="1"/>
  <c r="Z186" i="15" s="1"/>
  <c r="Z187" i="15" s="1"/>
  <c r="Z188" i="15" s="1"/>
  <c r="Z190" i="15" s="1"/>
  <c r="Y170" i="15"/>
  <c r="Y171" i="15" s="1"/>
  <c r="Y172" i="15" s="1"/>
  <c r="Y173" i="15" s="1"/>
  <c r="Y174" i="15" s="1"/>
  <c r="Y175" i="15" s="1"/>
  <c r="Y176" i="15" s="1"/>
  <c r="Y177" i="15" s="1"/>
  <c r="Y178" i="15" s="1"/>
  <c r="Y179" i="15" s="1"/>
  <c r="Y180" i="15" s="1"/>
  <c r="Y181" i="15" s="1"/>
  <c r="Y182" i="15" s="1"/>
  <c r="Y183" i="15" s="1"/>
  <c r="Y184" i="15" s="1"/>
  <c r="Y185" i="15" s="1"/>
  <c r="Y186" i="15" s="1"/>
  <c r="Y187" i="15" s="1"/>
  <c r="Y188" i="15" s="1"/>
  <c r="Y190" i="15" s="1"/>
</calcChain>
</file>

<file path=xl/sharedStrings.xml><?xml version="1.0" encoding="utf-8"?>
<sst xmlns="http://schemas.openxmlformats.org/spreadsheetml/2006/main" count="397" uniqueCount="144">
  <si>
    <t>水</t>
    <rPh sb="0" eb="1">
      <t>スイ</t>
    </rPh>
    <phoneticPr fontId="1"/>
  </si>
  <si>
    <t>初任者氏名</t>
    <rPh sb="0" eb="3">
      <t>ショニンシャ</t>
    </rPh>
    <rPh sb="3" eb="5">
      <t>シメイ</t>
    </rPh>
    <phoneticPr fontId="1"/>
  </si>
  <si>
    <t>拠点校指導教員氏名</t>
    <rPh sb="0" eb="3">
      <t>キョテンコウ</t>
    </rPh>
    <rPh sb="3" eb="5">
      <t>シドウ</t>
    </rPh>
    <rPh sb="5" eb="7">
      <t>キョウイン</t>
    </rPh>
    <rPh sb="7" eb="9">
      <t>シメイ</t>
    </rPh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</si>
  <si>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</si>
  <si>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期</t>
    <rPh sb="0" eb="1">
      <t>キ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</si>
  <si>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</si>
  <si>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</si>
  <si>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</si>
  <si>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備　考</t>
    <rPh sb="0" eb="1">
      <t>ビ</t>
    </rPh>
    <rPh sb="2" eb="3">
      <t>コウ</t>
    </rPh>
    <phoneticPr fontId="1"/>
  </si>
  <si>
    <t>指導者等</t>
    <rPh sb="0" eb="3">
      <t>シドウシャ</t>
    </rPh>
    <rPh sb="3" eb="4">
      <t>トウ</t>
    </rPh>
    <phoneticPr fontId="1"/>
  </si>
  <si>
    <t>主　な　研　修　内　容</t>
    <rPh sb="0" eb="1">
      <t>オモ</t>
    </rPh>
    <rPh sb="4" eb="5">
      <t>ケン</t>
    </rPh>
    <rPh sb="6" eb="7">
      <t>オサム</t>
    </rPh>
    <rPh sb="8" eb="9">
      <t>ウチ</t>
    </rPh>
    <rPh sb="10" eb="11">
      <t>カタチ</t>
    </rPh>
    <phoneticPr fontId="1"/>
  </si>
  <si>
    <t>時数</t>
    <rPh sb="0" eb="2">
      <t>ジスウ</t>
    </rPh>
    <phoneticPr fontId="1"/>
  </si>
  <si>
    <t>延べ</t>
    <rPh sb="0" eb="1">
      <t>ノ</t>
    </rPh>
    <phoneticPr fontId="1"/>
  </si>
  <si>
    <t>水</t>
  </si>
  <si>
    <t>合　計</t>
    <rPh sb="0" eb="1">
      <t>ア</t>
    </rPh>
    <rPh sb="2" eb="3">
      <t>ケイ</t>
    </rPh>
    <phoneticPr fontId="1"/>
  </si>
  <si>
    <t>金</t>
  </si>
  <si>
    <t>月</t>
  </si>
  <si>
    <t>校内指導教員</t>
    <rPh sb="4" eb="6">
      <t>キョウイン</t>
    </rPh>
    <phoneticPr fontId="1"/>
  </si>
  <si>
    <t>授業研究の振り返り</t>
    <rPh sb="0" eb="2">
      <t>ジュギョウ</t>
    </rPh>
    <rPh sb="2" eb="4">
      <t>ケンキュウ</t>
    </rPh>
    <rPh sb="5" eb="6">
      <t>フ</t>
    </rPh>
    <rPh sb="7" eb="8">
      <t>カエ</t>
    </rPh>
    <phoneticPr fontId="1"/>
  </si>
  <si>
    <t>研修実施日・研修実施内容等</t>
    <rPh sb="0" eb="2">
      <t>ケンシュウ</t>
    </rPh>
    <rPh sb="2" eb="5">
      <t>ジッシビ</t>
    </rPh>
    <rPh sb="6" eb="8">
      <t>ケンシュウ</t>
    </rPh>
    <rPh sb="8" eb="10">
      <t>ジッシ</t>
    </rPh>
    <rPh sb="10" eb="12">
      <t>ナイヨウ</t>
    </rPh>
    <rPh sb="12" eb="13">
      <t>トウ</t>
    </rPh>
    <phoneticPr fontId="1"/>
  </si>
  <si>
    <t>2学期</t>
    <rPh sb="1" eb="3">
      <t>ガッキ</t>
    </rPh>
    <phoneticPr fontId="1"/>
  </si>
  <si>
    <t>給食・清掃指導の進め方</t>
  </si>
  <si>
    <t>学校名</t>
    <phoneticPr fontId="1"/>
  </si>
  <si>
    <t>校長氏名</t>
    <phoneticPr fontId="1"/>
  </si>
  <si>
    <t>▽</t>
    <phoneticPr fontId="1"/>
  </si>
  <si>
    <t>○○　○○</t>
    <phoneticPr fontId="1"/>
  </si>
  <si>
    <t>○○　○○</t>
    <phoneticPr fontId="1"/>
  </si>
  <si>
    <t>時間</t>
    <phoneticPr fontId="1"/>
  </si>
  <si>
    <t>・</t>
    <phoneticPr fontId="1"/>
  </si>
  <si>
    <t>・</t>
    <phoneticPr fontId="1"/>
  </si>
  <si>
    <t>2学期</t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</si>
  <si>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</si>
  <si>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拠点校方式</t>
    <rPh sb="0" eb="2">
      <t>キョテン</t>
    </rPh>
    <rPh sb="2" eb="3">
      <t>コウ</t>
    </rPh>
    <rPh sb="3" eb="5">
      <t>ホウシキ</t>
    </rPh>
    <phoneticPr fontId="1"/>
  </si>
  <si>
    <t>○○○立○○○学校（１人配置校）</t>
    <phoneticPr fontId="1"/>
  </si>
  <si>
    <t>単独校方式</t>
    <rPh sb="0" eb="2">
      <t>タンドク</t>
    </rPh>
    <rPh sb="2" eb="3">
      <t>コウ</t>
    </rPh>
    <rPh sb="3" eb="5">
      <t>ホウシキ</t>
    </rPh>
    <phoneticPr fontId="1"/>
  </si>
  <si>
    <t>合　        計</t>
    <rPh sb="0" eb="1">
      <t>ア</t>
    </rPh>
    <rPh sb="10" eb="11">
      <t>ケイ</t>
    </rPh>
    <phoneticPr fontId="1"/>
  </si>
  <si>
    <t>・</t>
  </si>
  <si>
    <t>本校の特色と教育目標</t>
    <phoneticPr fontId="1"/>
  </si>
  <si>
    <t>オリエンテーション</t>
    <phoneticPr fontId="1"/>
  </si>
  <si>
    <t>授業研究研修（教科等）</t>
    <phoneticPr fontId="1"/>
  </si>
  <si>
    <t>授業研究の振り返り</t>
    <phoneticPr fontId="1"/>
  </si>
  <si>
    <t>▽</t>
  </si>
  <si>
    <t>教育課程及び校内組織と校務分掌</t>
    <phoneticPr fontId="1"/>
  </si>
  <si>
    <t>学級経営の計画</t>
    <phoneticPr fontId="1"/>
  </si>
  <si>
    <t>参観授業の振り返り</t>
    <phoneticPr fontId="1"/>
  </si>
  <si>
    <t>△</t>
  </si>
  <si>
    <t>水</t>
    <rPh sb="0" eb="1">
      <t>スイ</t>
    </rPh>
    <phoneticPr fontId="1"/>
  </si>
  <si>
    <t>学級経営の計画(組織・目標・経営案等)</t>
    <phoneticPr fontId="1"/>
  </si>
  <si>
    <t>学習のしつけ、授業づくりのポイント</t>
    <phoneticPr fontId="1"/>
  </si>
  <si>
    <t>文書の収受及び発送処理の仕方</t>
    <phoneticPr fontId="1"/>
  </si>
  <si>
    <t>教室環境の整備</t>
    <phoneticPr fontId="1"/>
  </si>
  <si>
    <t>学級経営案の作成と資料の活用</t>
    <phoneticPr fontId="1"/>
  </si>
  <si>
    <t>保健、安全指導の進め方(Ⅰ)</t>
    <phoneticPr fontId="1"/>
  </si>
  <si>
    <t>集団下校訓練、地域巡回について</t>
    <phoneticPr fontId="1"/>
  </si>
  <si>
    <t>拠点校指導教員</t>
    <rPh sb="0" eb="7">
      <t>キョテンコウシドウキョウイン</t>
    </rPh>
    <phoneticPr fontId="1"/>
  </si>
  <si>
    <t>授業研究研修（道徳）</t>
    <rPh sb="0" eb="2">
      <t>ジュギョウ</t>
    </rPh>
    <rPh sb="2" eb="4">
      <t>ケンキュウ</t>
    </rPh>
    <rPh sb="4" eb="6">
      <t>ケンシュウ</t>
    </rPh>
    <rPh sb="7" eb="9">
      <t>ドウトク</t>
    </rPh>
    <phoneticPr fontId="1"/>
  </si>
  <si>
    <t>保護者との連携</t>
    <phoneticPr fontId="1"/>
  </si>
  <si>
    <t>授業の進め方Ⅰ（発問・板書等）</t>
    <phoneticPr fontId="1"/>
  </si>
  <si>
    <t>校内研修への対応、学習指導案の作成</t>
    <rPh sb="13" eb="14">
      <t>アン</t>
    </rPh>
    <rPh sb="15" eb="17">
      <t>サクセイ</t>
    </rPh>
    <phoneticPr fontId="1"/>
  </si>
  <si>
    <t>個に応じた学習指導</t>
    <rPh sb="0" eb="1">
      <t>コ</t>
    </rPh>
    <rPh sb="2" eb="3">
      <t>オウ</t>
    </rPh>
    <rPh sb="5" eb="7">
      <t>ガクシュウ</t>
    </rPh>
    <rPh sb="7" eb="9">
      <t>シドウ</t>
    </rPh>
    <phoneticPr fontId="1"/>
  </si>
  <si>
    <t>学級における生徒指導（児童のよさを生かす褒め方、叱り方）</t>
    <rPh sb="0" eb="2">
      <t>ガッキュウ</t>
    </rPh>
    <rPh sb="6" eb="8">
      <t>セイト</t>
    </rPh>
    <rPh sb="8" eb="10">
      <t>シドウ</t>
    </rPh>
    <rPh sb="11" eb="13">
      <t>ジドウ</t>
    </rPh>
    <rPh sb="17" eb="18">
      <t>イ</t>
    </rPh>
    <rPh sb="20" eb="21">
      <t>ホ</t>
    </rPh>
    <rPh sb="22" eb="23">
      <t>カタ</t>
    </rPh>
    <rPh sb="24" eb="25">
      <t>シカ</t>
    </rPh>
    <rPh sb="26" eb="27">
      <t>カタ</t>
    </rPh>
    <phoneticPr fontId="1"/>
  </si>
  <si>
    <t>教育相談（いじめ問題の認識と対応）</t>
    <rPh sb="0" eb="2">
      <t>キョウイク</t>
    </rPh>
    <rPh sb="2" eb="4">
      <t>ソウダン</t>
    </rPh>
    <rPh sb="8" eb="10">
      <t>モンダイ</t>
    </rPh>
    <rPh sb="11" eb="13">
      <t>ニンシキ</t>
    </rPh>
    <rPh sb="14" eb="16">
      <t>タイオウ</t>
    </rPh>
    <phoneticPr fontId="1"/>
  </si>
  <si>
    <t>問題行動をとる児童の指導の実際</t>
    <rPh sb="0" eb="2">
      <t>モンダイ</t>
    </rPh>
    <rPh sb="2" eb="4">
      <t>コウドウ</t>
    </rPh>
    <rPh sb="7" eb="9">
      <t>ジドウ</t>
    </rPh>
    <rPh sb="10" eb="12">
      <t>シドウ</t>
    </rPh>
    <rPh sb="13" eb="15">
      <t>ジッサイ</t>
    </rPh>
    <phoneticPr fontId="1"/>
  </si>
  <si>
    <t>道徳教育の進め方</t>
    <rPh sb="0" eb="2">
      <t>ドウトク</t>
    </rPh>
    <rPh sb="2" eb="4">
      <t>キョウイク</t>
    </rPh>
    <rPh sb="5" eb="6">
      <t>スス</t>
    </rPh>
    <rPh sb="7" eb="8">
      <t>カタ</t>
    </rPh>
    <phoneticPr fontId="1"/>
  </si>
  <si>
    <t>道徳教育の実際（指導案作成、資料分析の方法、指導課程、発問）</t>
    <rPh sb="0" eb="2">
      <t>ドウトク</t>
    </rPh>
    <rPh sb="2" eb="4">
      <t>キョウイク</t>
    </rPh>
    <rPh sb="5" eb="7">
      <t>ジッサイ</t>
    </rPh>
    <rPh sb="8" eb="10">
      <t>シドウ</t>
    </rPh>
    <rPh sb="10" eb="11">
      <t>アン</t>
    </rPh>
    <rPh sb="11" eb="13">
      <t>サクセイ</t>
    </rPh>
    <rPh sb="14" eb="16">
      <t>シリョウ</t>
    </rPh>
    <rPh sb="16" eb="18">
      <t>ブンセキ</t>
    </rPh>
    <rPh sb="19" eb="21">
      <t>ホウホウ</t>
    </rPh>
    <rPh sb="22" eb="24">
      <t>シドウ</t>
    </rPh>
    <rPh sb="24" eb="26">
      <t>カテイ</t>
    </rPh>
    <rPh sb="27" eb="29">
      <t>ハツモン</t>
    </rPh>
    <phoneticPr fontId="1"/>
  </si>
  <si>
    <t>教師のメンタルヘルス</t>
    <rPh sb="0" eb="2">
      <t>キョウシ</t>
    </rPh>
    <phoneticPr fontId="1"/>
  </si>
  <si>
    <t>総合的な学習の時間の指導</t>
    <rPh sb="0" eb="3">
      <t>ソウゴウテキ</t>
    </rPh>
    <rPh sb="4" eb="6">
      <t>ガクシュウ</t>
    </rPh>
    <rPh sb="7" eb="9">
      <t>ジカン</t>
    </rPh>
    <rPh sb="10" eb="12">
      <t>シドウ</t>
    </rPh>
    <phoneticPr fontId="1"/>
  </si>
  <si>
    <t>外国語、外国語活動の指導</t>
    <rPh sb="0" eb="3">
      <t>ガイコクゴ</t>
    </rPh>
    <rPh sb="4" eb="7">
      <t>ガイコクゴ</t>
    </rPh>
    <rPh sb="7" eb="9">
      <t>カツドウ</t>
    </rPh>
    <rPh sb="10" eb="12">
      <t>シドウ</t>
    </rPh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</si>
  <si>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</si>
  <si>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特別活動の指導</t>
    <rPh sb="0" eb="2">
      <t>トクベツ</t>
    </rPh>
    <rPh sb="2" eb="4">
      <t>カツドウ</t>
    </rPh>
    <rPh sb="5" eb="7">
      <t>シドウ</t>
    </rPh>
    <phoneticPr fontId="1"/>
  </si>
  <si>
    <t>教育機器の活用</t>
    <rPh sb="0" eb="2">
      <t>キョウイク</t>
    </rPh>
    <rPh sb="2" eb="4">
      <t>キキ</t>
    </rPh>
    <rPh sb="5" eb="7">
      <t>カツヨウ</t>
    </rPh>
    <phoneticPr fontId="1"/>
  </si>
  <si>
    <t>学校図書館の利用の実際</t>
    <rPh sb="0" eb="2">
      <t>ガッコウ</t>
    </rPh>
    <rPh sb="2" eb="5">
      <t>トショカン</t>
    </rPh>
    <rPh sb="6" eb="8">
      <t>リヨウ</t>
    </rPh>
    <rPh sb="9" eb="11">
      <t>ジッサイ</t>
    </rPh>
    <phoneticPr fontId="1"/>
  </si>
  <si>
    <t>小学校におけるキャリア教育</t>
    <rPh sb="0" eb="3">
      <t>ショウガッコウ</t>
    </rPh>
    <rPh sb="11" eb="13">
      <t>キョウイク</t>
    </rPh>
    <phoneticPr fontId="1"/>
  </si>
  <si>
    <t>学級経営の評価</t>
    <rPh sb="0" eb="2">
      <t>ガッキュウ</t>
    </rPh>
    <rPh sb="2" eb="4">
      <t>ケイエイ</t>
    </rPh>
    <rPh sb="5" eb="7">
      <t>ヒョウカ</t>
    </rPh>
    <phoneticPr fontId="1"/>
  </si>
  <si>
    <t>学習評価の在り方</t>
    <rPh sb="0" eb="2">
      <t>ガクシュウ</t>
    </rPh>
    <rPh sb="2" eb="4">
      <t>ヒョウカ</t>
    </rPh>
    <rPh sb="5" eb="6">
      <t>ア</t>
    </rPh>
    <rPh sb="7" eb="8">
      <t>カタ</t>
    </rPh>
    <phoneticPr fontId="1"/>
  </si>
  <si>
    <t>研修のまとめ</t>
    <rPh sb="0" eb="2">
      <t>ケンシュウ</t>
    </rPh>
    <phoneticPr fontId="1"/>
  </si>
  <si>
    <t>初任研の終わりにあたって</t>
    <rPh sb="0" eb="2">
      <t>ショニン</t>
    </rPh>
    <rPh sb="2" eb="3">
      <t>ケン</t>
    </rPh>
    <rPh sb="4" eb="5">
      <t>オ</t>
    </rPh>
    <phoneticPr fontId="1"/>
  </si>
  <si>
    <t>校長</t>
    <rPh sb="0" eb="2">
      <t>コウチョウ</t>
    </rPh>
    <phoneticPr fontId="1"/>
  </si>
  <si>
    <t>金</t>
    <phoneticPr fontId="1"/>
  </si>
  <si>
    <t>3学期</t>
    <rPh sb="1" eb="3">
      <t>ガッキ</t>
    </rPh>
    <phoneticPr fontId="1"/>
  </si>
  <si>
    <t>2学期</t>
    <rPh sb="1" eb="3">
      <t>ガッキ</t>
    </rPh>
    <phoneticPr fontId="1"/>
  </si>
  <si>
    <t>1学期</t>
    <rPh sb="1" eb="3">
      <t>ガッキ</t>
    </rPh>
    <phoneticPr fontId="1"/>
  </si>
  <si>
    <t>4/1
赴任時研修</t>
    <phoneticPr fontId="1"/>
  </si>
  <si>
    <t xml:space="preserve">5/11～5/12(小)
学級経営基礎講座Ⅰ
</t>
    <phoneticPr fontId="1"/>
  </si>
  <si>
    <t>8/5
一般授業研修Ⅰ・校外活動研修</t>
    <phoneticPr fontId="1"/>
  </si>
  <si>
    <t>9/7(小)
学級経営基礎講座Ⅱ</t>
    <phoneticPr fontId="1"/>
  </si>
  <si>
    <t>10/　(小)
特別活動研修</t>
    <phoneticPr fontId="1"/>
  </si>
  <si>
    <t>11/2(小)
学習指導基礎講座Ⅱ</t>
    <phoneticPr fontId="1"/>
  </si>
  <si>
    <t>12/7(小)
学級経営基礎講座Ⅲ</t>
    <phoneticPr fontId="1"/>
  </si>
  <si>
    <t>1/25
一般授業研修Ⅱ</t>
    <phoneticPr fontId="1"/>
  </si>
  <si>
    <t>2/15
まとめ研修</t>
    <phoneticPr fontId="1"/>
  </si>
  <si>
    <t>Ａ</t>
    <phoneticPr fontId="1"/>
  </si>
  <si>
    <t>Ｂ</t>
    <phoneticPr fontId="1"/>
  </si>
  <si>
    <t>延べ時数</t>
    <rPh sb="0" eb="1">
      <t>ノ</t>
    </rPh>
    <rPh sb="2" eb="4">
      <t>ジスウ</t>
    </rPh>
    <phoneticPr fontId="1"/>
  </si>
  <si>
    <t>Ａ：</t>
    <phoneticPr fontId="1"/>
  </si>
  <si>
    <t>Ｂ：</t>
    <phoneticPr fontId="1"/>
  </si>
  <si>
    <t xml:space="preserve">4/1
赴任時研修
</t>
    <rPh sb="4" eb="7">
      <t>フニンジ</t>
    </rPh>
    <rPh sb="7" eb="9">
      <t>ケンシュウ</t>
    </rPh>
    <phoneticPr fontId="1"/>
  </si>
  <si>
    <t>（ ２人配置校）</t>
  </si>
  <si>
    <t>　　立　　学校</t>
    <rPh sb="2" eb="3">
      <t>リツ</t>
    </rPh>
    <rPh sb="5" eb="7">
      <t>ガッコウ</t>
    </rPh>
    <phoneticPr fontId="1"/>
  </si>
  <si>
    <t>2/19
まとめ研修</t>
    <rPh sb="8" eb="10">
      <t>ケンシュウ</t>
    </rPh>
    <phoneticPr fontId="1"/>
  </si>
  <si>
    <t>（１人配置校）</t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</si>
  <si>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</si>
  <si>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3学期　　　　　　　　　　　　　　　　　３学期</t>
    <rPh sb="1" eb="3">
      <t>ガッキ</t>
    </rPh>
    <rPh sb="21" eb="23">
      <t>ガッキ</t>
    </rPh>
    <phoneticPr fontId="1"/>
  </si>
  <si>
    <r>
      <t xml:space="preserve">備　考
</t>
    </r>
    <r>
      <rPr>
        <sz val="6"/>
        <color theme="1"/>
        <rFont val="ＭＳ 明朝"/>
        <family val="1"/>
        <charset val="128"/>
      </rPr>
      <t>(オンライン研修等の実施日)</t>
    </r>
    <rPh sb="0" eb="1">
      <t>ビ</t>
    </rPh>
    <rPh sb="2" eb="3">
      <t>コウ</t>
    </rPh>
    <rPh sb="10" eb="13">
      <t>ケンシュウトウ</t>
    </rPh>
    <rPh sb="14" eb="17">
      <t>ジッシビ</t>
    </rPh>
    <phoneticPr fontId="1"/>
  </si>
  <si>
    <r>
      <t xml:space="preserve">備　考
</t>
    </r>
    <r>
      <rPr>
        <sz val="6"/>
        <color theme="1"/>
        <rFont val="ＭＳ 明朝"/>
        <family val="1"/>
        <charset val="128"/>
      </rPr>
      <t>（オンライン研修等の実施日）</t>
    </r>
    <rPh sb="0" eb="1">
      <t>ビ</t>
    </rPh>
    <rPh sb="2" eb="3">
      <t>コウ</t>
    </rPh>
    <rPh sb="10" eb="13">
      <t>ケンシュウトウ</t>
    </rPh>
    <rPh sb="14" eb="17">
      <t>ジッシビ</t>
    </rPh>
    <phoneticPr fontId="1"/>
  </si>
  <si>
    <r>
      <t>（様式３－１）</t>
    </r>
    <r>
      <rPr>
        <sz val="10"/>
        <color theme="1"/>
        <rFont val="ＭＳ ゴシック"/>
        <family val="3"/>
        <charset val="128"/>
      </rPr>
      <t>単独校方式の１人配置校の場合</t>
    </r>
    <rPh sb="1" eb="3">
      <t>ヨウシキ</t>
    </rPh>
    <phoneticPr fontId="1"/>
  </si>
  <si>
    <r>
      <t>（様式３－２）</t>
    </r>
    <r>
      <rPr>
        <sz val="10"/>
        <color theme="1"/>
        <rFont val="ＭＳ ゴシック"/>
        <family val="3"/>
        <charset val="128"/>
      </rPr>
      <t>拠点校方式の１人配置校の場合</t>
    </r>
    <rPh sb="1" eb="3">
      <t>ヨウシキ</t>
    </rPh>
    <phoneticPr fontId="1"/>
  </si>
  <si>
    <r>
      <t>（様式３－４）</t>
    </r>
    <r>
      <rPr>
        <sz val="10"/>
        <color theme="1"/>
        <rFont val="ＭＳ ゴシック"/>
        <family val="3"/>
        <charset val="128"/>
      </rPr>
      <t>拠点校方式の複数配置校の場合</t>
    </r>
    <rPh sb="1" eb="3">
      <t>ヨウシキ</t>
    </rPh>
    <rPh sb="13" eb="15">
      <t>フクスウ</t>
    </rPh>
    <phoneticPr fontId="1"/>
  </si>
  <si>
    <t>令和８年度　初任者研修年間指導報告書</t>
    <rPh sb="0" eb="2">
      <t>レイワ</t>
    </rPh>
    <rPh sb="3" eb="5">
      <t>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8">
      <t>ホウコクショ</t>
    </rPh>
    <phoneticPr fontId="1"/>
  </si>
  <si>
    <t>5/7～5/8(小)
学級経営基礎講座Ⅰ
5/14(中)
学級経営基礎講座Ⅰ
5/28～5/29(中)
教科等教育基礎講座Ⅰ</t>
    <rPh sb="8" eb="9">
      <t>ショウ</t>
    </rPh>
    <rPh sb="11" eb="13">
      <t>ガッキュウ</t>
    </rPh>
    <rPh sb="13" eb="15">
      <t>ケイエイ</t>
    </rPh>
    <rPh sb="15" eb="17">
      <t>キソ</t>
    </rPh>
    <rPh sb="17" eb="19">
      <t>コウザ</t>
    </rPh>
    <rPh sb="25" eb="26">
      <t>チュウ</t>
    </rPh>
    <phoneticPr fontId="1"/>
  </si>
  <si>
    <t>6/4(小)
学習指導基礎講座Ⅰ
6/5(中)
示範授業研修
6/30（小）
示範授業研修</t>
    <rPh sb="7" eb="9">
      <t>ガクシュウ</t>
    </rPh>
    <rPh sb="9" eb="11">
      <t>シドウ</t>
    </rPh>
    <rPh sb="17" eb="19">
      <t>シハン</t>
    </rPh>
    <rPh sb="21" eb="22">
      <t>チュウ</t>
    </rPh>
    <phoneticPr fontId="1"/>
  </si>
  <si>
    <t>7/30
一般授業研修Ⅰ・校外活動研修</t>
    <phoneticPr fontId="1"/>
  </si>
  <si>
    <t xml:space="preserve">
8/27(中)
学級経営基礎講座Ⅱ
</t>
    <phoneticPr fontId="1"/>
  </si>
  <si>
    <t xml:space="preserve">
9/3(小)
学級経営基礎講座Ⅱ</t>
    <phoneticPr fontId="1"/>
  </si>
  <si>
    <t xml:space="preserve">10/8(中)
教科等教育基礎講座Ⅱ
10/20(小)
特別活動研修
10/29(小)
学習指導基礎講座Ⅱ
</t>
    <phoneticPr fontId="1"/>
  </si>
  <si>
    <t xml:space="preserve">
11/13(中)
特別活動研修
11/19(中)
教科等教育基礎講座Ⅲ
11/26(小)
学級経営基礎講座Ⅲ</t>
    <phoneticPr fontId="1"/>
  </si>
  <si>
    <t xml:space="preserve">
1/28
一般授業研修Ⅱ</t>
    <rPh sb="6" eb="8">
      <t>イッパン</t>
    </rPh>
    <rPh sb="8" eb="10">
      <t>ジュギョウ</t>
    </rPh>
    <rPh sb="10" eb="12">
      <t>ケンシュウ</t>
    </rPh>
    <phoneticPr fontId="1"/>
  </si>
  <si>
    <t>3学期                        3学期</t>
    <rPh sb="1" eb="3">
      <t>ガッキ</t>
    </rPh>
    <rPh sb="28" eb="30">
      <t>ガッキ</t>
    </rPh>
    <phoneticPr fontId="1"/>
  </si>
  <si>
    <t>1学期　　　　　　　　　　　　　　　　　　　　　　　　　　　　　　　　　　1学期</t>
    <rPh sb="1" eb="3">
      <t>ガッキ</t>
    </rPh>
    <rPh sb="38" eb="40">
      <t>ガッキ</t>
    </rPh>
    <phoneticPr fontId="1"/>
  </si>
  <si>
    <t>1学期　　　　　　　　　　　　　　　　　　　　　　　　　　　　　　　　　　　　　　　1学期</t>
    <rPh sb="1" eb="3">
      <t>ガッキ</t>
    </rPh>
    <rPh sb="43" eb="45">
      <t>ガッキ</t>
    </rPh>
    <phoneticPr fontId="1"/>
  </si>
  <si>
    <t>3学期　　　　　　　　　　　　　　　　　　　　3学期</t>
    <rPh sb="1" eb="3">
      <t>ガッキ</t>
    </rPh>
    <rPh sb="24" eb="26">
      <t>ガッキ</t>
    </rPh>
    <phoneticPr fontId="1"/>
  </si>
  <si>
    <t>1学期　　　　　　　　　　　　　　　　　　　　　　　　　　　　　　　　　　　　　　　　　　　　　　　　　　1学期</t>
    <rPh sb="1" eb="3">
      <t>ガッキ</t>
    </rPh>
    <rPh sb="54" eb="56">
      <t>ガッキ</t>
    </rPh>
    <phoneticPr fontId="1"/>
  </si>
  <si>
    <t>令和○年度　初任者研修年間指導報告書（例）</t>
    <rPh sb="0" eb="2">
      <t>レイワ</t>
    </rPh>
    <rPh sb="3" eb="5">
      <t>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8">
      <t>ホウコクショ</t>
    </rPh>
    <rPh sb="19" eb="20">
      <t>レイ</t>
    </rPh>
    <phoneticPr fontId="1"/>
  </si>
  <si>
    <t>授業参観研修（国語）</t>
    <rPh sb="7" eb="9">
      <t>コクゴ</t>
    </rPh>
    <phoneticPr fontId="1"/>
  </si>
  <si>
    <t>授業参観研修（理科）</t>
    <rPh sb="7" eb="9">
      <t>リカ</t>
    </rPh>
    <phoneticPr fontId="1"/>
  </si>
  <si>
    <t>授業研究研修（社会）</t>
    <rPh sb="7" eb="9">
      <t>シャカイ</t>
    </rPh>
    <phoneticPr fontId="1"/>
  </si>
  <si>
    <t>授業参観研修（算数）</t>
    <rPh sb="2" eb="4">
      <t>サンカン</t>
    </rPh>
    <rPh sb="7" eb="9">
      <t>サンスウ</t>
    </rPh>
    <phoneticPr fontId="1"/>
  </si>
  <si>
    <t>授業参観研修（外国語）</t>
    <rPh sb="7" eb="10">
      <t>ガイコクゴ</t>
    </rPh>
    <phoneticPr fontId="1"/>
  </si>
  <si>
    <t>授業参観研修（体育）</t>
    <rPh sb="7" eb="9">
      <t>タイイク</t>
    </rPh>
    <phoneticPr fontId="1"/>
  </si>
  <si>
    <t>授業参観研修（音楽）</t>
    <rPh sb="7" eb="9">
      <t>オンガク</t>
    </rPh>
    <phoneticPr fontId="1"/>
  </si>
  <si>
    <t>授業研究研修（家庭）</t>
    <rPh sb="7" eb="9">
      <t>カテイ</t>
    </rPh>
    <phoneticPr fontId="1"/>
  </si>
  <si>
    <t>授業参観研修（図工）</t>
    <rPh sb="7" eb="9">
      <t>ズコウ</t>
    </rPh>
    <phoneticPr fontId="1"/>
  </si>
  <si>
    <t>授業研究研修（国語）</t>
    <rPh sb="7" eb="9">
      <t>コクゴ</t>
    </rPh>
    <phoneticPr fontId="1"/>
  </si>
  <si>
    <t>授業研究研修（算数）</t>
    <rPh sb="7" eb="9">
      <t>サンスウ</t>
    </rPh>
    <phoneticPr fontId="1"/>
  </si>
  <si>
    <t>授業研究研修（理科）</t>
    <rPh sb="7" eb="9">
      <t>リカ</t>
    </rPh>
    <phoneticPr fontId="1"/>
  </si>
  <si>
    <t>授業研究研修（音楽）</t>
    <rPh sb="7" eb="9">
      <t>オンガク</t>
    </rPh>
    <phoneticPr fontId="1"/>
  </si>
  <si>
    <t>授業研究研修（道徳）</t>
    <rPh sb="7" eb="9">
      <t>ドウトク</t>
    </rPh>
    <phoneticPr fontId="1"/>
  </si>
  <si>
    <t>研修実施日・研修実施内容等</t>
    <rPh sb="0" eb="2">
      <t>ケンシュウ</t>
    </rPh>
    <rPh sb="2" eb="4">
      <t>ジッシ</t>
    </rPh>
    <rPh sb="4" eb="5">
      <t>ビ</t>
    </rPh>
    <rPh sb="6" eb="8">
      <t>ケンシュウ</t>
    </rPh>
    <rPh sb="8" eb="10">
      <t>ジッシ</t>
    </rPh>
    <rPh sb="10" eb="12">
      <t>ナイヨウ</t>
    </rPh>
    <rPh sb="12" eb="13">
      <t>トウ</t>
    </rPh>
    <phoneticPr fontId="1"/>
  </si>
  <si>
    <t>（様式３－２）拠点校方式の１人配置校の場合</t>
    <phoneticPr fontId="1"/>
  </si>
  <si>
    <t>授業の進め方Ⅲ（ノート指導等）</t>
    <phoneticPr fontId="1"/>
  </si>
  <si>
    <t>授業の進め方Ⅱ（学習規律）</t>
    <rPh sb="8" eb="10">
      <t>ガクシュウ</t>
    </rPh>
    <rPh sb="10" eb="12">
      <t>キリツ</t>
    </rPh>
    <phoneticPr fontId="1"/>
  </si>
  <si>
    <t>保護者との連携Ⅱ</t>
    <phoneticPr fontId="1"/>
  </si>
  <si>
    <t>木</t>
    <rPh sb="0" eb="1">
      <t>モク</t>
    </rPh>
    <phoneticPr fontId="1"/>
  </si>
  <si>
    <t>6/1　オンライン
6/8(小)
学習指導基礎講座Ⅰ
6/　(小)
示範授業研修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</si>
</sst>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i/>
      <sz val="11"/>
      <color theme="1"/>
      <name val="Times New Roman"/>
      <family val="1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i/>
      <sz val="10"/>
      <color theme="1"/>
      <name val="ＭＳ 明朝"/>
      <family val="1"/>
      <charset val="128"/>
    </font>
    <font>
      <b/>
      <i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42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7" xfId="0" applyFont="1" applyBorder="1">
      <alignment vertical="center"/>
    </xf>
    <xf numFmtId="0" fontId="10" fillId="0" borderId="24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9" xfId="0" applyFont="1" applyBorder="1" applyAlignment="1">
      <alignment vertical="center" wrapText="1"/>
    </xf>
    <xf numFmtId="0" fontId="10" fillId="0" borderId="36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2" xfId="0" applyFont="1" applyBorder="1">
      <alignment vertical="center"/>
    </xf>
    <xf numFmtId="0" fontId="10" fillId="0" borderId="10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/>
    </xf>
    <xf numFmtId="0" fontId="10" fillId="0" borderId="25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39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22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9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0" xfId="0" applyFont="1" applyBorder="1">
      <alignment vertical="center"/>
    </xf>
    <xf numFmtId="0" fontId="10" fillId="0" borderId="0" xfId="0" applyFont="1">
      <alignment vertical="center"/>
    </xf>
    <xf numFmtId="0" fontId="10" fillId="0" borderId="27" xfId="0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39" xfId="0" applyFont="1" applyBorder="1" applyAlignment="1">
      <alignment vertical="center" shrinkToFit="1"/>
    </xf>
    <xf numFmtId="0" fontId="10" fillId="0" borderId="36" xfId="0" applyFont="1" applyBorder="1" applyAlignment="1">
      <alignment vertical="center" shrinkToFit="1"/>
    </xf>
    <xf numFmtId="0" fontId="10" fillId="0" borderId="12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14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/>
    </xf>
    <xf numFmtId="0" fontId="10" fillId="0" borderId="16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5" xfId="0" applyFont="1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>
      <alignment vertical="center"/>
    </xf>
    <xf numFmtId="0" fontId="10" fillId="0" borderId="32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5" xfId="0" applyFont="1" applyBorder="1">
      <alignment vertical="center"/>
    </xf>
    <xf numFmtId="0" fontId="10" fillId="0" borderId="1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24"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4" tint="0.59996337778862885"/>
        </patternFill>
      </fill>
    </dxf>
    <dxf>
      <font>
        <color theme="0"/>
      </font>
      <border>
        <top/>
        <vertical/>
        <horizontal/>
      </border>
    </dxf>
    <dxf>
      <fill>
        <patternFill>
          <bgColor theme="4" tint="0.59996337778862885"/>
        </patternFill>
      </fill>
    </dxf>
    <dxf>
      <font>
        <color theme="0"/>
      </font>
      <border>
        <top/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E799"/>
      <color rgb="FFFFE5E5"/>
      <color rgb="FFFFC5C5"/>
      <color rgb="FFFF99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12</xdr:row>
      <xdr:rowOff>66675</xdr:rowOff>
    </xdr:from>
    <xdr:to>
      <xdr:col>13</xdr:col>
      <xdr:colOff>57150</xdr:colOff>
      <xdr:row>16</xdr:row>
      <xdr:rowOff>152400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819275" y="2286000"/>
          <a:ext cx="1600200" cy="847725"/>
        </a:xfrm>
        <a:prstGeom prst="wedgeRectCallout">
          <a:avLst>
            <a:gd name="adj1" fmla="val -69047"/>
            <a:gd name="adj2" fmla="val 1755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△＝授業参観研修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▽＝授業研究研修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・＝その他の研修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ドロップダウンリストから選択してください。</a:t>
          </a:r>
        </a:p>
      </xdr:txBody>
    </xdr:sp>
    <xdr:clientData/>
  </xdr:twoCellAnchor>
  <xdr:twoCellAnchor>
    <xdr:from>
      <xdr:col>12</xdr:col>
      <xdr:colOff>38100</xdr:colOff>
      <xdr:row>24</xdr:row>
      <xdr:rowOff>76200</xdr:rowOff>
    </xdr:from>
    <xdr:to>
      <xdr:col>17</xdr:col>
      <xdr:colOff>257175</xdr:colOff>
      <xdr:row>27</xdr:row>
      <xdr:rowOff>47625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124200" y="4581525"/>
          <a:ext cx="1600200" cy="542925"/>
        </a:xfrm>
        <a:prstGeom prst="wedgeRectCallout">
          <a:avLst>
            <a:gd name="adj1" fmla="val 65477"/>
            <a:gd name="adj2" fmla="val -5547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拠点校指導教員を入力すると薄い青で強調されます。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</xdr:txBody>
    </xdr:sp>
    <xdr:clientData/>
  </xdr:twoCellAnchor>
  <xdr:twoCellAnchor>
    <xdr:from>
      <xdr:col>27</xdr:col>
      <xdr:colOff>123825</xdr:colOff>
      <xdr:row>14</xdr:row>
      <xdr:rowOff>76200</xdr:rowOff>
    </xdr:from>
    <xdr:to>
      <xdr:col>29</xdr:col>
      <xdr:colOff>238125</xdr:colOff>
      <xdr:row>22</xdr:row>
      <xdr:rowOff>38100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353300" y="2676525"/>
          <a:ext cx="1076325" cy="1485900"/>
        </a:xfrm>
        <a:prstGeom prst="wedgeRectCallout">
          <a:avLst>
            <a:gd name="adj1" fmla="val -146038"/>
            <a:gd name="adj2" fmla="val -3821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延べ時間を自動計算するように数式が入力されています。行を増やしたり、減らした場合は数式にズレがないか確認してください。</a:t>
          </a:r>
        </a:p>
      </xdr:txBody>
    </xdr:sp>
    <xdr:clientData/>
  </xdr:twoCellAnchor>
  <xdr:twoCellAnchor>
    <xdr:from>
      <xdr:col>11</xdr:col>
      <xdr:colOff>250824</xdr:colOff>
      <xdr:row>35</xdr:row>
      <xdr:rowOff>104775</xdr:rowOff>
    </xdr:from>
    <xdr:to>
      <xdr:col>18</xdr:col>
      <xdr:colOff>38099</xdr:colOff>
      <xdr:row>38</xdr:row>
      <xdr:rowOff>95250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816224" y="6137275"/>
          <a:ext cx="1565275" cy="561975"/>
        </a:xfrm>
        <a:prstGeom prst="wedgeRectCallout">
          <a:avLst>
            <a:gd name="adj1" fmla="val -70833"/>
            <a:gd name="adj2" fmla="val -174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１日の研修内容が複数行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になる場合、行間の罫線は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引かないでください。</a:t>
          </a:r>
        </a:p>
      </xdr:txBody>
    </xdr:sp>
    <xdr:clientData/>
  </xdr:twoCellAnchor>
  <xdr:twoCellAnchor>
    <xdr:from>
      <xdr:col>22</xdr:col>
      <xdr:colOff>238125</xdr:colOff>
      <xdr:row>36</xdr:row>
      <xdr:rowOff>104774</xdr:rowOff>
    </xdr:from>
    <xdr:to>
      <xdr:col>28</xdr:col>
      <xdr:colOff>158750</xdr:colOff>
      <xdr:row>39</xdr:row>
      <xdr:rowOff>142875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597525" y="6899274"/>
          <a:ext cx="1444625" cy="609601"/>
        </a:xfrm>
        <a:prstGeom prst="wedgeRectCallout">
          <a:avLst>
            <a:gd name="adj1" fmla="val -63513"/>
            <a:gd name="adj2" fmla="val 4685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月や学期の間や、ページがかわる場合は実線を引いてください。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</xdr:txBody>
    </xdr:sp>
    <xdr:clientData/>
  </xdr:twoCellAnchor>
  <xdr:twoCellAnchor>
    <xdr:from>
      <xdr:col>8</xdr:col>
      <xdr:colOff>63500</xdr:colOff>
      <xdr:row>3</xdr:row>
      <xdr:rowOff>28575</xdr:rowOff>
    </xdr:from>
    <xdr:to>
      <xdr:col>13</xdr:col>
      <xdr:colOff>238125</xdr:colOff>
      <xdr:row>5</xdr:row>
      <xdr:rowOff>142875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866900" y="536575"/>
          <a:ext cx="1444625" cy="495300"/>
        </a:xfrm>
        <a:prstGeom prst="wedgeRectCallout">
          <a:avLst>
            <a:gd name="adj1" fmla="val -103259"/>
            <a:gd name="adj2" fmla="val 18486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日付・曜日は過年度のものです。</a:t>
          </a:r>
        </a:p>
      </xdr:txBody>
    </xdr:sp>
    <xdr:clientData/>
  </xdr:twoCellAnchor>
  <xdr:twoCellAnchor>
    <xdr:from>
      <xdr:col>27</xdr:col>
      <xdr:colOff>152400</xdr:colOff>
      <xdr:row>22</xdr:row>
      <xdr:rowOff>114300</xdr:rowOff>
    </xdr:from>
    <xdr:to>
      <xdr:col>29</xdr:col>
      <xdr:colOff>266700</xdr:colOff>
      <xdr:row>27</xdr:row>
      <xdr:rowOff>161925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E57E0A7-4C77-469A-B219-646DCDA29589}"/>
            </a:ext>
          </a:extLst>
        </xdr:cNvPr>
        <xdr:cNvSpPr/>
      </xdr:nvSpPr>
      <xdr:spPr>
        <a:xfrm>
          <a:off x="7381875" y="4238625"/>
          <a:ext cx="1076325" cy="1000125"/>
        </a:xfrm>
        <a:prstGeom prst="wedgeRectCallout">
          <a:avLst>
            <a:gd name="adj1" fmla="val -146038"/>
            <a:gd name="adj2" fmla="val -3821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時数のセルを結合しても、延べ時数は一番上にのみ表示されます。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</xdr:txBody>
    </xdr:sp>
    <xdr:clientData/>
  </xdr:twoCellAnchor>
  <xdr:twoCellAnchor>
    <xdr:from>
      <xdr:col>26</xdr:col>
      <xdr:colOff>25400</xdr:colOff>
      <xdr:row>39</xdr:row>
      <xdr:rowOff>177800</xdr:rowOff>
    </xdr:from>
    <xdr:to>
      <xdr:col>28</xdr:col>
      <xdr:colOff>514350</xdr:colOff>
      <xdr:row>45</xdr:row>
      <xdr:rowOff>34925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7EB82E6D-F956-4635-A8DD-B93EAE7C972B}"/>
            </a:ext>
          </a:extLst>
        </xdr:cNvPr>
        <xdr:cNvSpPr/>
      </xdr:nvSpPr>
      <xdr:spPr>
        <a:xfrm>
          <a:off x="6400800" y="7543800"/>
          <a:ext cx="996950" cy="1000125"/>
        </a:xfrm>
        <a:prstGeom prst="wedgeRectCallout">
          <a:avLst>
            <a:gd name="adj1" fmla="val -90624"/>
            <a:gd name="adj2" fmla="val 4813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オンライン研修、参集研修を明記してください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</xdr:txBody>
    </xdr:sp>
    <xdr:clientData/>
  </xdr:twoCellAnchor>
  <xdr:twoCellAnchor>
    <xdr:from>
      <xdr:col>28</xdr:col>
      <xdr:colOff>6350</xdr:colOff>
      <xdr:row>28</xdr:row>
      <xdr:rowOff>165100</xdr:rowOff>
    </xdr:from>
    <xdr:to>
      <xdr:col>29</xdr:col>
      <xdr:colOff>374650</xdr:colOff>
      <xdr:row>34</xdr:row>
      <xdr:rowOff>22225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67F91A04-27BC-4287-A55C-803B9230CCBA}"/>
            </a:ext>
          </a:extLst>
        </xdr:cNvPr>
        <xdr:cNvSpPr/>
      </xdr:nvSpPr>
      <xdr:spPr>
        <a:xfrm>
          <a:off x="6889750" y="4864100"/>
          <a:ext cx="996950" cy="1000125"/>
        </a:xfrm>
        <a:prstGeom prst="wedgeRectCallout">
          <a:avLst>
            <a:gd name="adj1" fmla="val -158777"/>
            <a:gd name="adj2" fmla="val -11059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土曜日に研修を実施した場合は、備考に理由を記入してください。</a:t>
          </a:r>
        </a:p>
      </xdr:txBody>
    </xdr:sp>
    <xdr:clientData/>
  </xdr:twoCellAnchor>
  <xdr:twoCellAnchor>
    <xdr:from>
      <xdr:col>11</xdr:col>
      <xdr:colOff>184150</xdr:colOff>
      <xdr:row>17</xdr:row>
      <xdr:rowOff>139701</xdr:rowOff>
    </xdr:from>
    <xdr:to>
      <xdr:col>17</xdr:col>
      <xdr:colOff>127000</xdr:colOff>
      <xdr:row>20</xdr:row>
      <xdr:rowOff>127001</xdr:rowOff>
    </xdr:to>
    <xdr:sp macro="" textlink="">
      <xdr:nvSpPr>
        <xdr:cNvPr id="7" name="四角形吹き出し 2">
          <a:extLst>
            <a:ext uri="{FF2B5EF4-FFF2-40B4-BE49-F238E27FC236}">
              <a16:creationId xmlns:a16="http://schemas.microsoft.com/office/drawing/2014/main" id="{0FC74229-3FE5-4463-A662-016666DACF55}"/>
            </a:ext>
          </a:extLst>
        </xdr:cNvPr>
        <xdr:cNvSpPr/>
      </xdr:nvSpPr>
      <xdr:spPr>
        <a:xfrm>
          <a:off x="2749550" y="2743201"/>
          <a:ext cx="1466850" cy="558800"/>
        </a:xfrm>
        <a:prstGeom prst="wedgeRectCallout">
          <a:avLst>
            <a:gd name="adj1" fmla="val -72510"/>
            <a:gd name="adj2" fmla="val 81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報告書では、（　）内に実際に参観・実施した教科を記入してください。</a:t>
          </a:r>
        </a:p>
      </xdr:txBody>
    </xdr:sp>
    <xdr:clientData/>
  </xdr:twoCellAnchor>
  <xdr:twoCellAnchor>
    <xdr:from>
      <xdr:col>11</xdr:col>
      <xdr:colOff>234950</xdr:colOff>
      <xdr:row>41</xdr:row>
      <xdr:rowOff>0</xdr:rowOff>
    </xdr:from>
    <xdr:to>
      <xdr:col>18</xdr:col>
      <xdr:colOff>22225</xdr:colOff>
      <xdr:row>44</xdr:row>
      <xdr:rowOff>146049</xdr:rowOff>
    </xdr:to>
    <xdr:sp macro="" textlink="">
      <xdr:nvSpPr>
        <xdr:cNvPr id="13" name="四角形吹き出し 8">
          <a:extLst>
            <a:ext uri="{FF2B5EF4-FFF2-40B4-BE49-F238E27FC236}">
              <a16:creationId xmlns:a16="http://schemas.microsoft.com/office/drawing/2014/main" id="{2F49C425-B48E-4E87-8372-2992AEA7392E}"/>
            </a:ext>
          </a:extLst>
        </xdr:cNvPr>
        <xdr:cNvSpPr/>
      </xdr:nvSpPr>
      <xdr:spPr>
        <a:xfrm>
          <a:off x="2800350" y="7175500"/>
          <a:ext cx="1565275" cy="717549"/>
        </a:xfrm>
        <a:prstGeom prst="wedgeRectCallout">
          <a:avLst>
            <a:gd name="adj1" fmla="val -76513"/>
            <a:gd name="adj2" fmla="val 1444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計画書と変更になった場合は、実際研修を行った日にちと曜日、内容を記入してください。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</xdr:txBody>
    </xdr:sp>
    <xdr:clientData/>
  </xdr:twoCellAnchor>
  <xdr:twoCellAnchor>
    <xdr:from>
      <xdr:col>13</xdr:col>
      <xdr:colOff>203200</xdr:colOff>
      <xdr:row>101</xdr:row>
      <xdr:rowOff>152401</xdr:rowOff>
    </xdr:from>
    <xdr:to>
      <xdr:col>17</xdr:col>
      <xdr:colOff>184150</xdr:colOff>
      <xdr:row>104</xdr:row>
      <xdr:rowOff>139701</xdr:rowOff>
    </xdr:to>
    <xdr:sp macro="" textlink="">
      <xdr:nvSpPr>
        <xdr:cNvPr id="14" name="四角形吹き出し 5">
          <a:extLst>
            <a:ext uri="{FF2B5EF4-FFF2-40B4-BE49-F238E27FC236}">
              <a16:creationId xmlns:a16="http://schemas.microsoft.com/office/drawing/2014/main" id="{08DA6D3E-DBCD-49C1-AAD0-B1FE08AB15C4}"/>
            </a:ext>
          </a:extLst>
        </xdr:cNvPr>
        <xdr:cNvSpPr/>
      </xdr:nvSpPr>
      <xdr:spPr>
        <a:xfrm>
          <a:off x="3276600" y="19107151"/>
          <a:ext cx="996950" cy="558800"/>
        </a:xfrm>
        <a:prstGeom prst="wedgeRectCallout">
          <a:avLst>
            <a:gd name="adj1" fmla="val 105554"/>
            <a:gd name="adj2" fmla="val 7313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１８０を下回らないようにします。</a:t>
          </a:r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361950</xdr:colOff>
      <xdr:row>4</xdr:row>
      <xdr:rowOff>28575</xdr:rowOff>
    </xdr:from>
    <xdr:to>
      <xdr:col>44</xdr:col>
      <xdr:colOff>175656</xdr:colOff>
      <xdr:row>34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A31262-2AC0-44E7-998A-92365DB0AB7A}"/>
            </a:ext>
          </a:extLst>
        </xdr:cNvPr>
        <xdr:cNvSpPr txBox="1"/>
      </xdr:nvSpPr>
      <xdr:spPr>
        <a:xfrm>
          <a:off x="7867650" y="914400"/>
          <a:ext cx="7700406" cy="635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中学校は（　）のあとに教科名を入力</a:t>
          </a:r>
          <a:r>
            <a:rPr lang="ja-JP" altLang="en-US"/>
            <a:t> 　　　　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例：中南　太郎（英語）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中学校で、指導教員の免許教科が初任者と違う場合には教科指導員を置く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小学校は置かない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曜は、日を入れると自動入力されます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延べ時数は自動で入力されます。セルを結合したりすると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式が壊れる場合がありますので、必ず確認してください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△＝授業参観研修（初任者が他の教員の授業を参観する研修）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▽＝授業研究研修（初任者が自分で授業を行う研修）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・＝その他の研修</a:t>
          </a:r>
          <a:r>
            <a:rPr lang="ja-JP" altLang="en-US"/>
            <a:t> </a:t>
          </a:r>
          <a:endParaRPr lang="en-US" altLang="ja-JP"/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ドロップダウンリストから選択してください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「指導者等」に拠点校指導教員を入力すると薄い青で強調されます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行数を多めにしていますので、適宜削除してください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校外研修日は曜日の記入は必要ありません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備考欄には、オンライン研修、参集研修を明記してください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６／１　オンライン研修　　８／１２　参集研修</a:t>
          </a: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校外研修は、（小）が小学校、（中）が中学校の日程です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他校種のものは削除してお使いください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月や学期の間や、ページがかわる場合は実線を引いてください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190</xdr:row>
      <xdr:rowOff>0</xdr:rowOff>
    </xdr:from>
    <xdr:to>
      <xdr:col>27</xdr:col>
      <xdr:colOff>200025</xdr:colOff>
      <xdr:row>230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6772BA-B8F8-4127-A1FD-536567260385}"/>
            </a:ext>
          </a:extLst>
        </xdr:cNvPr>
        <xdr:cNvSpPr txBox="1"/>
      </xdr:nvSpPr>
      <xdr:spPr>
        <a:xfrm>
          <a:off x="0" y="36671250"/>
          <a:ext cx="7429500" cy="762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  研修の成果と課題等  </a:t>
          </a:r>
          <a:endParaRPr kumimoji="1" lang="en-US" altLang="ja-JP" sz="1100"/>
        </a:p>
        <a:p>
          <a:r>
            <a:rPr kumimoji="1" lang="ja-JP" altLang="en-US" sz="1100"/>
            <a:t>（１） 校内体制を確立するためにどのような工夫をしたか。    </a:t>
          </a:r>
          <a:endParaRPr kumimoji="1" lang="en-US" altLang="ja-JP" sz="1100"/>
        </a:p>
        <a:p>
          <a:r>
            <a:rPr kumimoji="1" lang="ja-JP" altLang="en-US" sz="1100"/>
            <a:t>　 ①  実地研修に係る共通理解のために    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 ②  実地研修の推進体制づくりのために     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endParaRPr kumimoji="1" lang="en-US" altLang="ja-JP" sz="1100"/>
        </a:p>
        <a:p>
          <a:r>
            <a:rPr kumimoji="1" lang="ja-JP" altLang="en-US" sz="1100"/>
            <a:t> 　③  指導教員等への具体的配慮事項について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（２） 研修時間を確保するためにどのような工夫をしたか。  </a:t>
          </a:r>
          <a:endParaRPr kumimoji="1" lang="en-US" altLang="ja-JP" sz="1100"/>
        </a:p>
        <a:p>
          <a:r>
            <a:rPr kumimoji="1" lang="ja-JP" altLang="en-US" sz="1100"/>
            <a:t>   ①  週時程の作成に当たって   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aseline="0"/>
            <a:t> </a:t>
          </a:r>
          <a:r>
            <a:rPr kumimoji="1" lang="ja-JP" altLang="en-US" sz="1100"/>
            <a:t>  ②  研修計画変更等の対応について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 ③  その他、研修時間確保のための工夫について 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（３） 年間指導計画作成の際、研修項目・研修内容等で工夫した点は何か。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（４） 実地研修の成果はどのようなものか。</a:t>
          </a:r>
          <a:endParaRPr kumimoji="1" lang="en-US" altLang="ja-JP" sz="1100"/>
        </a:p>
        <a:p>
          <a:r>
            <a:rPr kumimoji="1" lang="ja-JP" altLang="en-US" sz="1100"/>
            <a:t>     ①  初任者自身の成長から </a:t>
          </a:r>
          <a:endParaRPr kumimoji="1" lang="en-US" altLang="ja-JP" sz="1100"/>
        </a:p>
        <a:p>
          <a:r>
            <a:rPr kumimoji="1" lang="en-US" altLang="ja-JP" sz="1100"/>
            <a:t> </a:t>
          </a:r>
        </a:p>
        <a:p>
          <a:r>
            <a:rPr kumimoji="1" lang="en-US" altLang="ja-JP" sz="1100"/>
            <a:t> </a:t>
          </a:r>
          <a:r>
            <a:rPr kumimoji="1" lang="ja-JP" altLang="en-US" sz="1100"/>
            <a:t>    ②  学校全体として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（５） 実地研修を実施してみての課題とその対応は何か。 </a:t>
          </a:r>
          <a:endParaRPr kumimoji="1" lang="en-US" altLang="ja-JP" sz="1100"/>
        </a:p>
        <a:p>
          <a:r>
            <a:rPr kumimoji="1" lang="en-US" altLang="ja-JP" sz="1100"/>
            <a:t> </a:t>
          </a:r>
          <a:r>
            <a:rPr kumimoji="1" lang="ja-JP" altLang="en-US" sz="1100"/>
            <a:t>    ①  実地研修を進める上での課題について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   ②  実地研修を進める上での課題への対応について </a:t>
          </a:r>
          <a:endParaRPr kumimoji="1" lang="en-US" altLang="ja-JP" sz="1100"/>
        </a:p>
        <a:p>
          <a:r>
            <a:rPr kumimoji="1" lang="en-US" altLang="ja-JP" sz="1100"/>
            <a:t> </a:t>
          </a:r>
        </a:p>
        <a:p>
          <a:r>
            <a:rPr kumimoji="1" lang="ja-JP" altLang="en-US" sz="1100"/>
            <a:t> （６） 記録簿が整理されているか。 </a:t>
          </a:r>
          <a:endParaRPr kumimoji="1" lang="en-US" altLang="ja-JP" sz="1100"/>
        </a:p>
        <a:p>
          <a:r>
            <a:rPr kumimoji="1" lang="ja-JP" altLang="en-US" sz="1100"/>
            <a:t>    ①　実地研修記録簿の作成とその活用について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  ②  非常勤講師勤務状況整理簿の作成について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（７） 初任者の指導に当たっては、メンタルケア等についてどのような点に留意したか。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348096</xdr:colOff>
      <xdr:row>9</xdr:row>
      <xdr:rowOff>125557</xdr:rowOff>
    </xdr:from>
    <xdr:to>
      <xdr:col>42</xdr:col>
      <xdr:colOff>564573</xdr:colOff>
      <xdr:row>43</xdr:row>
      <xdr:rowOff>1732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0B9196-F845-482F-93D7-4998D20AA3A5}"/>
            </a:ext>
          </a:extLst>
        </xdr:cNvPr>
        <xdr:cNvSpPr txBox="1"/>
      </xdr:nvSpPr>
      <xdr:spPr>
        <a:xfrm>
          <a:off x="7898823" y="2532784"/>
          <a:ext cx="7836477" cy="635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中学校は（　）のあとに教科名を入力</a:t>
          </a:r>
          <a:r>
            <a:rPr lang="ja-JP" altLang="en-US"/>
            <a:t> 　　　　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例：中南　太郎（英語）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中学校で、指導教員の免許教科が初任者と違う場合には教科指導員を置く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小学校は置かない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曜は、日を入れると自動入力されます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延べ時数は自動で入力されます。セルを結合したりすると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式が壊れる場合がありますので、必ず確認してください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△＝授業参観研修（初任者が他の教員の授業を参観する研修）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▽＝授業研究研修（初任者が自分で授業を行う研修）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・＝その他の研修</a:t>
          </a:r>
          <a:r>
            <a:rPr lang="ja-JP" altLang="en-US"/>
            <a:t> </a:t>
          </a:r>
          <a:endParaRPr lang="en-US" altLang="ja-JP"/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ドロップダウンリストから選択してください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「指導者等」に拠点校指導教員を入力すると薄い青で強調されます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行数を多めにしていますので、適宜削除してください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校外研修日は曜日の記入は必要ありません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備考欄には、オンライン研修、参集研修を明記してください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６／１　オンライン研修　　８／１２　参集研修</a:t>
          </a: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校外研修は、（小）が小学校、（中）が中学校の日程です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他校種のものは削除してお使いください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月や学期の間や、ページがかわる場合は実線を引いてください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189</xdr:row>
      <xdr:rowOff>0</xdr:rowOff>
    </xdr:from>
    <xdr:to>
      <xdr:col>27</xdr:col>
      <xdr:colOff>66675</xdr:colOff>
      <xdr:row>229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667B86-933B-41FA-B1B5-3192A3C4BA59}"/>
            </a:ext>
          </a:extLst>
        </xdr:cNvPr>
        <xdr:cNvSpPr txBox="1"/>
      </xdr:nvSpPr>
      <xdr:spPr>
        <a:xfrm>
          <a:off x="0" y="36680775"/>
          <a:ext cx="7429500" cy="762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  研修の成果と課題等  </a:t>
          </a:r>
          <a:endParaRPr kumimoji="1" lang="en-US" altLang="ja-JP" sz="1100"/>
        </a:p>
        <a:p>
          <a:r>
            <a:rPr kumimoji="1" lang="ja-JP" altLang="en-US" sz="1100"/>
            <a:t>（１） 校内体制を確立するためにどのような工夫をしたか。    </a:t>
          </a:r>
          <a:endParaRPr kumimoji="1" lang="en-US" altLang="ja-JP" sz="1100"/>
        </a:p>
        <a:p>
          <a:r>
            <a:rPr kumimoji="1" lang="ja-JP" altLang="en-US" sz="1100"/>
            <a:t>　 ①  実地研修に係る共通理解のために    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 ②  実地研修の推進体制づくりのために     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endParaRPr kumimoji="1" lang="en-US" altLang="ja-JP" sz="1100"/>
        </a:p>
        <a:p>
          <a:r>
            <a:rPr kumimoji="1" lang="ja-JP" altLang="en-US" sz="1100"/>
            <a:t> 　③  指導教員等への具体的配慮事項について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（２） 研修時間を確保するためにどのような工夫をしたか。  </a:t>
          </a:r>
          <a:endParaRPr kumimoji="1" lang="en-US" altLang="ja-JP" sz="1100"/>
        </a:p>
        <a:p>
          <a:r>
            <a:rPr kumimoji="1" lang="ja-JP" altLang="en-US" sz="1100"/>
            <a:t>   ①  週時程の作成に当たって   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aseline="0"/>
            <a:t> </a:t>
          </a:r>
          <a:r>
            <a:rPr kumimoji="1" lang="ja-JP" altLang="en-US" sz="1100"/>
            <a:t>  ②  研修計画変更等の対応について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 ③  その他、研修時間確保のための工夫について 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（３） 年間指導計画作成の際、研修項目・研修内容等で工夫した点は何か。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（４） 実地研修の成果はどのようなものか。</a:t>
          </a:r>
          <a:endParaRPr kumimoji="1" lang="en-US" altLang="ja-JP" sz="1100"/>
        </a:p>
        <a:p>
          <a:r>
            <a:rPr kumimoji="1" lang="ja-JP" altLang="en-US" sz="1100"/>
            <a:t>     ①  初任者自身の成長から </a:t>
          </a:r>
          <a:endParaRPr kumimoji="1" lang="en-US" altLang="ja-JP" sz="1100"/>
        </a:p>
        <a:p>
          <a:r>
            <a:rPr kumimoji="1" lang="en-US" altLang="ja-JP" sz="1100"/>
            <a:t> </a:t>
          </a:r>
        </a:p>
        <a:p>
          <a:r>
            <a:rPr kumimoji="1" lang="en-US" altLang="ja-JP" sz="1100"/>
            <a:t> </a:t>
          </a:r>
          <a:r>
            <a:rPr kumimoji="1" lang="ja-JP" altLang="en-US" sz="1100"/>
            <a:t>    ②  学校全体として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（５） 実地研修を実施してみての課題とその対応は何か。 </a:t>
          </a:r>
          <a:endParaRPr kumimoji="1" lang="en-US" altLang="ja-JP" sz="1100"/>
        </a:p>
        <a:p>
          <a:r>
            <a:rPr kumimoji="1" lang="en-US" altLang="ja-JP" sz="1100"/>
            <a:t> </a:t>
          </a:r>
          <a:r>
            <a:rPr kumimoji="1" lang="ja-JP" altLang="en-US" sz="1100"/>
            <a:t>    ①  実地研修を進める上での課題について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   ②  実地研修を進める上での課題への対応について </a:t>
          </a:r>
          <a:endParaRPr kumimoji="1" lang="en-US" altLang="ja-JP" sz="1100"/>
        </a:p>
        <a:p>
          <a:r>
            <a:rPr kumimoji="1" lang="en-US" altLang="ja-JP" sz="1100"/>
            <a:t> </a:t>
          </a:r>
        </a:p>
        <a:p>
          <a:r>
            <a:rPr kumimoji="1" lang="ja-JP" altLang="en-US" sz="1100"/>
            <a:t> （６） 記録簿が整理されているか。 </a:t>
          </a:r>
          <a:endParaRPr kumimoji="1" lang="en-US" altLang="ja-JP" sz="1100"/>
        </a:p>
        <a:p>
          <a:r>
            <a:rPr kumimoji="1" lang="ja-JP" altLang="en-US" sz="1100"/>
            <a:t>    ①　実地研修記録簿の作成とその活用について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  ②  非常勤講師勤務状況整理簿の作成について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（７） 初任者の指導に当たっては、メンタルケア等についてどのような点に留意したか。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447675</xdr:colOff>
      <xdr:row>4</xdr:row>
      <xdr:rowOff>171450</xdr:rowOff>
    </xdr:from>
    <xdr:to>
      <xdr:col>44</xdr:col>
      <xdr:colOff>604281</xdr:colOff>
      <xdr:row>35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E530B7-BCA0-4768-9B78-E7B73269764B}"/>
            </a:ext>
          </a:extLst>
        </xdr:cNvPr>
        <xdr:cNvSpPr txBox="1"/>
      </xdr:nvSpPr>
      <xdr:spPr>
        <a:xfrm>
          <a:off x="8505825" y="1057275"/>
          <a:ext cx="7700406" cy="635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中学校は（　）のあとに教科名を入力</a:t>
          </a:r>
          <a:r>
            <a:rPr lang="ja-JP" altLang="en-US"/>
            <a:t> 　　　　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例：中南　太郎（英語）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中学校で、指導教員の免許教科が初任者と違う場合には教科指導員を置く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小学校は置かない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曜は、日を入れると自動入力されます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延べ時数は自動で入力されます。セルを結合したりすると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式が壊れる場合がありますので、必ず確認してください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△＝授業参観研修（初任者が他の教員の授業を参観する研修）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▽＝授業研究研修（初任者が自分で授業を行う研修）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・＝その他の研修</a:t>
          </a:r>
          <a:r>
            <a:rPr lang="ja-JP" altLang="en-US"/>
            <a:t> </a:t>
          </a:r>
          <a:endParaRPr lang="en-US" altLang="ja-JP"/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ドロップダウンリストから選択してください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「指導者等」に拠点校指導教員を入力すると薄い青で強調されます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行数を多めにしていますので、適宜削除してください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校外研修日は曜日の記入は必要ありません</a:t>
          </a:r>
          <a:r>
            <a:rPr lang="ja-JP" altLang="en-US"/>
            <a:t> </a:t>
          </a:r>
          <a:endParaRPr lang="en-US" altLang="ja-JP"/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備考欄には、オンライン研修、参集研修を明記してください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例　６／１　オンライン研修　　８／１２　参集研修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校外研修は、（小）が小学校、（中）が中学校の日程です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他校種のものは削除してお使いください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月や学期の間や、ページがかわる場合は実線を引いてください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191</xdr:row>
      <xdr:rowOff>28575</xdr:rowOff>
    </xdr:from>
    <xdr:to>
      <xdr:col>28</xdr:col>
      <xdr:colOff>257175</xdr:colOff>
      <xdr:row>230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30C888-F129-4AA7-B9D2-06F6C1762D36}"/>
            </a:ext>
          </a:extLst>
        </xdr:cNvPr>
        <xdr:cNvSpPr txBox="1"/>
      </xdr:nvSpPr>
      <xdr:spPr>
        <a:xfrm>
          <a:off x="333375" y="36709350"/>
          <a:ext cx="7429500" cy="762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  研修の成果と課題等  </a:t>
          </a:r>
          <a:endParaRPr kumimoji="1" lang="en-US" altLang="ja-JP" sz="1100"/>
        </a:p>
        <a:p>
          <a:r>
            <a:rPr kumimoji="1" lang="ja-JP" altLang="en-US" sz="1100"/>
            <a:t>（１） 校内体制を確立するためにどのような工夫をしたか。    </a:t>
          </a:r>
          <a:endParaRPr kumimoji="1" lang="en-US" altLang="ja-JP" sz="1100"/>
        </a:p>
        <a:p>
          <a:r>
            <a:rPr kumimoji="1" lang="ja-JP" altLang="en-US" sz="1100"/>
            <a:t>　 ①  実地研修に係る共通理解のために    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 ②  実地研修の推進体制づくりのために     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endParaRPr kumimoji="1" lang="en-US" altLang="ja-JP" sz="1100"/>
        </a:p>
        <a:p>
          <a:r>
            <a:rPr kumimoji="1" lang="ja-JP" altLang="en-US" sz="1100"/>
            <a:t> 　③  指導教員等への具体的配慮事項について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（２） 研修時間を確保するためにどのような工夫をしたか。  </a:t>
          </a:r>
          <a:endParaRPr kumimoji="1" lang="en-US" altLang="ja-JP" sz="1100"/>
        </a:p>
        <a:p>
          <a:r>
            <a:rPr kumimoji="1" lang="ja-JP" altLang="en-US" sz="1100"/>
            <a:t>   ①  週時程の作成に当たって   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aseline="0"/>
            <a:t> </a:t>
          </a:r>
          <a:r>
            <a:rPr kumimoji="1" lang="ja-JP" altLang="en-US" sz="1100"/>
            <a:t>  ②  研修計画変更等の対応について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 ③  その他、研修時間確保のための工夫について 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（３） 年間指導計画作成の際、研修項目・研修内容等で工夫した点は何か。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（４） 実地研修の成果はどのようなものか。</a:t>
          </a:r>
          <a:endParaRPr kumimoji="1" lang="en-US" altLang="ja-JP" sz="1100"/>
        </a:p>
        <a:p>
          <a:r>
            <a:rPr kumimoji="1" lang="ja-JP" altLang="en-US" sz="1100"/>
            <a:t>     ①  初任者自身の成長から </a:t>
          </a:r>
          <a:endParaRPr kumimoji="1" lang="en-US" altLang="ja-JP" sz="1100"/>
        </a:p>
        <a:p>
          <a:r>
            <a:rPr kumimoji="1" lang="en-US" altLang="ja-JP" sz="1100"/>
            <a:t> </a:t>
          </a:r>
        </a:p>
        <a:p>
          <a:r>
            <a:rPr kumimoji="1" lang="en-US" altLang="ja-JP" sz="1100"/>
            <a:t> </a:t>
          </a:r>
          <a:r>
            <a:rPr kumimoji="1" lang="ja-JP" altLang="en-US" sz="1100"/>
            <a:t>    ②  学校全体として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（５） 実地研修を実施してみての課題とその対応は何か。 </a:t>
          </a:r>
          <a:endParaRPr kumimoji="1" lang="en-US" altLang="ja-JP" sz="1100"/>
        </a:p>
        <a:p>
          <a:r>
            <a:rPr kumimoji="1" lang="en-US" altLang="ja-JP" sz="1100"/>
            <a:t> </a:t>
          </a:r>
          <a:r>
            <a:rPr kumimoji="1" lang="ja-JP" altLang="en-US" sz="1100"/>
            <a:t>    ①  実地研修を進める上での課題について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   ②  実地研修を進める上での課題への対応について </a:t>
          </a:r>
          <a:endParaRPr kumimoji="1" lang="en-US" altLang="ja-JP" sz="1100"/>
        </a:p>
        <a:p>
          <a:r>
            <a:rPr kumimoji="1" lang="en-US" altLang="ja-JP" sz="1100"/>
            <a:t> </a:t>
          </a:r>
        </a:p>
        <a:p>
          <a:r>
            <a:rPr kumimoji="1" lang="ja-JP" altLang="en-US" sz="1100"/>
            <a:t> （６） 記録簿が整理されているか。 </a:t>
          </a:r>
          <a:endParaRPr kumimoji="1" lang="en-US" altLang="ja-JP" sz="1100"/>
        </a:p>
        <a:p>
          <a:r>
            <a:rPr kumimoji="1" lang="ja-JP" altLang="en-US" sz="1100"/>
            <a:t>    ①　実地研修記録簿の作成とその活用について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   ②  非常勤講師勤務状況整理簿の作成について 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（７） 初任者の指導に当たっては、メンタルケア等についてどのような点に留意したか。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Q165"/>
  <sheetViews>
    <sheetView tabSelected="1" zoomScaleNormal="100" workbookViewId="0">
      <selection activeCell="Y58" sqref="Y58:AB63"/>
    </sheetView>
  </sheetViews>
  <sheetFormatPr defaultColWidth="9" defaultRowHeight="14" x14ac:dyDescent="0.2"/>
  <cols>
    <col min="1" max="6" width="3.08984375" style="1" customWidth="1"/>
    <col min="7" max="22" width="3.6328125" style="1" customWidth="1"/>
    <col min="23" max="23" width="3.6328125" style="2" customWidth="1"/>
    <col min="24" max="24" width="3.6328125" style="64" customWidth="1"/>
    <col min="25" max="28" width="3.6328125" style="1" customWidth="1"/>
    <col min="30" max="43" width="8.81640625"/>
    <col min="44" max="151" width="4.453125" style="1" customWidth="1"/>
    <col min="152" max="16384" width="9" style="1"/>
  </cols>
  <sheetData>
    <row r="1" spans="1:28" x14ac:dyDescent="0.2">
      <c r="A1" s="1" t="s">
        <v>138</v>
      </c>
    </row>
    <row r="2" spans="1:28" s="3" customFormat="1" ht="25" customHeight="1" x14ac:dyDescent="0.2">
      <c r="A2" s="128" t="s">
        <v>122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spans="1:28" s="4" customFormat="1" ht="15" customHeight="1" x14ac:dyDescent="0.2">
      <c r="Q3" s="122" t="s">
        <v>22</v>
      </c>
      <c r="R3" s="122"/>
      <c r="S3" s="122"/>
      <c r="T3" s="122" t="s">
        <v>33</v>
      </c>
      <c r="U3" s="122"/>
      <c r="V3" s="122"/>
      <c r="W3" s="122"/>
      <c r="X3" s="122"/>
      <c r="Y3" s="122"/>
      <c r="Z3" s="122"/>
      <c r="AA3" s="122"/>
      <c r="AB3" s="122"/>
    </row>
    <row r="4" spans="1:28" s="4" customFormat="1" ht="15" customHeight="1" x14ac:dyDescent="0.2">
      <c r="Q4" s="122" t="s">
        <v>23</v>
      </c>
      <c r="R4" s="122"/>
      <c r="S4" s="122"/>
      <c r="T4" s="122" t="s">
        <v>26</v>
      </c>
      <c r="U4" s="122"/>
      <c r="V4" s="122"/>
      <c r="W4" s="122"/>
      <c r="X4" s="122"/>
      <c r="Y4" s="122"/>
      <c r="Z4" s="122"/>
      <c r="AA4" s="122"/>
      <c r="AB4" s="122"/>
    </row>
    <row r="5" spans="1:28" s="4" customFormat="1" ht="15" customHeight="1" x14ac:dyDescent="0.2">
      <c r="A5" s="6">
        <v>1</v>
      </c>
      <c r="B5" s="122" t="s">
        <v>1</v>
      </c>
      <c r="C5" s="122"/>
      <c r="D5" s="122"/>
      <c r="E5" s="122"/>
      <c r="F5" s="4" t="s">
        <v>25</v>
      </c>
      <c r="W5" s="5"/>
      <c r="X5" s="7"/>
    </row>
    <row r="6" spans="1:28" s="4" customFormat="1" ht="15" customHeight="1" x14ac:dyDescent="0.2">
      <c r="A6" s="6">
        <v>2</v>
      </c>
      <c r="B6" s="122" t="s">
        <v>32</v>
      </c>
      <c r="C6" s="122"/>
      <c r="D6" s="122"/>
      <c r="E6" s="122"/>
      <c r="W6" s="5"/>
      <c r="X6" s="7"/>
    </row>
    <row r="7" spans="1:28" s="4" customFormat="1" ht="15" customHeight="1" x14ac:dyDescent="0.2">
      <c r="A7" s="6"/>
      <c r="C7" s="122" t="s">
        <v>2</v>
      </c>
      <c r="D7" s="122"/>
      <c r="E7" s="122"/>
      <c r="F7" s="122"/>
      <c r="G7" s="122"/>
      <c r="H7" s="122"/>
      <c r="I7" s="4" t="s">
        <v>25</v>
      </c>
      <c r="L7" s="6"/>
      <c r="M7" s="6"/>
      <c r="N7" s="6"/>
      <c r="O7" s="6"/>
      <c r="W7" s="5"/>
      <c r="X7" s="7"/>
    </row>
    <row r="8" spans="1:28" s="4" customFormat="1" ht="15" customHeight="1" x14ac:dyDescent="0.2">
      <c r="A8" s="6"/>
      <c r="C8" s="122" t="s">
        <v>3</v>
      </c>
      <c r="D8" s="122"/>
      <c r="E8" s="122"/>
      <c r="F8" s="122"/>
      <c r="G8" s="122"/>
      <c r="H8" s="122"/>
      <c r="I8" s="4" t="s">
        <v>26</v>
      </c>
      <c r="L8" s="6"/>
      <c r="M8" s="6"/>
      <c r="N8" s="6"/>
      <c r="O8" s="6"/>
      <c r="V8" s="6"/>
      <c r="W8" s="7"/>
      <c r="X8" s="7"/>
      <c r="Y8" s="6"/>
      <c r="Z8" s="6"/>
    </row>
    <row r="9" spans="1:28" s="4" customFormat="1" ht="15" hidden="1" customHeight="1" x14ac:dyDescent="0.2">
      <c r="A9" s="6"/>
      <c r="W9" s="5"/>
      <c r="X9" s="7"/>
    </row>
    <row r="10" spans="1:28" s="4" customFormat="1" ht="15" hidden="1" customHeight="1" x14ac:dyDescent="0.2">
      <c r="B10" s="6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</row>
    <row r="11" spans="1:28" s="4" customFormat="1" ht="15" hidden="1" customHeight="1" x14ac:dyDescent="0.2">
      <c r="B11" s="6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</row>
    <row r="12" spans="1:28" s="4" customFormat="1" ht="15" customHeight="1" x14ac:dyDescent="0.2">
      <c r="A12" s="6">
        <v>3</v>
      </c>
      <c r="B12" s="4" t="s">
        <v>19</v>
      </c>
      <c r="W12" s="5"/>
      <c r="X12" s="7"/>
    </row>
    <row r="13" spans="1:28" s="4" customFormat="1" ht="15" customHeight="1" x14ac:dyDescent="0.2">
      <c r="B13" s="14" t="s">
        <v>4</v>
      </c>
      <c r="C13" s="14" t="s">
        <v>5</v>
      </c>
      <c r="D13" s="14" t="s">
        <v>6</v>
      </c>
      <c r="E13" s="14" t="s">
        <v>7</v>
      </c>
      <c r="F13" s="124" t="s">
        <v>10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 t="s">
        <v>9</v>
      </c>
      <c r="T13" s="124"/>
      <c r="U13" s="124"/>
      <c r="V13" s="124"/>
      <c r="W13" s="14" t="s">
        <v>11</v>
      </c>
      <c r="X13" s="14" t="s">
        <v>12</v>
      </c>
      <c r="Y13" s="124" t="s">
        <v>8</v>
      </c>
      <c r="Z13" s="124"/>
      <c r="AA13" s="124"/>
      <c r="AB13" s="124"/>
    </row>
    <row r="14" spans="1:28" s="4" customFormat="1" ht="15" customHeight="1" x14ac:dyDescent="0.2">
      <c r="B14" s="155" t="s">
        <v>81</v>
      </c>
      <c r="C14" s="94">
        <v>4</v>
      </c>
      <c r="D14" s="29">
        <v>5</v>
      </c>
      <c r="E14" s="29" t="s">
        <v>0</v>
      </c>
      <c r="F14" s="24" t="s">
        <v>36</v>
      </c>
      <c r="G14" s="129" t="s">
        <v>37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19" t="s">
        <v>17</v>
      </c>
      <c r="T14" s="119"/>
      <c r="U14" s="119"/>
      <c r="V14" s="119"/>
      <c r="W14" s="29">
        <v>2</v>
      </c>
      <c r="X14" s="29">
        <f>W14</f>
        <v>2</v>
      </c>
      <c r="Y14" s="158" t="s">
        <v>82</v>
      </c>
      <c r="Z14" s="159"/>
      <c r="AA14" s="159"/>
      <c r="AB14" s="160"/>
    </row>
    <row r="15" spans="1:28" s="4" customFormat="1" ht="15" customHeight="1" x14ac:dyDescent="0.2">
      <c r="B15" s="156"/>
      <c r="C15" s="79"/>
      <c r="D15" s="84">
        <v>7</v>
      </c>
      <c r="E15" s="84" t="s">
        <v>15</v>
      </c>
      <c r="F15" s="36" t="s">
        <v>36</v>
      </c>
      <c r="G15" s="127" t="s">
        <v>38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85" t="s">
        <v>54</v>
      </c>
      <c r="T15" s="86"/>
      <c r="U15" s="86"/>
      <c r="V15" s="87"/>
      <c r="W15" s="84">
        <v>6</v>
      </c>
      <c r="X15" s="35">
        <f>W15+X14</f>
        <v>8</v>
      </c>
      <c r="Y15" s="161"/>
      <c r="Z15" s="103"/>
      <c r="AA15" s="103"/>
      <c r="AB15" s="112"/>
    </row>
    <row r="16" spans="1:28" s="4" customFormat="1" ht="15" customHeight="1" x14ac:dyDescent="0.2">
      <c r="B16" s="156"/>
      <c r="C16" s="79"/>
      <c r="D16" s="79"/>
      <c r="E16" s="79"/>
      <c r="F16" s="21" t="s">
        <v>41</v>
      </c>
      <c r="G16" s="110" t="s">
        <v>39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72"/>
      <c r="T16" s="73"/>
      <c r="U16" s="73"/>
      <c r="V16" s="74"/>
      <c r="W16" s="79"/>
      <c r="X16" s="57"/>
      <c r="Y16" s="161"/>
      <c r="Z16" s="103"/>
      <c r="AA16" s="103"/>
      <c r="AB16" s="112"/>
    </row>
    <row r="17" spans="2:28" s="4" customFormat="1" ht="15" customHeight="1" x14ac:dyDescent="0.2">
      <c r="B17" s="156"/>
      <c r="C17" s="79"/>
      <c r="D17" s="80"/>
      <c r="E17" s="80"/>
      <c r="F17" s="19" t="s">
        <v>36</v>
      </c>
      <c r="G17" s="125" t="s">
        <v>40</v>
      </c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88"/>
      <c r="T17" s="89"/>
      <c r="U17" s="89"/>
      <c r="V17" s="90"/>
      <c r="W17" s="80"/>
      <c r="X17" s="59"/>
      <c r="Y17" s="161"/>
      <c r="Z17" s="103"/>
      <c r="AA17" s="103"/>
      <c r="AB17" s="112"/>
    </row>
    <row r="18" spans="2:28" s="4" customFormat="1" ht="15" customHeight="1" x14ac:dyDescent="0.2">
      <c r="B18" s="156"/>
      <c r="C18" s="79"/>
      <c r="D18" s="34">
        <v>12</v>
      </c>
      <c r="E18" s="34" t="s">
        <v>0</v>
      </c>
      <c r="F18" s="16" t="s">
        <v>36</v>
      </c>
      <c r="G18" s="116" t="s">
        <v>42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8"/>
      <c r="T18" s="118"/>
      <c r="U18" s="118"/>
      <c r="V18" s="118"/>
      <c r="W18" s="34">
        <v>2</v>
      </c>
      <c r="X18" s="34">
        <f>W18+X15</f>
        <v>10</v>
      </c>
      <c r="Y18" s="161"/>
      <c r="Z18" s="103"/>
      <c r="AA18" s="103"/>
      <c r="AB18" s="112"/>
    </row>
    <row r="19" spans="2:28" s="4" customFormat="1" ht="15" customHeight="1" x14ac:dyDescent="0.2">
      <c r="B19" s="156"/>
      <c r="C19" s="79"/>
      <c r="D19" s="84">
        <v>14</v>
      </c>
      <c r="E19" s="84" t="s">
        <v>15</v>
      </c>
      <c r="F19" s="36" t="s">
        <v>36</v>
      </c>
      <c r="G19" s="127" t="s">
        <v>43</v>
      </c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85" t="s">
        <v>54</v>
      </c>
      <c r="T19" s="86"/>
      <c r="U19" s="86"/>
      <c r="V19" s="87"/>
      <c r="W19" s="84">
        <v>6</v>
      </c>
      <c r="X19" s="35">
        <f>W19+X18</f>
        <v>16</v>
      </c>
      <c r="Y19" s="161"/>
      <c r="Z19" s="103"/>
      <c r="AA19" s="103"/>
      <c r="AB19" s="112"/>
    </row>
    <row r="20" spans="2:28" s="4" customFormat="1" ht="15" customHeight="1" x14ac:dyDescent="0.2">
      <c r="B20" s="156"/>
      <c r="C20" s="79"/>
      <c r="D20" s="79"/>
      <c r="E20" s="79"/>
      <c r="F20" s="21" t="s">
        <v>45</v>
      </c>
      <c r="G20" s="110" t="s">
        <v>123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72"/>
      <c r="T20" s="73"/>
      <c r="U20" s="73"/>
      <c r="V20" s="74"/>
      <c r="W20" s="79"/>
      <c r="X20" s="31"/>
      <c r="Y20" s="161"/>
      <c r="Z20" s="103"/>
      <c r="AA20" s="103"/>
      <c r="AB20" s="112"/>
    </row>
    <row r="21" spans="2:28" s="4" customFormat="1" ht="15" customHeight="1" x14ac:dyDescent="0.2">
      <c r="B21" s="156"/>
      <c r="C21" s="79"/>
      <c r="D21" s="79"/>
      <c r="E21" s="79"/>
      <c r="F21" s="18" t="s">
        <v>36</v>
      </c>
      <c r="G21" s="110" t="s">
        <v>44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88"/>
      <c r="T21" s="89"/>
      <c r="U21" s="89"/>
      <c r="V21" s="90"/>
      <c r="W21" s="80"/>
      <c r="X21" s="33"/>
      <c r="Y21" s="161"/>
      <c r="Z21" s="103"/>
      <c r="AA21" s="103"/>
      <c r="AB21" s="112"/>
    </row>
    <row r="22" spans="2:28" s="4" customFormat="1" ht="15" customHeight="1" x14ac:dyDescent="0.2">
      <c r="B22" s="156"/>
      <c r="C22" s="79"/>
      <c r="D22" s="34">
        <v>19</v>
      </c>
      <c r="E22" s="34" t="s">
        <v>46</v>
      </c>
      <c r="F22" s="16" t="s">
        <v>36</v>
      </c>
      <c r="G22" s="116" t="s">
        <v>47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8"/>
      <c r="T22" s="118"/>
      <c r="U22" s="118"/>
      <c r="V22" s="118"/>
      <c r="W22" s="33">
        <v>2</v>
      </c>
      <c r="X22" s="34">
        <f>W22+X19</f>
        <v>18</v>
      </c>
      <c r="Y22" s="161"/>
      <c r="Z22" s="103"/>
      <c r="AA22" s="103"/>
      <c r="AB22" s="112"/>
    </row>
    <row r="23" spans="2:28" s="4" customFormat="1" ht="15" customHeight="1" x14ac:dyDescent="0.2">
      <c r="B23" s="156"/>
      <c r="C23" s="79"/>
      <c r="D23" s="84">
        <v>21</v>
      </c>
      <c r="E23" s="84" t="s">
        <v>15</v>
      </c>
      <c r="F23" s="36" t="s">
        <v>36</v>
      </c>
      <c r="G23" s="127" t="s">
        <v>48</v>
      </c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85" t="s">
        <v>54</v>
      </c>
      <c r="T23" s="86"/>
      <c r="U23" s="86"/>
      <c r="V23" s="87"/>
      <c r="W23" s="84">
        <v>6</v>
      </c>
      <c r="X23" s="31">
        <f>W23+X22</f>
        <v>24</v>
      </c>
      <c r="Y23" s="161"/>
      <c r="Z23" s="103"/>
      <c r="AA23" s="103"/>
      <c r="AB23" s="112"/>
    </row>
    <row r="24" spans="2:28" s="4" customFormat="1" ht="15" customHeight="1" x14ac:dyDescent="0.2">
      <c r="B24" s="156"/>
      <c r="C24" s="79"/>
      <c r="D24" s="79"/>
      <c r="E24" s="79"/>
      <c r="F24" s="21" t="s">
        <v>45</v>
      </c>
      <c r="G24" s="110" t="s">
        <v>124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72"/>
      <c r="T24" s="73"/>
      <c r="U24" s="73"/>
      <c r="V24" s="74"/>
      <c r="W24" s="79"/>
      <c r="X24" s="57"/>
      <c r="Y24" s="161"/>
      <c r="Z24" s="103"/>
      <c r="AA24" s="103"/>
      <c r="AB24" s="112"/>
    </row>
    <row r="25" spans="2:28" s="4" customFormat="1" ht="15" customHeight="1" x14ac:dyDescent="0.2">
      <c r="B25" s="156"/>
      <c r="C25" s="79"/>
      <c r="D25" s="80"/>
      <c r="E25" s="80"/>
      <c r="F25" s="18" t="s">
        <v>36</v>
      </c>
      <c r="G25" s="110" t="s">
        <v>44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88"/>
      <c r="T25" s="89"/>
      <c r="U25" s="89"/>
      <c r="V25" s="90"/>
      <c r="W25" s="80"/>
      <c r="X25" s="59"/>
      <c r="Y25" s="161"/>
      <c r="Z25" s="103"/>
      <c r="AA25" s="103"/>
      <c r="AB25" s="112"/>
    </row>
    <row r="26" spans="2:28" s="4" customFormat="1" ht="15" customHeight="1" x14ac:dyDescent="0.2">
      <c r="B26" s="156"/>
      <c r="C26" s="79"/>
      <c r="D26" s="34">
        <v>26</v>
      </c>
      <c r="E26" s="34" t="s">
        <v>13</v>
      </c>
      <c r="F26" s="17" t="s">
        <v>36</v>
      </c>
      <c r="G26" s="116" t="s">
        <v>49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8"/>
      <c r="T26" s="118"/>
      <c r="U26" s="118"/>
      <c r="V26" s="118"/>
      <c r="W26" s="34">
        <v>2</v>
      </c>
      <c r="X26" s="34">
        <f>W26+X23</f>
        <v>26</v>
      </c>
      <c r="Y26" s="161"/>
      <c r="Z26" s="103"/>
      <c r="AA26" s="103"/>
      <c r="AB26" s="112"/>
    </row>
    <row r="27" spans="2:28" s="4" customFormat="1" ht="15" customHeight="1" x14ac:dyDescent="0.2">
      <c r="B27" s="156"/>
      <c r="C27" s="79"/>
      <c r="D27" s="84">
        <v>28</v>
      </c>
      <c r="E27" s="84" t="s">
        <v>15</v>
      </c>
      <c r="F27" s="21" t="s">
        <v>36</v>
      </c>
      <c r="G27" s="110" t="s">
        <v>50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85" t="s">
        <v>54</v>
      </c>
      <c r="T27" s="86"/>
      <c r="U27" s="86"/>
      <c r="V27" s="87"/>
      <c r="W27" s="84">
        <v>6</v>
      </c>
      <c r="X27" s="35">
        <f>W27+X26</f>
        <v>32</v>
      </c>
      <c r="Y27" s="161"/>
      <c r="Z27" s="103"/>
      <c r="AA27" s="103"/>
      <c r="AB27" s="112"/>
    </row>
    <row r="28" spans="2:28" s="4" customFormat="1" ht="15" customHeight="1" x14ac:dyDescent="0.2">
      <c r="B28" s="156"/>
      <c r="C28" s="79"/>
      <c r="D28" s="79"/>
      <c r="E28" s="79"/>
      <c r="F28" s="21" t="s">
        <v>41</v>
      </c>
      <c r="G28" s="133" t="s">
        <v>125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  <c r="S28" s="72"/>
      <c r="T28" s="73"/>
      <c r="U28" s="73"/>
      <c r="V28" s="74"/>
      <c r="W28" s="79"/>
      <c r="X28" s="57"/>
      <c r="Y28" s="161"/>
      <c r="Z28" s="103"/>
      <c r="AA28" s="103"/>
      <c r="AB28" s="112"/>
    </row>
    <row r="29" spans="2:28" s="4" customFormat="1" ht="15" customHeight="1" x14ac:dyDescent="0.2">
      <c r="B29" s="156"/>
      <c r="C29" s="79"/>
      <c r="D29" s="79"/>
      <c r="E29" s="79"/>
      <c r="F29" s="21" t="s">
        <v>36</v>
      </c>
      <c r="G29" s="110" t="s">
        <v>40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72"/>
      <c r="T29" s="73"/>
      <c r="U29" s="73"/>
      <c r="V29" s="74"/>
      <c r="W29" s="79"/>
      <c r="X29" s="57"/>
      <c r="Y29" s="162"/>
      <c r="Z29" s="163"/>
      <c r="AA29" s="163"/>
      <c r="AB29" s="137"/>
    </row>
    <row r="30" spans="2:28" s="4" customFormat="1" ht="15" customHeight="1" x14ac:dyDescent="0.2">
      <c r="B30" s="156"/>
      <c r="C30" s="94">
        <v>5</v>
      </c>
      <c r="D30" s="30">
        <v>1</v>
      </c>
      <c r="E30" s="30" t="s">
        <v>16</v>
      </c>
      <c r="F30" s="45" t="s">
        <v>36</v>
      </c>
      <c r="G30" s="135" t="s">
        <v>51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19"/>
      <c r="T30" s="119"/>
      <c r="U30" s="119"/>
      <c r="V30" s="119"/>
      <c r="W30" s="30">
        <v>2</v>
      </c>
      <c r="X30" s="30">
        <f>W30+X27</f>
        <v>34</v>
      </c>
      <c r="Y30" s="158" t="s">
        <v>83</v>
      </c>
      <c r="Z30" s="159"/>
      <c r="AA30" s="159"/>
      <c r="AB30" s="160"/>
    </row>
    <row r="31" spans="2:28" s="4" customFormat="1" ht="15" customHeight="1" x14ac:dyDescent="0.2">
      <c r="B31" s="156"/>
      <c r="C31" s="79"/>
      <c r="D31" s="34">
        <v>10</v>
      </c>
      <c r="E31" s="34" t="s">
        <v>15</v>
      </c>
      <c r="F31" s="17" t="s">
        <v>36</v>
      </c>
      <c r="G31" s="116" t="s">
        <v>52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8"/>
      <c r="T31" s="118"/>
      <c r="U31" s="118"/>
      <c r="V31" s="118"/>
      <c r="W31" s="34">
        <v>2</v>
      </c>
      <c r="X31" s="34">
        <f>W31+X30</f>
        <v>36</v>
      </c>
      <c r="Y31" s="161"/>
      <c r="Z31" s="103"/>
      <c r="AA31" s="103"/>
      <c r="AB31" s="112"/>
    </row>
    <row r="32" spans="2:28" s="4" customFormat="1" ht="15" customHeight="1" x14ac:dyDescent="0.2">
      <c r="B32" s="156"/>
      <c r="C32" s="79"/>
      <c r="D32" s="31">
        <v>17</v>
      </c>
      <c r="E32" s="31" t="s">
        <v>13</v>
      </c>
      <c r="F32" s="21" t="s">
        <v>36</v>
      </c>
      <c r="G32" s="110" t="s">
        <v>53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8"/>
      <c r="T32" s="118"/>
      <c r="U32" s="118"/>
      <c r="V32" s="118"/>
      <c r="W32" s="31">
        <v>2</v>
      </c>
      <c r="X32" s="31">
        <f>W32+X31</f>
        <v>38</v>
      </c>
      <c r="Y32" s="161"/>
      <c r="Z32" s="103"/>
      <c r="AA32" s="103"/>
      <c r="AB32" s="112"/>
    </row>
    <row r="33" spans="1:28" s="4" customFormat="1" ht="15" customHeight="1" x14ac:dyDescent="0.2">
      <c r="A33" s="6"/>
      <c r="B33" s="156"/>
      <c r="C33" s="79"/>
      <c r="D33" s="84">
        <v>19</v>
      </c>
      <c r="E33" s="84" t="s">
        <v>15</v>
      </c>
      <c r="F33" s="37" t="s">
        <v>29</v>
      </c>
      <c r="G33" s="131" t="s">
        <v>21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2"/>
      <c r="S33" s="85" t="s">
        <v>54</v>
      </c>
      <c r="T33" s="86"/>
      <c r="U33" s="86"/>
      <c r="V33" s="87"/>
      <c r="W33" s="84">
        <v>6</v>
      </c>
      <c r="X33" s="35">
        <f>W33+X32</f>
        <v>44</v>
      </c>
      <c r="Y33" s="161"/>
      <c r="Z33" s="103"/>
      <c r="AA33" s="103"/>
      <c r="AB33" s="112"/>
    </row>
    <row r="34" spans="1:28" s="4" customFormat="1" ht="15" customHeight="1" x14ac:dyDescent="0.2">
      <c r="B34" s="156"/>
      <c r="C34" s="79"/>
      <c r="D34" s="78"/>
      <c r="E34" s="78"/>
      <c r="F34" s="18" t="s">
        <v>24</v>
      </c>
      <c r="G34" s="150" t="s">
        <v>55</v>
      </c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10"/>
      <c r="S34" s="72"/>
      <c r="T34" s="73"/>
      <c r="U34" s="73"/>
      <c r="V34" s="74"/>
      <c r="W34" s="79"/>
      <c r="X34" s="31"/>
      <c r="Y34" s="161"/>
      <c r="Z34" s="103"/>
      <c r="AA34" s="103"/>
      <c r="AB34" s="112"/>
    </row>
    <row r="35" spans="1:28" s="4" customFormat="1" ht="15" customHeight="1" x14ac:dyDescent="0.2">
      <c r="B35" s="156"/>
      <c r="C35" s="79"/>
      <c r="D35" s="81"/>
      <c r="E35" s="81"/>
      <c r="F35" s="19" t="s">
        <v>29</v>
      </c>
      <c r="G35" s="151" t="s">
        <v>18</v>
      </c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25"/>
      <c r="S35" s="88"/>
      <c r="T35" s="89"/>
      <c r="U35" s="89"/>
      <c r="V35" s="90"/>
      <c r="W35" s="80"/>
      <c r="X35" s="33"/>
      <c r="Y35" s="161"/>
      <c r="Z35" s="103"/>
      <c r="AA35" s="103"/>
      <c r="AB35" s="112"/>
    </row>
    <row r="36" spans="1:28" s="4" customFormat="1" ht="15" customHeight="1" x14ac:dyDescent="0.2">
      <c r="B36" s="156"/>
      <c r="C36" s="79"/>
      <c r="D36" s="31">
        <v>24</v>
      </c>
      <c r="E36" s="31" t="s">
        <v>13</v>
      </c>
      <c r="F36" s="18" t="s">
        <v>45</v>
      </c>
      <c r="G36" s="110" t="s">
        <v>126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8"/>
      <c r="T36" s="118"/>
      <c r="U36" s="118"/>
      <c r="V36" s="118"/>
      <c r="W36" s="31">
        <v>2</v>
      </c>
      <c r="X36" s="31">
        <f>W36+X33</f>
        <v>46</v>
      </c>
      <c r="Y36" s="161"/>
      <c r="Z36" s="103"/>
      <c r="AA36" s="103"/>
      <c r="AB36" s="112"/>
    </row>
    <row r="37" spans="1:28" s="4" customFormat="1" ht="15" customHeight="1" x14ac:dyDescent="0.2">
      <c r="B37" s="156"/>
      <c r="C37" s="79"/>
      <c r="D37" s="78">
        <v>26</v>
      </c>
      <c r="E37" s="78" t="s">
        <v>15</v>
      </c>
      <c r="F37" s="18" t="s">
        <v>28</v>
      </c>
      <c r="G37" s="110" t="s">
        <v>56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85" t="s">
        <v>54</v>
      </c>
      <c r="T37" s="86"/>
      <c r="U37" s="86"/>
      <c r="V37" s="87"/>
      <c r="W37" s="78">
        <v>6</v>
      </c>
      <c r="X37" s="78">
        <f>W37+X36</f>
        <v>52</v>
      </c>
      <c r="Y37" s="161"/>
      <c r="Z37" s="103"/>
      <c r="AA37" s="103"/>
      <c r="AB37" s="112"/>
    </row>
    <row r="38" spans="1:28" s="4" customFormat="1" ht="15" customHeight="1" x14ac:dyDescent="0.2">
      <c r="B38" s="156"/>
      <c r="C38" s="79"/>
      <c r="D38" s="79"/>
      <c r="E38" s="79"/>
      <c r="F38" s="21" t="s">
        <v>24</v>
      </c>
      <c r="G38" s="110" t="s">
        <v>127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72"/>
      <c r="T38" s="73"/>
      <c r="U38" s="73"/>
      <c r="V38" s="74"/>
      <c r="W38" s="79"/>
      <c r="X38" s="79"/>
      <c r="Y38" s="161"/>
      <c r="Z38" s="103"/>
      <c r="AA38" s="103"/>
      <c r="AB38" s="112"/>
    </row>
    <row r="39" spans="1:28" s="4" customFormat="1" ht="15" customHeight="1" x14ac:dyDescent="0.2">
      <c r="B39" s="156"/>
      <c r="C39" s="79"/>
      <c r="D39" s="80"/>
      <c r="E39" s="80"/>
      <c r="F39" s="19" t="s">
        <v>28</v>
      </c>
      <c r="G39" s="125" t="s">
        <v>44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88"/>
      <c r="T39" s="89"/>
      <c r="U39" s="89"/>
      <c r="V39" s="90"/>
      <c r="W39" s="80"/>
      <c r="X39" s="80"/>
      <c r="Y39" s="161"/>
      <c r="Z39" s="103"/>
      <c r="AA39" s="103"/>
      <c r="AB39" s="112"/>
    </row>
    <row r="40" spans="1:28" s="4" customFormat="1" ht="15" customHeight="1" x14ac:dyDescent="0.2">
      <c r="B40" s="156"/>
      <c r="C40" s="136"/>
      <c r="D40" s="32">
        <v>31</v>
      </c>
      <c r="E40" s="32" t="s">
        <v>13</v>
      </c>
      <c r="F40" s="20" t="s">
        <v>45</v>
      </c>
      <c r="G40" s="137" t="s">
        <v>128</v>
      </c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43"/>
      <c r="T40" s="143"/>
      <c r="U40" s="143"/>
      <c r="V40" s="143"/>
      <c r="W40" s="32">
        <v>2</v>
      </c>
      <c r="X40" s="32">
        <f>W40+X37</f>
        <v>54</v>
      </c>
      <c r="Y40" s="162"/>
      <c r="Z40" s="163"/>
      <c r="AA40" s="163"/>
      <c r="AB40" s="137"/>
    </row>
    <row r="41" spans="1:28" s="4" customFormat="1" ht="15" customHeight="1" x14ac:dyDescent="0.2">
      <c r="B41" s="156"/>
      <c r="C41" s="78">
        <v>6</v>
      </c>
      <c r="D41" s="78">
        <v>1</v>
      </c>
      <c r="E41" s="78" t="s">
        <v>142</v>
      </c>
      <c r="F41" s="18" t="s">
        <v>36</v>
      </c>
      <c r="G41" s="110" t="s">
        <v>57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91" t="s">
        <v>54</v>
      </c>
      <c r="T41" s="92"/>
      <c r="U41" s="92"/>
      <c r="V41" s="93"/>
      <c r="W41" s="81">
        <v>6</v>
      </c>
      <c r="X41" s="33">
        <f>W41+X40</f>
        <v>60</v>
      </c>
      <c r="Y41" s="158" t="s">
        <v>143</v>
      </c>
      <c r="Z41" s="159"/>
      <c r="AA41" s="159"/>
      <c r="AB41" s="160"/>
    </row>
    <row r="42" spans="1:28" s="4" customFormat="1" ht="15" customHeight="1" x14ac:dyDescent="0.2">
      <c r="B42" s="156"/>
      <c r="C42" s="78"/>
      <c r="D42" s="79"/>
      <c r="E42" s="79"/>
      <c r="F42" s="21" t="s">
        <v>36</v>
      </c>
      <c r="G42" s="110" t="s">
        <v>140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72"/>
      <c r="T42" s="73"/>
      <c r="U42" s="73"/>
      <c r="V42" s="74"/>
      <c r="W42" s="82"/>
      <c r="X42" s="60"/>
      <c r="Y42" s="161"/>
      <c r="Z42" s="103"/>
      <c r="AA42" s="103"/>
      <c r="AB42" s="112"/>
    </row>
    <row r="43" spans="1:28" s="4" customFormat="1" ht="15" customHeight="1" x14ac:dyDescent="0.2">
      <c r="B43" s="156"/>
      <c r="C43" s="78"/>
      <c r="D43" s="79"/>
      <c r="E43" s="79"/>
      <c r="F43" s="21" t="s">
        <v>36</v>
      </c>
      <c r="G43" s="112" t="s">
        <v>141</v>
      </c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72"/>
      <c r="T43" s="73"/>
      <c r="U43" s="73"/>
      <c r="V43" s="74"/>
      <c r="W43" s="83"/>
      <c r="X43" s="61"/>
      <c r="Y43" s="161"/>
      <c r="Z43" s="103"/>
      <c r="AA43" s="103"/>
      <c r="AB43" s="112"/>
    </row>
    <row r="44" spans="1:28" s="4" customFormat="1" ht="15" customHeight="1" x14ac:dyDescent="0.2">
      <c r="B44" s="156"/>
      <c r="C44" s="78"/>
      <c r="D44" s="34">
        <v>7</v>
      </c>
      <c r="E44" s="34" t="s">
        <v>13</v>
      </c>
      <c r="F44" s="17" t="s">
        <v>45</v>
      </c>
      <c r="G44" s="116" t="s">
        <v>129</v>
      </c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8"/>
      <c r="T44" s="118"/>
      <c r="U44" s="118"/>
      <c r="V44" s="118"/>
      <c r="W44" s="34">
        <v>2</v>
      </c>
      <c r="X44" s="34">
        <f>W44+X41</f>
        <v>62</v>
      </c>
      <c r="Y44" s="161"/>
      <c r="Z44" s="103"/>
      <c r="AA44" s="103"/>
      <c r="AB44" s="112"/>
    </row>
    <row r="45" spans="1:28" s="4" customFormat="1" ht="15" customHeight="1" x14ac:dyDescent="0.2">
      <c r="B45" s="156"/>
      <c r="C45" s="78"/>
      <c r="D45" s="78">
        <v>9</v>
      </c>
      <c r="E45" s="78" t="s">
        <v>15</v>
      </c>
      <c r="F45" s="21" t="s">
        <v>36</v>
      </c>
      <c r="G45" s="110" t="s">
        <v>139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91" t="s">
        <v>54</v>
      </c>
      <c r="T45" s="92"/>
      <c r="U45" s="92"/>
      <c r="V45" s="93"/>
      <c r="W45" s="81">
        <v>6</v>
      </c>
      <c r="X45" s="33">
        <f>W45+X44</f>
        <v>68</v>
      </c>
      <c r="Y45" s="161"/>
      <c r="Z45" s="103"/>
      <c r="AA45" s="103"/>
      <c r="AB45" s="112"/>
    </row>
    <row r="46" spans="1:28" s="4" customFormat="1" ht="15" customHeight="1" x14ac:dyDescent="0.2">
      <c r="B46" s="156"/>
      <c r="C46" s="78"/>
      <c r="D46" s="79"/>
      <c r="E46" s="79"/>
      <c r="F46" s="21" t="s">
        <v>41</v>
      </c>
      <c r="G46" s="103" t="s">
        <v>130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12"/>
      <c r="S46" s="72"/>
      <c r="T46" s="73"/>
      <c r="U46" s="73"/>
      <c r="V46" s="74"/>
      <c r="W46" s="82"/>
      <c r="X46" s="60"/>
      <c r="Y46" s="161"/>
      <c r="Z46" s="103"/>
      <c r="AA46" s="103"/>
      <c r="AB46" s="112"/>
    </row>
    <row r="47" spans="1:28" s="4" customFormat="1" ht="15" customHeight="1" x14ac:dyDescent="0.2">
      <c r="B47" s="156"/>
      <c r="C47" s="78"/>
      <c r="D47" s="79"/>
      <c r="E47" s="79"/>
      <c r="F47" s="18" t="s">
        <v>36</v>
      </c>
      <c r="G47" s="110" t="s">
        <v>40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72"/>
      <c r="T47" s="73"/>
      <c r="U47" s="73"/>
      <c r="V47" s="74"/>
      <c r="W47" s="83"/>
      <c r="X47" s="61"/>
      <c r="Y47" s="161"/>
      <c r="Z47" s="103"/>
      <c r="AA47" s="103"/>
      <c r="AB47" s="112"/>
    </row>
    <row r="48" spans="1:28" s="4" customFormat="1" ht="15" customHeight="1" x14ac:dyDescent="0.2">
      <c r="B48" s="156"/>
      <c r="C48" s="78"/>
      <c r="D48" s="34">
        <v>14</v>
      </c>
      <c r="E48" s="34" t="s">
        <v>13</v>
      </c>
      <c r="F48" s="16" t="s">
        <v>45</v>
      </c>
      <c r="G48" s="116" t="s">
        <v>131</v>
      </c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8"/>
      <c r="T48" s="118"/>
      <c r="U48" s="118"/>
      <c r="V48" s="118"/>
      <c r="W48" s="34">
        <v>2</v>
      </c>
      <c r="X48" s="34">
        <f>X45+W48</f>
        <v>70</v>
      </c>
      <c r="Y48" s="161"/>
      <c r="Z48" s="103"/>
      <c r="AA48" s="103"/>
      <c r="AB48" s="112"/>
    </row>
    <row r="49" spans="2:28" s="4" customFormat="1" ht="15" customHeight="1" x14ac:dyDescent="0.2">
      <c r="B49" s="156"/>
      <c r="C49" s="78"/>
      <c r="D49" s="84">
        <v>16</v>
      </c>
      <c r="E49" s="84" t="s">
        <v>15</v>
      </c>
      <c r="F49" s="37" t="s">
        <v>36</v>
      </c>
      <c r="G49" s="101" t="s">
        <v>58</v>
      </c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85" t="s">
        <v>54</v>
      </c>
      <c r="T49" s="86"/>
      <c r="U49" s="86"/>
      <c r="V49" s="87"/>
      <c r="W49" s="84">
        <v>6</v>
      </c>
      <c r="X49" s="35">
        <f>W49+X48</f>
        <v>76</v>
      </c>
      <c r="Y49" s="161"/>
      <c r="Z49" s="103"/>
      <c r="AA49" s="103"/>
      <c r="AB49" s="112"/>
    </row>
    <row r="50" spans="2:28" s="4" customFormat="1" ht="15" customHeight="1" x14ac:dyDescent="0.2">
      <c r="B50" s="156"/>
      <c r="C50" s="78"/>
      <c r="D50" s="79"/>
      <c r="E50" s="79"/>
      <c r="F50" s="21" t="s">
        <v>41</v>
      </c>
      <c r="G50" s="103" t="s">
        <v>132</v>
      </c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5"/>
      <c r="S50" s="72"/>
      <c r="T50" s="73"/>
      <c r="U50" s="73"/>
      <c r="V50" s="74"/>
      <c r="W50" s="79"/>
      <c r="X50" s="57"/>
      <c r="Y50" s="161"/>
      <c r="Z50" s="103"/>
      <c r="AA50" s="103"/>
      <c r="AB50" s="112"/>
    </row>
    <row r="51" spans="2:28" s="4" customFormat="1" ht="15" customHeight="1" x14ac:dyDescent="0.2">
      <c r="B51" s="156"/>
      <c r="C51" s="78"/>
      <c r="D51" s="79"/>
      <c r="E51" s="79"/>
      <c r="F51" s="18" t="s">
        <v>36</v>
      </c>
      <c r="G51" s="112" t="s">
        <v>40</v>
      </c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72"/>
      <c r="T51" s="73"/>
      <c r="U51" s="73"/>
      <c r="V51" s="74"/>
      <c r="W51" s="79"/>
      <c r="X51" s="57"/>
      <c r="Y51" s="161"/>
      <c r="Z51" s="103"/>
      <c r="AA51" s="103"/>
      <c r="AB51" s="112"/>
    </row>
    <row r="52" spans="2:28" s="4" customFormat="1" ht="15" customHeight="1" x14ac:dyDescent="0.2">
      <c r="B52" s="156"/>
      <c r="C52" s="78"/>
      <c r="D52" s="84">
        <v>23</v>
      </c>
      <c r="E52" s="84" t="s">
        <v>15</v>
      </c>
      <c r="F52" s="37" t="s">
        <v>36</v>
      </c>
      <c r="G52" s="101" t="s">
        <v>59</v>
      </c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85" t="s">
        <v>54</v>
      </c>
      <c r="T52" s="86"/>
      <c r="U52" s="86"/>
      <c r="V52" s="87"/>
      <c r="W52" s="84">
        <v>6</v>
      </c>
      <c r="X52" s="35">
        <f>W52+X49</f>
        <v>82</v>
      </c>
      <c r="Y52" s="161"/>
      <c r="Z52" s="103"/>
      <c r="AA52" s="103"/>
      <c r="AB52" s="112"/>
    </row>
    <row r="53" spans="2:28" s="4" customFormat="1" ht="15" customHeight="1" x14ac:dyDescent="0.2">
      <c r="B53" s="156"/>
      <c r="C53" s="78"/>
      <c r="D53" s="78"/>
      <c r="E53" s="78"/>
      <c r="F53" s="21" t="s">
        <v>41</v>
      </c>
      <c r="G53" s="103" t="s">
        <v>125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5"/>
      <c r="S53" s="72"/>
      <c r="T53" s="73"/>
      <c r="U53" s="73"/>
      <c r="V53" s="74"/>
      <c r="W53" s="78"/>
      <c r="X53" s="57"/>
      <c r="Y53" s="161"/>
      <c r="Z53" s="103"/>
      <c r="AA53" s="103"/>
      <c r="AB53" s="112"/>
    </row>
    <row r="54" spans="2:28" s="4" customFormat="1" ht="15" customHeight="1" x14ac:dyDescent="0.2">
      <c r="B54" s="156"/>
      <c r="C54" s="78"/>
      <c r="D54" s="81"/>
      <c r="E54" s="81"/>
      <c r="F54" s="15" t="s">
        <v>36</v>
      </c>
      <c r="G54" s="114" t="s">
        <v>40</v>
      </c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88"/>
      <c r="T54" s="89"/>
      <c r="U54" s="89"/>
      <c r="V54" s="90"/>
      <c r="W54" s="81"/>
      <c r="X54" s="59"/>
      <c r="Y54" s="161"/>
      <c r="Z54" s="103"/>
      <c r="AA54" s="103"/>
      <c r="AB54" s="112"/>
    </row>
    <row r="55" spans="2:28" s="4" customFormat="1" ht="15" customHeight="1" x14ac:dyDescent="0.2">
      <c r="B55" s="156"/>
      <c r="C55" s="78"/>
      <c r="D55" s="78">
        <v>30</v>
      </c>
      <c r="E55" s="78" t="s">
        <v>15</v>
      </c>
      <c r="F55" s="18" t="s">
        <v>36</v>
      </c>
      <c r="G55" s="108" t="s">
        <v>60</v>
      </c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91" t="s">
        <v>54</v>
      </c>
      <c r="T55" s="92"/>
      <c r="U55" s="92"/>
      <c r="V55" s="93"/>
      <c r="W55" s="78">
        <v>6</v>
      </c>
      <c r="X55" s="31">
        <f>W55+X52</f>
        <v>88</v>
      </c>
      <c r="Y55" s="161"/>
      <c r="Z55" s="103"/>
      <c r="AA55" s="103"/>
      <c r="AB55" s="112"/>
    </row>
    <row r="56" spans="2:28" s="4" customFormat="1" ht="15" customHeight="1" x14ac:dyDescent="0.2">
      <c r="B56" s="156"/>
      <c r="C56" s="78"/>
      <c r="D56" s="78"/>
      <c r="E56" s="78"/>
      <c r="F56" s="21" t="s">
        <v>41</v>
      </c>
      <c r="G56" s="103" t="s">
        <v>133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5"/>
      <c r="S56" s="72"/>
      <c r="T56" s="73"/>
      <c r="U56" s="73"/>
      <c r="V56" s="74"/>
      <c r="W56" s="78"/>
      <c r="X56" s="57"/>
      <c r="Y56" s="161"/>
      <c r="Z56" s="103"/>
      <c r="AA56" s="103"/>
      <c r="AB56" s="112"/>
    </row>
    <row r="57" spans="2:28" s="4" customFormat="1" ht="15" customHeight="1" x14ac:dyDescent="0.2">
      <c r="B57" s="156"/>
      <c r="C57" s="78"/>
      <c r="D57" s="78"/>
      <c r="E57" s="78"/>
      <c r="F57" s="18" t="s">
        <v>36</v>
      </c>
      <c r="G57" s="112" t="s">
        <v>40</v>
      </c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72"/>
      <c r="T57" s="73"/>
      <c r="U57" s="73"/>
      <c r="V57" s="74"/>
      <c r="W57" s="78"/>
      <c r="X57" s="57"/>
      <c r="Y57" s="162"/>
      <c r="Z57" s="163"/>
      <c r="AA57" s="163"/>
      <c r="AB57" s="137"/>
    </row>
    <row r="58" spans="2:28" s="4" customFormat="1" ht="15" customHeight="1" x14ac:dyDescent="0.2">
      <c r="B58" s="156"/>
      <c r="C58" s="94">
        <v>7</v>
      </c>
      <c r="D58" s="94">
        <v>7</v>
      </c>
      <c r="E58" s="94" t="s">
        <v>15</v>
      </c>
      <c r="F58" s="45" t="s">
        <v>36</v>
      </c>
      <c r="G58" s="106" t="s">
        <v>61</v>
      </c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69" t="s">
        <v>54</v>
      </c>
      <c r="T58" s="70"/>
      <c r="U58" s="70"/>
      <c r="V58" s="71"/>
      <c r="W58" s="94">
        <v>6</v>
      </c>
      <c r="X58" s="30">
        <f>W58+X55</f>
        <v>94</v>
      </c>
      <c r="Y58" s="164"/>
      <c r="Z58" s="165"/>
      <c r="AA58" s="165"/>
      <c r="AB58" s="166"/>
    </row>
    <row r="59" spans="2:28" s="4" customFormat="1" ht="15" customHeight="1" x14ac:dyDescent="0.2">
      <c r="B59" s="156"/>
      <c r="C59" s="78"/>
      <c r="D59" s="78"/>
      <c r="E59" s="78"/>
      <c r="F59" s="21" t="s">
        <v>41</v>
      </c>
      <c r="G59" s="103" t="s">
        <v>133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5"/>
      <c r="S59" s="72"/>
      <c r="T59" s="73"/>
      <c r="U59" s="73"/>
      <c r="V59" s="74"/>
      <c r="W59" s="78"/>
      <c r="X59" s="57"/>
      <c r="Y59" s="167"/>
      <c r="Z59" s="168"/>
      <c r="AA59" s="168"/>
      <c r="AB59" s="169"/>
    </row>
    <row r="60" spans="2:28" s="4" customFormat="1" ht="15" customHeight="1" x14ac:dyDescent="0.2">
      <c r="B60" s="156"/>
      <c r="C60" s="78"/>
      <c r="D60" s="78"/>
      <c r="E60" s="78"/>
      <c r="F60" s="18" t="s">
        <v>36</v>
      </c>
      <c r="G60" s="112" t="s">
        <v>40</v>
      </c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72"/>
      <c r="T60" s="73"/>
      <c r="U60" s="73"/>
      <c r="V60" s="74"/>
      <c r="W60" s="78"/>
      <c r="X60" s="57"/>
      <c r="Y60" s="167"/>
      <c r="Z60" s="168"/>
      <c r="AA60" s="168"/>
      <c r="AB60" s="169"/>
    </row>
    <row r="61" spans="2:28" s="4" customFormat="1" ht="15" customHeight="1" x14ac:dyDescent="0.2">
      <c r="B61" s="156"/>
      <c r="C61" s="78"/>
      <c r="D61" s="84">
        <v>14</v>
      </c>
      <c r="E61" s="84" t="s">
        <v>15</v>
      </c>
      <c r="F61" s="37" t="s">
        <v>36</v>
      </c>
      <c r="G61" s="101" t="s">
        <v>62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85" t="s">
        <v>54</v>
      </c>
      <c r="T61" s="86"/>
      <c r="U61" s="86"/>
      <c r="V61" s="87"/>
      <c r="W61" s="84">
        <v>6</v>
      </c>
      <c r="X61" s="35">
        <f>W61+X58</f>
        <v>100</v>
      </c>
      <c r="Y61" s="167"/>
      <c r="Z61" s="168"/>
      <c r="AA61" s="168"/>
      <c r="AB61" s="169"/>
    </row>
    <row r="62" spans="2:28" s="4" customFormat="1" ht="15" customHeight="1" x14ac:dyDescent="0.2">
      <c r="B62" s="156"/>
      <c r="C62" s="78"/>
      <c r="D62" s="78"/>
      <c r="E62" s="78"/>
      <c r="F62" s="21" t="s">
        <v>41</v>
      </c>
      <c r="G62" s="103" t="s">
        <v>133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5"/>
      <c r="S62" s="72"/>
      <c r="T62" s="73"/>
      <c r="U62" s="73"/>
      <c r="V62" s="74"/>
      <c r="W62" s="78"/>
      <c r="X62" s="57"/>
      <c r="Y62" s="167"/>
      <c r="Z62" s="168"/>
      <c r="AA62" s="168"/>
      <c r="AB62" s="169"/>
    </row>
    <row r="63" spans="2:28" s="4" customFormat="1" ht="15" customHeight="1" x14ac:dyDescent="0.2">
      <c r="B63" s="157"/>
      <c r="C63" s="152"/>
      <c r="D63" s="152"/>
      <c r="E63" s="152"/>
      <c r="F63" s="22" t="s">
        <v>36</v>
      </c>
      <c r="G63" s="137" t="s">
        <v>40</v>
      </c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75"/>
      <c r="T63" s="76"/>
      <c r="U63" s="76"/>
      <c r="V63" s="77"/>
      <c r="W63" s="152"/>
      <c r="X63" s="58"/>
      <c r="Y63" s="170"/>
      <c r="Z63" s="171"/>
      <c r="AA63" s="171"/>
      <c r="AB63" s="172"/>
    </row>
    <row r="64" spans="2:28" s="4" customFormat="1" ht="42.75" customHeight="1" x14ac:dyDescent="0.2">
      <c r="B64" s="156" t="s">
        <v>80</v>
      </c>
      <c r="C64" s="14">
        <v>8</v>
      </c>
      <c r="D64" s="14">
        <v>30</v>
      </c>
      <c r="E64" s="14" t="s">
        <v>13</v>
      </c>
      <c r="F64" s="46" t="s">
        <v>36</v>
      </c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100"/>
      <c r="S64" s="95"/>
      <c r="T64" s="96"/>
      <c r="U64" s="96"/>
      <c r="V64" s="97"/>
      <c r="W64" s="14">
        <v>2</v>
      </c>
      <c r="X64" s="14">
        <f>W64+X61</f>
        <v>102</v>
      </c>
      <c r="Y64" s="98" t="s">
        <v>84</v>
      </c>
      <c r="Z64" s="99"/>
      <c r="AA64" s="99"/>
      <c r="AB64" s="100"/>
    </row>
    <row r="65" spans="2:28" s="4" customFormat="1" ht="15" customHeight="1" x14ac:dyDescent="0.2">
      <c r="B65" s="156"/>
      <c r="C65" s="78">
        <v>9</v>
      </c>
      <c r="D65" s="78">
        <v>15</v>
      </c>
      <c r="E65" s="78" t="s">
        <v>15</v>
      </c>
      <c r="F65" s="18" t="s">
        <v>36</v>
      </c>
      <c r="G65" s="134" t="s">
        <v>63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91" t="s">
        <v>54</v>
      </c>
      <c r="T65" s="92"/>
      <c r="U65" s="92"/>
      <c r="V65" s="93"/>
      <c r="W65" s="78">
        <v>6</v>
      </c>
      <c r="X65" s="31">
        <f>W65+X64</f>
        <v>108</v>
      </c>
      <c r="Y65" s="158" t="s">
        <v>85</v>
      </c>
      <c r="Z65" s="159"/>
      <c r="AA65" s="159"/>
      <c r="AB65" s="160"/>
    </row>
    <row r="66" spans="2:28" s="4" customFormat="1" ht="15" customHeight="1" x14ac:dyDescent="0.2">
      <c r="B66" s="156"/>
      <c r="C66" s="78"/>
      <c r="D66" s="78"/>
      <c r="E66" s="78"/>
      <c r="F66" s="21" t="s">
        <v>41</v>
      </c>
      <c r="G66" s="103" t="s">
        <v>132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5"/>
      <c r="S66" s="72"/>
      <c r="T66" s="73"/>
      <c r="U66" s="73"/>
      <c r="V66" s="74"/>
      <c r="W66" s="78"/>
      <c r="X66" s="57"/>
      <c r="Y66" s="161"/>
      <c r="Z66" s="103"/>
      <c r="AA66" s="103"/>
      <c r="AB66" s="112"/>
    </row>
    <row r="67" spans="2:28" s="4" customFormat="1" ht="15" customHeight="1" x14ac:dyDescent="0.2">
      <c r="B67" s="156"/>
      <c r="C67" s="78"/>
      <c r="D67" s="81"/>
      <c r="E67" s="81"/>
      <c r="F67" s="18" t="s">
        <v>36</v>
      </c>
      <c r="G67" s="112" t="s">
        <v>40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88"/>
      <c r="T67" s="89"/>
      <c r="U67" s="89"/>
      <c r="V67" s="90"/>
      <c r="W67" s="81"/>
      <c r="X67" s="57"/>
      <c r="Y67" s="161"/>
      <c r="Z67" s="103"/>
      <c r="AA67" s="103"/>
      <c r="AB67" s="112"/>
    </row>
    <row r="68" spans="2:28" s="4" customFormat="1" ht="15" customHeight="1" x14ac:dyDescent="0.2">
      <c r="B68" s="156"/>
      <c r="C68" s="78"/>
      <c r="D68" s="84">
        <v>22</v>
      </c>
      <c r="E68" s="84" t="s">
        <v>15</v>
      </c>
      <c r="F68" s="37" t="s">
        <v>36</v>
      </c>
      <c r="G68" s="153" t="s">
        <v>64</v>
      </c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85" t="s">
        <v>54</v>
      </c>
      <c r="T68" s="86"/>
      <c r="U68" s="86"/>
      <c r="V68" s="87"/>
      <c r="W68" s="84">
        <v>6</v>
      </c>
      <c r="X68" s="35">
        <f>W68+X65</f>
        <v>114</v>
      </c>
      <c r="Y68" s="161"/>
      <c r="Z68" s="103"/>
      <c r="AA68" s="103"/>
      <c r="AB68" s="112"/>
    </row>
    <row r="69" spans="2:28" s="4" customFormat="1" ht="15" customHeight="1" x14ac:dyDescent="0.2">
      <c r="B69" s="156"/>
      <c r="C69" s="78"/>
      <c r="D69" s="78"/>
      <c r="E69" s="78"/>
      <c r="F69" s="21" t="s">
        <v>41</v>
      </c>
      <c r="G69" s="103" t="s">
        <v>125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5"/>
      <c r="S69" s="72"/>
      <c r="T69" s="73"/>
      <c r="U69" s="73"/>
      <c r="V69" s="74"/>
      <c r="W69" s="78"/>
      <c r="X69" s="57"/>
      <c r="Y69" s="161"/>
      <c r="Z69" s="103"/>
      <c r="AA69" s="103"/>
      <c r="AB69" s="112"/>
    </row>
    <row r="70" spans="2:28" s="4" customFormat="1" ht="15" customHeight="1" x14ac:dyDescent="0.2">
      <c r="B70" s="156"/>
      <c r="C70" s="78"/>
      <c r="D70" s="81"/>
      <c r="E70" s="81"/>
      <c r="F70" s="18" t="s">
        <v>36</v>
      </c>
      <c r="G70" s="112" t="s">
        <v>40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72"/>
      <c r="T70" s="73"/>
      <c r="U70" s="73"/>
      <c r="V70" s="74"/>
      <c r="W70" s="78"/>
      <c r="X70" s="57"/>
      <c r="Y70" s="161"/>
      <c r="Z70" s="103"/>
      <c r="AA70" s="103"/>
      <c r="AB70" s="112"/>
    </row>
    <row r="71" spans="2:28" s="4" customFormat="1" ht="15" customHeight="1" x14ac:dyDescent="0.2">
      <c r="B71" s="156"/>
      <c r="C71" s="78"/>
      <c r="D71" s="84">
        <v>29</v>
      </c>
      <c r="E71" s="84" t="s">
        <v>15</v>
      </c>
      <c r="F71" s="37" t="s">
        <v>36</v>
      </c>
      <c r="G71" s="101" t="s">
        <v>65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85" t="s">
        <v>54</v>
      </c>
      <c r="T71" s="86"/>
      <c r="U71" s="86"/>
      <c r="V71" s="87"/>
      <c r="W71" s="84">
        <v>6</v>
      </c>
      <c r="X71" s="35">
        <f>W71+X68</f>
        <v>120</v>
      </c>
      <c r="Y71" s="161"/>
      <c r="Z71" s="103"/>
      <c r="AA71" s="103"/>
      <c r="AB71" s="112"/>
    </row>
    <row r="72" spans="2:28" s="4" customFormat="1" ht="15" customHeight="1" x14ac:dyDescent="0.2">
      <c r="B72" s="156"/>
      <c r="C72" s="78"/>
      <c r="D72" s="78"/>
      <c r="E72" s="78"/>
      <c r="F72" s="21" t="s">
        <v>41</v>
      </c>
      <c r="G72" s="103" t="s">
        <v>133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5"/>
      <c r="S72" s="72"/>
      <c r="T72" s="73"/>
      <c r="U72" s="73"/>
      <c r="V72" s="74"/>
      <c r="W72" s="78"/>
      <c r="X72" s="57"/>
      <c r="Y72" s="161"/>
      <c r="Z72" s="103"/>
      <c r="AA72" s="103"/>
      <c r="AB72" s="112"/>
    </row>
    <row r="73" spans="2:28" s="4" customFormat="1" ht="15" customHeight="1" x14ac:dyDescent="0.2">
      <c r="B73" s="156"/>
      <c r="C73" s="78"/>
      <c r="D73" s="78"/>
      <c r="E73" s="78"/>
      <c r="F73" s="18" t="s">
        <v>36</v>
      </c>
      <c r="G73" s="112" t="s">
        <v>40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72"/>
      <c r="T73" s="73"/>
      <c r="U73" s="73"/>
      <c r="V73" s="74"/>
      <c r="W73" s="78"/>
      <c r="X73" s="57"/>
      <c r="Y73" s="162"/>
      <c r="Z73" s="163"/>
      <c r="AA73" s="163"/>
      <c r="AB73" s="137"/>
    </row>
    <row r="74" spans="2:28" s="4" customFormat="1" ht="15" customHeight="1" x14ac:dyDescent="0.2">
      <c r="B74" s="156"/>
      <c r="C74" s="94">
        <v>10</v>
      </c>
      <c r="D74" s="94">
        <v>6</v>
      </c>
      <c r="E74" s="94" t="s">
        <v>15</v>
      </c>
      <c r="F74" s="45" t="s">
        <v>36</v>
      </c>
      <c r="G74" s="106" t="s">
        <v>66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69" t="s">
        <v>54</v>
      </c>
      <c r="T74" s="70"/>
      <c r="U74" s="70"/>
      <c r="V74" s="71"/>
      <c r="W74" s="94">
        <v>6</v>
      </c>
      <c r="X74" s="30">
        <f>W74+X71</f>
        <v>126</v>
      </c>
      <c r="Y74" s="158" t="s">
        <v>86</v>
      </c>
      <c r="Z74" s="159"/>
      <c r="AA74" s="159"/>
      <c r="AB74" s="160"/>
    </row>
    <row r="75" spans="2:28" s="4" customFormat="1" ht="15" customHeight="1" x14ac:dyDescent="0.2">
      <c r="B75" s="156"/>
      <c r="C75" s="78"/>
      <c r="D75" s="78"/>
      <c r="E75" s="78"/>
      <c r="F75" s="21" t="s">
        <v>41</v>
      </c>
      <c r="G75" s="103" t="s">
        <v>134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5"/>
      <c r="S75" s="72"/>
      <c r="T75" s="73"/>
      <c r="U75" s="73"/>
      <c r="V75" s="74"/>
      <c r="W75" s="78"/>
      <c r="X75" s="57"/>
      <c r="Y75" s="161"/>
      <c r="Z75" s="103"/>
      <c r="AA75" s="103"/>
      <c r="AB75" s="112"/>
    </row>
    <row r="76" spans="2:28" s="4" customFormat="1" ht="15" customHeight="1" x14ac:dyDescent="0.2">
      <c r="B76" s="156"/>
      <c r="C76" s="78"/>
      <c r="D76" s="78"/>
      <c r="E76" s="78"/>
      <c r="F76" s="18" t="s">
        <v>36</v>
      </c>
      <c r="G76" s="112" t="s">
        <v>40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72"/>
      <c r="T76" s="73"/>
      <c r="U76" s="73"/>
      <c r="V76" s="74"/>
      <c r="W76" s="78"/>
      <c r="X76" s="57"/>
      <c r="Y76" s="161"/>
      <c r="Z76" s="103"/>
      <c r="AA76" s="103"/>
      <c r="AB76" s="112"/>
    </row>
    <row r="77" spans="2:28" s="4" customFormat="1" ht="15" customHeight="1" x14ac:dyDescent="0.2">
      <c r="B77" s="156"/>
      <c r="C77" s="78"/>
      <c r="D77" s="84">
        <v>20</v>
      </c>
      <c r="E77" s="84" t="s">
        <v>15</v>
      </c>
      <c r="F77" s="37" t="s">
        <v>36</v>
      </c>
      <c r="G77" s="101" t="s">
        <v>67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85" t="s">
        <v>54</v>
      </c>
      <c r="T77" s="86"/>
      <c r="U77" s="86"/>
      <c r="V77" s="87"/>
      <c r="W77" s="84">
        <v>6</v>
      </c>
      <c r="X77" s="35">
        <f>W77+X74</f>
        <v>132</v>
      </c>
      <c r="Y77" s="161"/>
      <c r="Z77" s="103"/>
      <c r="AA77" s="103"/>
      <c r="AB77" s="112"/>
    </row>
    <row r="78" spans="2:28" s="4" customFormat="1" ht="15" customHeight="1" x14ac:dyDescent="0.2">
      <c r="B78" s="156"/>
      <c r="C78" s="78"/>
      <c r="D78" s="78"/>
      <c r="E78" s="78"/>
      <c r="F78" s="21" t="s">
        <v>41</v>
      </c>
      <c r="G78" s="103" t="s">
        <v>125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5"/>
      <c r="S78" s="72"/>
      <c r="T78" s="73"/>
      <c r="U78" s="73"/>
      <c r="V78" s="74"/>
      <c r="W78" s="78"/>
      <c r="X78" s="57"/>
      <c r="Y78" s="161"/>
      <c r="Z78" s="103"/>
      <c r="AA78" s="103"/>
      <c r="AB78" s="112"/>
    </row>
    <row r="79" spans="2:28" s="4" customFormat="1" ht="15" customHeight="1" x14ac:dyDescent="0.2">
      <c r="B79" s="156"/>
      <c r="C79" s="78"/>
      <c r="D79" s="81"/>
      <c r="E79" s="81"/>
      <c r="F79" s="15" t="s">
        <v>36</v>
      </c>
      <c r="G79" s="114" t="s">
        <v>40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88"/>
      <c r="T79" s="89"/>
      <c r="U79" s="89"/>
      <c r="V79" s="90"/>
      <c r="W79" s="81"/>
      <c r="X79" s="59"/>
      <c r="Y79" s="161"/>
      <c r="Z79" s="103"/>
      <c r="AA79" s="103"/>
      <c r="AB79" s="112"/>
    </row>
    <row r="80" spans="2:28" s="4" customFormat="1" ht="15" customHeight="1" x14ac:dyDescent="0.2">
      <c r="B80" s="156"/>
      <c r="C80" s="78"/>
      <c r="D80" s="84">
        <v>27</v>
      </c>
      <c r="E80" s="84" t="s">
        <v>15</v>
      </c>
      <c r="F80" s="37" t="s">
        <v>36</v>
      </c>
      <c r="G80" s="101" t="s">
        <v>68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85" t="s">
        <v>54</v>
      </c>
      <c r="T80" s="86"/>
      <c r="U80" s="86"/>
      <c r="V80" s="87"/>
      <c r="W80" s="84">
        <v>6</v>
      </c>
      <c r="X80" s="35">
        <f>W80+X77</f>
        <v>138</v>
      </c>
      <c r="Y80" s="161"/>
      <c r="Z80" s="103"/>
      <c r="AA80" s="103"/>
      <c r="AB80" s="112"/>
    </row>
    <row r="81" spans="2:28" s="4" customFormat="1" ht="15" customHeight="1" x14ac:dyDescent="0.2">
      <c r="B81" s="156"/>
      <c r="C81" s="78"/>
      <c r="D81" s="78"/>
      <c r="E81" s="78"/>
      <c r="F81" s="21" t="s">
        <v>41</v>
      </c>
      <c r="G81" s="103" t="s">
        <v>135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5"/>
      <c r="S81" s="72"/>
      <c r="T81" s="73"/>
      <c r="U81" s="73"/>
      <c r="V81" s="74"/>
      <c r="W81" s="78"/>
      <c r="X81" s="57"/>
      <c r="Y81" s="161"/>
      <c r="Z81" s="103"/>
      <c r="AA81" s="103"/>
      <c r="AB81" s="112"/>
    </row>
    <row r="82" spans="2:28" s="4" customFormat="1" ht="15" customHeight="1" x14ac:dyDescent="0.2">
      <c r="B82" s="156"/>
      <c r="C82" s="152"/>
      <c r="D82" s="152"/>
      <c r="E82" s="152"/>
      <c r="F82" s="22" t="s">
        <v>36</v>
      </c>
      <c r="G82" s="137" t="s">
        <v>40</v>
      </c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75"/>
      <c r="T82" s="76"/>
      <c r="U82" s="76"/>
      <c r="V82" s="77"/>
      <c r="W82" s="152"/>
      <c r="X82" s="58"/>
      <c r="Y82" s="162"/>
      <c r="Z82" s="163"/>
      <c r="AA82" s="163"/>
      <c r="AB82" s="137"/>
    </row>
    <row r="83" spans="2:28" s="4" customFormat="1" ht="15" customHeight="1" x14ac:dyDescent="0.2">
      <c r="B83" s="156"/>
      <c r="C83" s="78">
        <v>11</v>
      </c>
      <c r="D83" s="78">
        <v>10</v>
      </c>
      <c r="E83" s="78" t="s">
        <v>78</v>
      </c>
      <c r="F83" s="18" t="s">
        <v>36</v>
      </c>
      <c r="G83" s="134" t="s">
        <v>69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91" t="s">
        <v>54</v>
      </c>
      <c r="T83" s="92"/>
      <c r="U83" s="92"/>
      <c r="V83" s="93"/>
      <c r="W83" s="78">
        <v>6</v>
      </c>
      <c r="X83" s="31">
        <f>W83+X80</f>
        <v>144</v>
      </c>
      <c r="Y83" s="158" t="s">
        <v>87</v>
      </c>
      <c r="Z83" s="159"/>
      <c r="AA83" s="159"/>
      <c r="AB83" s="160"/>
    </row>
    <row r="84" spans="2:28" s="4" customFormat="1" ht="15" customHeight="1" x14ac:dyDescent="0.2">
      <c r="B84" s="156"/>
      <c r="C84" s="78"/>
      <c r="D84" s="78"/>
      <c r="E84" s="78"/>
      <c r="F84" s="21" t="s">
        <v>41</v>
      </c>
      <c r="G84" s="103" t="s">
        <v>135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5"/>
      <c r="S84" s="72"/>
      <c r="T84" s="73"/>
      <c r="U84" s="73"/>
      <c r="V84" s="74"/>
      <c r="W84" s="78"/>
      <c r="X84" s="57"/>
      <c r="Y84" s="161"/>
      <c r="Z84" s="103"/>
      <c r="AA84" s="103"/>
      <c r="AB84" s="112"/>
    </row>
    <row r="85" spans="2:28" s="4" customFormat="1" ht="15" customHeight="1" x14ac:dyDescent="0.2">
      <c r="B85" s="156"/>
      <c r="C85" s="78"/>
      <c r="D85" s="78"/>
      <c r="E85" s="78"/>
      <c r="F85" s="18" t="s">
        <v>36</v>
      </c>
      <c r="G85" s="112" t="s">
        <v>40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72"/>
      <c r="T85" s="73"/>
      <c r="U85" s="73"/>
      <c r="V85" s="74"/>
      <c r="W85" s="78"/>
      <c r="X85" s="57"/>
      <c r="Y85" s="161"/>
      <c r="Z85" s="103"/>
      <c r="AA85" s="103"/>
      <c r="AB85" s="112"/>
    </row>
    <row r="86" spans="2:28" s="4" customFormat="1" ht="15" customHeight="1" x14ac:dyDescent="0.2">
      <c r="B86" s="156"/>
      <c r="C86" s="78"/>
      <c r="D86" s="84">
        <v>17</v>
      </c>
      <c r="E86" s="84" t="s">
        <v>15</v>
      </c>
      <c r="F86" s="37" t="s">
        <v>36</v>
      </c>
      <c r="G86" s="101" t="s">
        <v>70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85" t="s">
        <v>54</v>
      </c>
      <c r="T86" s="86"/>
      <c r="U86" s="86"/>
      <c r="V86" s="87"/>
      <c r="W86" s="84">
        <v>6</v>
      </c>
      <c r="X86" s="35">
        <f>W86+X83</f>
        <v>150</v>
      </c>
      <c r="Y86" s="161"/>
      <c r="Z86" s="103"/>
      <c r="AA86" s="103"/>
      <c r="AB86" s="112"/>
    </row>
    <row r="87" spans="2:28" s="4" customFormat="1" ht="15" customHeight="1" x14ac:dyDescent="0.2">
      <c r="B87" s="156"/>
      <c r="C87" s="78"/>
      <c r="D87" s="78"/>
      <c r="E87" s="78"/>
      <c r="F87" s="21" t="s">
        <v>41</v>
      </c>
      <c r="G87" s="103" t="s">
        <v>135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5"/>
      <c r="S87" s="72"/>
      <c r="T87" s="73"/>
      <c r="U87" s="73"/>
      <c r="V87" s="74"/>
      <c r="W87" s="78"/>
      <c r="X87" s="57"/>
      <c r="Y87" s="161"/>
      <c r="Z87" s="103"/>
      <c r="AA87" s="103"/>
      <c r="AB87" s="112"/>
    </row>
    <row r="88" spans="2:28" s="4" customFormat="1" ht="15" customHeight="1" x14ac:dyDescent="0.2">
      <c r="B88" s="156"/>
      <c r="C88" s="78"/>
      <c r="D88" s="81"/>
      <c r="E88" s="81"/>
      <c r="F88" s="15" t="s">
        <v>36</v>
      </c>
      <c r="G88" s="114" t="s">
        <v>40</v>
      </c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88"/>
      <c r="T88" s="89"/>
      <c r="U88" s="89"/>
      <c r="V88" s="90"/>
      <c r="W88" s="81"/>
      <c r="X88" s="59"/>
      <c r="Y88" s="161"/>
      <c r="Z88" s="103"/>
      <c r="AA88" s="103"/>
      <c r="AB88" s="112"/>
    </row>
    <row r="89" spans="2:28" s="4" customFormat="1" ht="15" customHeight="1" x14ac:dyDescent="0.2">
      <c r="B89" s="156"/>
      <c r="C89" s="78"/>
      <c r="D89" s="35">
        <v>22</v>
      </c>
      <c r="E89" s="35" t="s">
        <v>13</v>
      </c>
      <c r="F89" s="37" t="s">
        <v>36</v>
      </c>
      <c r="G89" s="132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4"/>
      <c r="T89" s="144"/>
      <c r="U89" s="144"/>
      <c r="V89" s="144"/>
      <c r="W89" s="35">
        <v>2</v>
      </c>
      <c r="X89" s="35">
        <f>X86+W89</f>
        <v>152</v>
      </c>
      <c r="Y89" s="162"/>
      <c r="Z89" s="163"/>
      <c r="AA89" s="163"/>
      <c r="AB89" s="137"/>
    </row>
    <row r="90" spans="2:28" s="4" customFormat="1" ht="15" customHeight="1" x14ac:dyDescent="0.2">
      <c r="B90" s="156"/>
      <c r="C90" s="94">
        <v>12</v>
      </c>
      <c r="D90" s="94">
        <v>1</v>
      </c>
      <c r="E90" s="94" t="s">
        <v>15</v>
      </c>
      <c r="F90" s="45" t="s">
        <v>36</v>
      </c>
      <c r="G90" s="106" t="s">
        <v>71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69" t="s">
        <v>54</v>
      </c>
      <c r="T90" s="70"/>
      <c r="U90" s="70"/>
      <c r="V90" s="71"/>
      <c r="W90" s="94">
        <v>6</v>
      </c>
      <c r="X90" s="30">
        <f>W90+X89</f>
        <v>158</v>
      </c>
      <c r="Y90" s="158" t="s">
        <v>88</v>
      </c>
      <c r="Z90" s="159"/>
      <c r="AA90" s="159"/>
      <c r="AB90" s="160"/>
    </row>
    <row r="91" spans="2:28" s="4" customFormat="1" ht="15" customHeight="1" x14ac:dyDescent="0.2">
      <c r="B91" s="156"/>
      <c r="C91" s="78"/>
      <c r="D91" s="78"/>
      <c r="E91" s="78"/>
      <c r="F91" s="21" t="s">
        <v>41</v>
      </c>
      <c r="G91" s="103" t="s">
        <v>136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5"/>
      <c r="S91" s="72"/>
      <c r="T91" s="73"/>
      <c r="U91" s="73"/>
      <c r="V91" s="74"/>
      <c r="W91" s="78"/>
      <c r="X91" s="57"/>
      <c r="Y91" s="161"/>
      <c r="Z91" s="103"/>
      <c r="AA91" s="103"/>
      <c r="AB91" s="112"/>
    </row>
    <row r="92" spans="2:28" s="4" customFormat="1" ht="15" customHeight="1" x14ac:dyDescent="0.2">
      <c r="B92" s="156"/>
      <c r="C92" s="78"/>
      <c r="D92" s="78"/>
      <c r="E92" s="78"/>
      <c r="F92" s="18" t="s">
        <v>36</v>
      </c>
      <c r="G92" s="112" t="s">
        <v>40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72"/>
      <c r="T92" s="73"/>
      <c r="U92" s="73"/>
      <c r="V92" s="74"/>
      <c r="W92" s="78"/>
      <c r="X92" s="57"/>
      <c r="Y92" s="161"/>
      <c r="Z92" s="103"/>
      <c r="AA92" s="103"/>
      <c r="AB92" s="112"/>
    </row>
    <row r="93" spans="2:28" s="4" customFormat="1" ht="15" customHeight="1" x14ac:dyDescent="0.2">
      <c r="B93" s="156"/>
      <c r="C93" s="78"/>
      <c r="D93" s="84">
        <v>15</v>
      </c>
      <c r="E93" s="84" t="s">
        <v>15</v>
      </c>
      <c r="F93" s="37" t="s">
        <v>36</v>
      </c>
      <c r="G93" s="101" t="s">
        <v>72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85" t="s">
        <v>54</v>
      </c>
      <c r="T93" s="86"/>
      <c r="U93" s="86"/>
      <c r="V93" s="87"/>
      <c r="W93" s="84">
        <v>6</v>
      </c>
      <c r="X93" s="84">
        <f>W93+X90</f>
        <v>164</v>
      </c>
      <c r="Y93" s="161"/>
      <c r="Z93" s="103"/>
      <c r="AA93" s="103"/>
      <c r="AB93" s="112"/>
    </row>
    <row r="94" spans="2:28" s="4" customFormat="1" ht="15" customHeight="1" x14ac:dyDescent="0.2">
      <c r="B94" s="156"/>
      <c r="C94" s="78"/>
      <c r="D94" s="78"/>
      <c r="E94" s="78"/>
      <c r="F94" s="21" t="s">
        <v>41</v>
      </c>
      <c r="G94" s="103" t="s">
        <v>136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5"/>
      <c r="S94" s="72"/>
      <c r="T94" s="73"/>
      <c r="U94" s="73"/>
      <c r="V94" s="74"/>
      <c r="W94" s="78"/>
      <c r="X94" s="79"/>
      <c r="Y94" s="161"/>
      <c r="Z94" s="103"/>
      <c r="AA94" s="103"/>
      <c r="AB94" s="112"/>
    </row>
    <row r="95" spans="2:28" s="4" customFormat="1" ht="15" customHeight="1" x14ac:dyDescent="0.2">
      <c r="B95" s="156"/>
      <c r="C95" s="152"/>
      <c r="D95" s="152"/>
      <c r="E95" s="152"/>
      <c r="F95" s="22" t="s">
        <v>36</v>
      </c>
      <c r="G95" s="137" t="s">
        <v>40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75"/>
      <c r="T95" s="76"/>
      <c r="U95" s="76"/>
      <c r="V95" s="77"/>
      <c r="W95" s="152"/>
      <c r="X95" s="136"/>
      <c r="Y95" s="162"/>
      <c r="Z95" s="163"/>
      <c r="AA95" s="163"/>
      <c r="AB95" s="137"/>
    </row>
    <row r="96" spans="2:28" s="4" customFormat="1" ht="15" customHeight="1" x14ac:dyDescent="0.2">
      <c r="B96" s="155" t="s">
        <v>79</v>
      </c>
      <c r="C96" s="94">
        <v>1</v>
      </c>
      <c r="D96" s="29">
        <v>17</v>
      </c>
      <c r="E96" s="29" t="s">
        <v>13</v>
      </c>
      <c r="F96" s="24" t="s">
        <v>36</v>
      </c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29"/>
      <c r="S96" s="146"/>
      <c r="T96" s="147"/>
      <c r="U96" s="147"/>
      <c r="V96" s="148"/>
      <c r="W96" s="29">
        <v>2</v>
      </c>
      <c r="X96" s="29">
        <f>X93+W96</f>
        <v>166</v>
      </c>
      <c r="Y96" s="158" t="s">
        <v>89</v>
      </c>
      <c r="Z96" s="159"/>
      <c r="AA96" s="159"/>
      <c r="AB96" s="160"/>
    </row>
    <row r="97" spans="2:28" s="4" customFormat="1" ht="15" customHeight="1" x14ac:dyDescent="0.2">
      <c r="B97" s="156"/>
      <c r="C97" s="78"/>
      <c r="D97" s="84">
        <v>19</v>
      </c>
      <c r="E97" s="84" t="s">
        <v>15</v>
      </c>
      <c r="F97" s="18" t="s">
        <v>36</v>
      </c>
      <c r="G97" s="134" t="s">
        <v>73</v>
      </c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91" t="s">
        <v>54</v>
      </c>
      <c r="T97" s="92"/>
      <c r="U97" s="92"/>
      <c r="V97" s="93"/>
      <c r="W97" s="84">
        <v>6</v>
      </c>
      <c r="X97" s="35">
        <f>W97+X96</f>
        <v>172</v>
      </c>
      <c r="Y97" s="161"/>
      <c r="Z97" s="103"/>
      <c r="AA97" s="103"/>
      <c r="AB97" s="112"/>
    </row>
    <row r="98" spans="2:28" s="4" customFormat="1" ht="15" customHeight="1" x14ac:dyDescent="0.2">
      <c r="B98" s="156"/>
      <c r="C98" s="78"/>
      <c r="D98" s="78"/>
      <c r="E98" s="78"/>
      <c r="F98" s="21" t="s">
        <v>41</v>
      </c>
      <c r="G98" s="103" t="s">
        <v>134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5"/>
      <c r="S98" s="72"/>
      <c r="T98" s="73"/>
      <c r="U98" s="73"/>
      <c r="V98" s="74"/>
      <c r="W98" s="78"/>
      <c r="X98" s="57"/>
      <c r="Y98" s="161"/>
      <c r="Z98" s="103"/>
      <c r="AA98" s="103"/>
      <c r="AB98" s="112"/>
    </row>
    <row r="99" spans="2:28" s="4" customFormat="1" ht="15" customHeight="1" x14ac:dyDescent="0.2">
      <c r="B99" s="156"/>
      <c r="C99" s="78"/>
      <c r="D99" s="78"/>
      <c r="E99" s="78"/>
      <c r="F99" s="18" t="s">
        <v>36</v>
      </c>
      <c r="G99" s="112" t="s">
        <v>40</v>
      </c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72"/>
      <c r="T99" s="73"/>
      <c r="U99" s="73"/>
      <c r="V99" s="74"/>
      <c r="W99" s="78"/>
      <c r="X99" s="57"/>
      <c r="Y99" s="162"/>
      <c r="Z99" s="163"/>
      <c r="AA99" s="163"/>
      <c r="AB99" s="137"/>
    </row>
    <row r="100" spans="2:28" s="4" customFormat="1" ht="15" customHeight="1" x14ac:dyDescent="0.2">
      <c r="B100" s="156"/>
      <c r="C100" s="94">
        <v>2</v>
      </c>
      <c r="D100" s="94">
        <v>9</v>
      </c>
      <c r="E100" s="94" t="s">
        <v>15</v>
      </c>
      <c r="F100" s="45" t="s">
        <v>36</v>
      </c>
      <c r="G100" s="106" t="s">
        <v>74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69" t="s">
        <v>54</v>
      </c>
      <c r="T100" s="70"/>
      <c r="U100" s="70"/>
      <c r="V100" s="71"/>
      <c r="W100" s="94">
        <v>6</v>
      </c>
      <c r="X100" s="30">
        <f>W100+X97</f>
        <v>178</v>
      </c>
      <c r="Y100" s="158" t="s">
        <v>90</v>
      </c>
      <c r="Z100" s="159"/>
      <c r="AA100" s="159"/>
      <c r="AB100" s="160"/>
    </row>
    <row r="101" spans="2:28" s="4" customFormat="1" ht="15" customHeight="1" x14ac:dyDescent="0.2">
      <c r="B101" s="156"/>
      <c r="C101" s="78"/>
      <c r="D101" s="78"/>
      <c r="E101" s="78"/>
      <c r="F101" s="21" t="s">
        <v>41</v>
      </c>
      <c r="G101" s="103" t="s">
        <v>136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5"/>
      <c r="S101" s="72"/>
      <c r="T101" s="73"/>
      <c r="U101" s="73"/>
      <c r="V101" s="74"/>
      <c r="W101" s="78"/>
      <c r="X101" s="57"/>
      <c r="Y101" s="161"/>
      <c r="Z101" s="103"/>
      <c r="AA101" s="103"/>
      <c r="AB101" s="112"/>
    </row>
    <row r="102" spans="2:28" s="4" customFormat="1" ht="15" customHeight="1" x14ac:dyDescent="0.2">
      <c r="B102" s="156"/>
      <c r="C102" s="152"/>
      <c r="D102" s="152"/>
      <c r="E102" s="152"/>
      <c r="F102" s="22" t="s">
        <v>36</v>
      </c>
      <c r="G102" s="137" t="s">
        <v>40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75"/>
      <c r="T102" s="76"/>
      <c r="U102" s="76"/>
      <c r="V102" s="77"/>
      <c r="W102" s="152"/>
      <c r="X102" s="58"/>
      <c r="Y102" s="162"/>
      <c r="Z102" s="163"/>
      <c r="AA102" s="163"/>
      <c r="AB102" s="137"/>
    </row>
    <row r="103" spans="2:28" s="4" customFormat="1" ht="15" customHeight="1" x14ac:dyDescent="0.2">
      <c r="B103" s="156"/>
      <c r="C103" s="78">
        <v>3</v>
      </c>
      <c r="D103" s="31">
        <v>1</v>
      </c>
      <c r="E103" s="31" t="s">
        <v>15</v>
      </c>
      <c r="F103" s="18" t="s">
        <v>36</v>
      </c>
      <c r="G103" s="134" t="s">
        <v>75</v>
      </c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42" t="s">
        <v>54</v>
      </c>
      <c r="T103" s="142"/>
      <c r="U103" s="142"/>
      <c r="V103" s="142"/>
      <c r="W103" s="31">
        <v>6</v>
      </c>
      <c r="X103" s="31">
        <f>X100+W103</f>
        <v>184</v>
      </c>
      <c r="Y103" s="164"/>
      <c r="Z103" s="165"/>
      <c r="AA103" s="165"/>
      <c r="AB103" s="166"/>
    </row>
    <row r="104" spans="2:28" s="4" customFormat="1" ht="15" customHeight="1" x14ac:dyDescent="0.2">
      <c r="B104" s="157"/>
      <c r="C104" s="152"/>
      <c r="D104" s="28">
        <v>6</v>
      </c>
      <c r="E104" s="28" t="s">
        <v>13</v>
      </c>
      <c r="F104" s="25" t="s">
        <v>36</v>
      </c>
      <c r="G104" s="139" t="s">
        <v>76</v>
      </c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1"/>
      <c r="S104" s="143" t="s">
        <v>77</v>
      </c>
      <c r="T104" s="143"/>
      <c r="U104" s="143"/>
      <c r="V104" s="143"/>
      <c r="W104" s="28">
        <v>2</v>
      </c>
      <c r="X104" s="28">
        <f>X103+W104</f>
        <v>186</v>
      </c>
      <c r="Y104" s="170"/>
      <c r="Z104" s="171"/>
      <c r="AA104" s="171"/>
      <c r="AB104" s="172"/>
    </row>
    <row r="105" spans="2:28" s="4" customFormat="1" ht="15" customHeight="1" thickBot="1" x14ac:dyDescent="0.25">
      <c r="B105" s="41"/>
      <c r="C105" s="38"/>
      <c r="D105" s="38"/>
      <c r="E105" s="38"/>
      <c r="F105" s="38"/>
      <c r="G105" s="42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8"/>
      <c r="T105" s="38"/>
      <c r="U105" s="38"/>
      <c r="V105" s="38"/>
      <c r="W105" s="44"/>
      <c r="X105" s="44"/>
      <c r="Y105" s="41"/>
      <c r="Z105" s="41"/>
      <c r="AA105" s="41"/>
      <c r="AB105" s="41"/>
    </row>
    <row r="106" spans="2:28" s="4" customFormat="1" ht="15" customHeight="1" thickBot="1" x14ac:dyDescent="0.25">
      <c r="B106" s="123" t="s">
        <v>14</v>
      </c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1"/>
      <c r="S106" s="123">
        <f>X104</f>
        <v>186</v>
      </c>
      <c r="T106" s="120"/>
      <c r="U106" s="120"/>
      <c r="V106" s="120"/>
      <c r="W106" s="120"/>
      <c r="X106" s="120"/>
      <c r="Y106" s="120" t="s">
        <v>27</v>
      </c>
      <c r="Z106" s="120"/>
      <c r="AA106" s="120"/>
      <c r="AB106" s="121"/>
    </row>
    <row r="107" spans="2:28" s="4" customFormat="1" ht="15" customHeight="1" x14ac:dyDescent="0.2">
      <c r="W107" s="5"/>
      <c r="X107" s="7"/>
    </row>
    <row r="108" spans="2:28" s="4" customFormat="1" ht="15" customHeight="1" x14ac:dyDescent="0.2">
      <c r="W108" s="5"/>
      <c r="X108" s="7"/>
    </row>
    <row r="109" spans="2:28" s="4" customFormat="1" ht="15" customHeight="1" x14ac:dyDescent="0.2">
      <c r="W109" s="5"/>
      <c r="X109" s="7"/>
    </row>
    <row r="110" spans="2:28" s="4" customFormat="1" ht="15" customHeight="1" x14ac:dyDescent="0.2">
      <c r="W110" s="5"/>
      <c r="X110" s="7"/>
    </row>
    <row r="111" spans="2:28" s="4" customFormat="1" ht="15" customHeight="1" x14ac:dyDescent="0.2">
      <c r="W111" s="5"/>
      <c r="X111" s="7"/>
    </row>
    <row r="112" spans="2:28" s="4" customFormat="1" ht="15" customHeight="1" x14ac:dyDescent="0.2">
      <c r="W112" s="5"/>
      <c r="X112" s="7"/>
    </row>
    <row r="113" spans="23:24" s="4" customFormat="1" ht="15" customHeight="1" x14ac:dyDescent="0.2">
      <c r="W113" s="5"/>
      <c r="X113" s="7"/>
    </row>
    <row r="114" spans="23:24" s="4" customFormat="1" ht="15" customHeight="1" x14ac:dyDescent="0.2">
      <c r="W114" s="5"/>
      <c r="X114" s="7"/>
    </row>
    <row r="115" spans="23:24" s="4" customFormat="1" ht="15" customHeight="1" x14ac:dyDescent="0.2">
      <c r="W115" s="5"/>
      <c r="X115" s="7"/>
    </row>
    <row r="116" spans="23:24" s="4" customFormat="1" ht="15" customHeight="1" x14ac:dyDescent="0.2">
      <c r="W116" s="5"/>
      <c r="X116" s="7"/>
    </row>
    <row r="117" spans="23:24" s="4" customFormat="1" ht="15" customHeight="1" x14ac:dyDescent="0.2">
      <c r="W117" s="5"/>
      <c r="X117" s="7"/>
    </row>
    <row r="118" spans="23:24" s="4" customFormat="1" ht="15" customHeight="1" x14ac:dyDescent="0.2">
      <c r="W118" s="5"/>
      <c r="X118" s="7"/>
    </row>
    <row r="119" spans="23:24" s="4" customFormat="1" ht="15" customHeight="1" x14ac:dyDescent="0.2">
      <c r="W119" s="5"/>
      <c r="X119" s="7"/>
    </row>
    <row r="120" spans="23:24" s="4" customFormat="1" ht="15" customHeight="1" x14ac:dyDescent="0.2">
      <c r="W120" s="5"/>
      <c r="X120" s="7"/>
    </row>
    <row r="121" spans="23:24" s="4" customFormat="1" ht="15" customHeight="1" x14ac:dyDescent="0.2">
      <c r="W121" s="5"/>
      <c r="X121" s="7"/>
    </row>
    <row r="122" spans="23:24" s="4" customFormat="1" ht="15" customHeight="1" x14ac:dyDescent="0.2">
      <c r="W122" s="5"/>
      <c r="X122" s="7"/>
    </row>
    <row r="123" spans="23:24" s="4" customFormat="1" ht="15" customHeight="1" x14ac:dyDescent="0.2">
      <c r="W123" s="5"/>
      <c r="X123" s="7"/>
    </row>
    <row r="124" spans="23:24" s="4" customFormat="1" ht="15" customHeight="1" x14ac:dyDescent="0.2">
      <c r="W124" s="5"/>
      <c r="X124" s="7"/>
    </row>
    <row r="125" spans="23:24" s="4" customFormat="1" ht="15" customHeight="1" x14ac:dyDescent="0.2">
      <c r="W125" s="5"/>
      <c r="X125" s="7"/>
    </row>
    <row r="126" spans="23:24" s="4" customFormat="1" ht="15" customHeight="1" x14ac:dyDescent="0.2">
      <c r="W126" s="5"/>
      <c r="X126" s="7"/>
    </row>
    <row r="127" spans="23:24" s="4" customFormat="1" ht="15" customHeight="1" x14ac:dyDescent="0.2">
      <c r="W127" s="5"/>
      <c r="X127" s="7"/>
    </row>
    <row r="128" spans="23:24" s="4" customFormat="1" ht="15" customHeight="1" x14ac:dyDescent="0.2">
      <c r="W128" s="5"/>
      <c r="X128" s="7"/>
    </row>
    <row r="129" spans="23:24" s="4" customFormat="1" ht="15" customHeight="1" x14ac:dyDescent="0.2">
      <c r="W129" s="5"/>
      <c r="X129" s="7"/>
    </row>
    <row r="130" spans="23:24" s="4" customFormat="1" ht="15" customHeight="1" x14ac:dyDescent="0.2">
      <c r="W130" s="5"/>
      <c r="X130" s="7"/>
    </row>
    <row r="131" spans="23:24" s="4" customFormat="1" ht="15" customHeight="1" x14ac:dyDescent="0.2">
      <c r="W131" s="5"/>
      <c r="X131" s="7"/>
    </row>
    <row r="132" spans="23:24" s="4" customFormat="1" ht="15" customHeight="1" x14ac:dyDescent="0.2">
      <c r="W132" s="5"/>
      <c r="X132" s="7"/>
    </row>
    <row r="133" spans="23:24" s="4" customFormat="1" ht="15" customHeight="1" x14ac:dyDescent="0.2">
      <c r="W133" s="5"/>
      <c r="X133" s="7"/>
    </row>
    <row r="134" spans="23:24" s="4" customFormat="1" ht="15" customHeight="1" x14ac:dyDescent="0.2">
      <c r="W134" s="5"/>
      <c r="X134" s="7"/>
    </row>
    <row r="135" spans="23:24" s="4" customFormat="1" ht="15" customHeight="1" x14ac:dyDescent="0.2">
      <c r="W135" s="5"/>
      <c r="X135" s="7"/>
    </row>
    <row r="136" spans="23:24" s="4" customFormat="1" ht="15" customHeight="1" x14ac:dyDescent="0.2">
      <c r="W136" s="5"/>
      <c r="X136" s="7"/>
    </row>
    <row r="137" spans="23:24" s="4" customFormat="1" ht="15" customHeight="1" x14ac:dyDescent="0.2">
      <c r="W137" s="5"/>
      <c r="X137" s="7"/>
    </row>
    <row r="138" spans="23:24" s="4" customFormat="1" ht="15" customHeight="1" x14ac:dyDescent="0.2">
      <c r="W138" s="5"/>
      <c r="X138" s="7"/>
    </row>
    <row r="139" spans="23:24" s="4" customFormat="1" ht="15" customHeight="1" x14ac:dyDescent="0.2">
      <c r="W139" s="5"/>
      <c r="X139" s="7"/>
    </row>
    <row r="140" spans="23:24" s="4" customFormat="1" ht="15" customHeight="1" x14ac:dyDescent="0.2">
      <c r="W140" s="5"/>
      <c r="X140" s="7"/>
    </row>
    <row r="141" spans="23:24" s="4" customFormat="1" ht="15" customHeight="1" x14ac:dyDescent="0.2">
      <c r="W141" s="5"/>
      <c r="X141" s="7"/>
    </row>
    <row r="142" spans="23:24" s="4" customFormat="1" ht="15" customHeight="1" x14ac:dyDescent="0.2">
      <c r="W142" s="5"/>
      <c r="X142" s="7"/>
    </row>
    <row r="143" spans="23:24" s="4" customFormat="1" ht="15" customHeight="1" x14ac:dyDescent="0.2">
      <c r="W143" s="5"/>
      <c r="X143" s="7"/>
    </row>
    <row r="144" spans="23:24" s="4" customFormat="1" ht="15" customHeight="1" x14ac:dyDescent="0.2">
      <c r="W144" s="5"/>
      <c r="X144" s="7"/>
    </row>
    <row r="145" spans="23:24" s="4" customFormat="1" ht="15" customHeight="1" x14ac:dyDescent="0.2">
      <c r="W145" s="5"/>
      <c r="X145" s="7"/>
    </row>
    <row r="146" spans="23:24" s="4" customFormat="1" ht="15" customHeight="1" x14ac:dyDescent="0.2">
      <c r="W146" s="5"/>
      <c r="X146" s="7"/>
    </row>
    <row r="147" spans="23:24" s="4" customFormat="1" ht="18" customHeight="1" x14ac:dyDescent="0.2">
      <c r="W147" s="5"/>
      <c r="X147" s="7"/>
    </row>
    <row r="148" spans="23:24" s="4" customFormat="1" ht="18" customHeight="1" x14ac:dyDescent="0.2">
      <c r="W148" s="5"/>
      <c r="X148" s="7"/>
    </row>
    <row r="149" spans="23:24" s="3" customFormat="1" ht="18" customHeight="1" x14ac:dyDescent="0.2">
      <c r="W149" s="8"/>
      <c r="X149" s="63"/>
    </row>
    <row r="150" spans="23:24" s="3" customFormat="1" ht="18" customHeight="1" x14ac:dyDescent="0.2">
      <c r="W150" s="8"/>
      <c r="X150" s="63"/>
    </row>
    <row r="151" spans="23:24" s="3" customFormat="1" ht="18" customHeight="1" x14ac:dyDescent="0.2">
      <c r="W151" s="8"/>
      <c r="X151" s="63"/>
    </row>
    <row r="152" spans="23:24" s="3" customFormat="1" ht="18" customHeight="1" x14ac:dyDescent="0.2">
      <c r="W152" s="8"/>
      <c r="X152" s="63"/>
    </row>
    <row r="153" spans="23:24" s="3" customFormat="1" ht="18" customHeight="1" x14ac:dyDescent="0.2">
      <c r="W153" s="8"/>
      <c r="X153" s="63"/>
    </row>
    <row r="154" spans="23:24" s="3" customFormat="1" ht="18" customHeight="1" x14ac:dyDescent="0.2">
      <c r="W154" s="8"/>
      <c r="X154" s="63"/>
    </row>
    <row r="155" spans="23:24" s="3" customFormat="1" ht="18" customHeight="1" x14ac:dyDescent="0.2">
      <c r="W155" s="8"/>
      <c r="X155" s="63"/>
    </row>
    <row r="156" spans="23:24" s="3" customFormat="1" ht="18" customHeight="1" x14ac:dyDescent="0.2">
      <c r="W156" s="8"/>
      <c r="X156" s="63"/>
    </row>
    <row r="157" spans="23:24" s="3" customFormat="1" ht="18" customHeight="1" x14ac:dyDescent="0.2">
      <c r="W157" s="8"/>
      <c r="X157" s="63"/>
    </row>
    <row r="158" spans="23:24" s="3" customFormat="1" ht="18" customHeight="1" x14ac:dyDescent="0.2">
      <c r="W158" s="8"/>
      <c r="X158" s="63"/>
    </row>
    <row r="159" spans="23:24" s="3" customFormat="1" ht="18" customHeight="1" x14ac:dyDescent="0.2">
      <c r="W159" s="8"/>
      <c r="X159" s="63"/>
    </row>
    <row r="160" spans="23:24" s="3" customFormat="1" ht="18" customHeight="1" x14ac:dyDescent="0.2">
      <c r="W160" s="8"/>
      <c r="X160" s="63"/>
    </row>
    <row r="161" spans="23:24" s="3" customFormat="1" ht="18" customHeight="1" x14ac:dyDescent="0.2">
      <c r="W161" s="8"/>
      <c r="X161" s="63"/>
    </row>
    <row r="162" spans="23:24" s="3" customFormat="1" ht="18" customHeight="1" x14ac:dyDescent="0.2">
      <c r="W162" s="8"/>
      <c r="X162" s="63"/>
    </row>
    <row r="163" spans="23:24" s="3" customFormat="1" ht="18" customHeight="1" x14ac:dyDescent="0.2">
      <c r="W163" s="8"/>
      <c r="X163" s="63"/>
    </row>
    <row r="164" spans="23:24" s="3" customFormat="1" ht="18" customHeight="1" x14ac:dyDescent="0.2">
      <c r="W164" s="8"/>
      <c r="X164" s="63"/>
    </row>
    <row r="165" spans="23:24" s="3" customFormat="1" ht="18" customHeight="1" x14ac:dyDescent="0.2">
      <c r="W165" s="8"/>
      <c r="X165" s="63"/>
    </row>
  </sheetData>
  <mergeCells count="252">
    <mergeCell ref="C103:C104"/>
    <mergeCell ref="B96:B104"/>
    <mergeCell ref="B64:B95"/>
    <mergeCell ref="B14:B63"/>
    <mergeCell ref="Y14:AB29"/>
    <mergeCell ref="Y30:AB40"/>
    <mergeCell ref="Y41:AB57"/>
    <mergeCell ref="Y58:AB63"/>
    <mergeCell ref="Y65:AB73"/>
    <mergeCell ref="Y74:AB82"/>
    <mergeCell ref="Y83:AB89"/>
    <mergeCell ref="Y90:AB95"/>
    <mergeCell ref="Y96:AB99"/>
    <mergeCell ref="Y100:AB102"/>
    <mergeCell ref="Y103:AB104"/>
    <mergeCell ref="E65:E67"/>
    <mergeCell ref="E61:E63"/>
    <mergeCell ref="E58:E60"/>
    <mergeCell ref="E55:E57"/>
    <mergeCell ref="E52:E54"/>
    <mergeCell ref="C41:C57"/>
    <mergeCell ref="C58:C63"/>
    <mergeCell ref="C65:C73"/>
    <mergeCell ref="C74:C82"/>
    <mergeCell ref="D100:D102"/>
    <mergeCell ref="E100:E102"/>
    <mergeCell ref="E86:E88"/>
    <mergeCell ref="E83:E85"/>
    <mergeCell ref="E80:E82"/>
    <mergeCell ref="E77:E79"/>
    <mergeCell ref="E74:E76"/>
    <mergeCell ref="E71:E73"/>
    <mergeCell ref="E68:E70"/>
    <mergeCell ref="D90:D92"/>
    <mergeCell ref="E90:E92"/>
    <mergeCell ref="D93:D95"/>
    <mergeCell ref="E93:E95"/>
    <mergeCell ref="D97:D99"/>
    <mergeCell ref="E97:E99"/>
    <mergeCell ref="D49:D51"/>
    <mergeCell ref="E49:E51"/>
    <mergeCell ref="C83:C89"/>
    <mergeCell ref="C90:C95"/>
    <mergeCell ref="C96:C99"/>
    <mergeCell ref="C100:C102"/>
    <mergeCell ref="W93:W95"/>
    <mergeCell ref="X93:X95"/>
    <mergeCell ref="W97:W99"/>
    <mergeCell ref="W100:W102"/>
    <mergeCell ref="D52:D54"/>
    <mergeCell ref="D55:D57"/>
    <mergeCell ref="D58:D60"/>
    <mergeCell ref="D61:D63"/>
    <mergeCell ref="D65:D67"/>
    <mergeCell ref="D68:D70"/>
    <mergeCell ref="D71:D73"/>
    <mergeCell ref="D74:D76"/>
    <mergeCell ref="D77:D79"/>
    <mergeCell ref="D80:D82"/>
    <mergeCell ref="D83:D85"/>
    <mergeCell ref="D86:D88"/>
    <mergeCell ref="W77:W79"/>
    <mergeCell ref="W80:W82"/>
    <mergeCell ref="G34:R34"/>
    <mergeCell ref="G35:R35"/>
    <mergeCell ref="G40:R40"/>
    <mergeCell ref="W65:W67"/>
    <mergeCell ref="W68:W70"/>
    <mergeCell ref="W71:W73"/>
    <mergeCell ref="G63:R63"/>
    <mergeCell ref="W52:W54"/>
    <mergeCell ref="W55:W57"/>
    <mergeCell ref="W58:W60"/>
    <mergeCell ref="W61:W63"/>
    <mergeCell ref="G36:R36"/>
    <mergeCell ref="G62:R62"/>
    <mergeCell ref="G60:R60"/>
    <mergeCell ref="S36:V36"/>
    <mergeCell ref="S40:V40"/>
    <mergeCell ref="S44:V44"/>
    <mergeCell ref="S48:V48"/>
    <mergeCell ref="G37:R37"/>
    <mergeCell ref="G65:R65"/>
    <mergeCell ref="S65:V67"/>
    <mergeCell ref="G66:R66"/>
    <mergeCell ref="G67:R67"/>
    <mergeCell ref="G68:R68"/>
    <mergeCell ref="G104:R104"/>
    <mergeCell ref="S103:V103"/>
    <mergeCell ref="S104:V104"/>
    <mergeCell ref="G92:R92"/>
    <mergeCell ref="G85:R85"/>
    <mergeCell ref="S89:V89"/>
    <mergeCell ref="G87:R87"/>
    <mergeCell ref="G88:R88"/>
    <mergeCell ref="G89:R89"/>
    <mergeCell ref="G103:R103"/>
    <mergeCell ref="G100:R100"/>
    <mergeCell ref="G101:R101"/>
    <mergeCell ref="G102:R102"/>
    <mergeCell ref="G93:R93"/>
    <mergeCell ref="G94:R94"/>
    <mergeCell ref="G95:R95"/>
    <mergeCell ref="S96:V96"/>
    <mergeCell ref="S93:V95"/>
    <mergeCell ref="S97:V99"/>
    <mergeCell ref="G96:R96"/>
    <mergeCell ref="G97:R97"/>
    <mergeCell ref="G98:R98"/>
    <mergeCell ref="G99:R99"/>
    <mergeCell ref="G86:R86"/>
    <mergeCell ref="G90:R90"/>
    <mergeCell ref="G91:R91"/>
    <mergeCell ref="G74:R74"/>
    <mergeCell ref="G79:R79"/>
    <mergeCell ref="G76:R76"/>
    <mergeCell ref="G77:R77"/>
    <mergeCell ref="G78:R78"/>
    <mergeCell ref="G80:R80"/>
    <mergeCell ref="G75:R75"/>
    <mergeCell ref="G81:R81"/>
    <mergeCell ref="G82:R82"/>
    <mergeCell ref="G69:R69"/>
    <mergeCell ref="G72:R72"/>
    <mergeCell ref="G83:R83"/>
    <mergeCell ref="G84:R84"/>
    <mergeCell ref="G48:R48"/>
    <mergeCell ref="G49:R49"/>
    <mergeCell ref="G50:R50"/>
    <mergeCell ref="G44:R44"/>
    <mergeCell ref="G45:R45"/>
    <mergeCell ref="G51:R51"/>
    <mergeCell ref="G52:R52"/>
    <mergeCell ref="G46:R46"/>
    <mergeCell ref="G64:R64"/>
    <mergeCell ref="A2:AB2"/>
    <mergeCell ref="G39:R39"/>
    <mergeCell ref="G14:R14"/>
    <mergeCell ref="S14:V14"/>
    <mergeCell ref="G20:R20"/>
    <mergeCell ref="G21:R21"/>
    <mergeCell ref="C10:AB10"/>
    <mergeCell ref="C11:AB11"/>
    <mergeCell ref="S13:V13"/>
    <mergeCell ref="Y13:AB13"/>
    <mergeCell ref="G15:R15"/>
    <mergeCell ref="Q3:S3"/>
    <mergeCell ref="Q4:S4"/>
    <mergeCell ref="T3:AB3"/>
    <mergeCell ref="T4:AB4"/>
    <mergeCell ref="G24:R24"/>
    <mergeCell ref="D33:D35"/>
    <mergeCell ref="E33:E35"/>
    <mergeCell ref="G33:R33"/>
    <mergeCell ref="S33:V35"/>
    <mergeCell ref="G22:R22"/>
    <mergeCell ref="G28:R28"/>
    <mergeCell ref="G30:R30"/>
    <mergeCell ref="C30:C40"/>
    <mergeCell ref="Y106:AB106"/>
    <mergeCell ref="B5:E5"/>
    <mergeCell ref="B6:E6"/>
    <mergeCell ref="C7:H7"/>
    <mergeCell ref="C8:H8"/>
    <mergeCell ref="B106:R106"/>
    <mergeCell ref="S106:X106"/>
    <mergeCell ref="F13:R13"/>
    <mergeCell ref="G27:R27"/>
    <mergeCell ref="G16:R16"/>
    <mergeCell ref="G17:R17"/>
    <mergeCell ref="G18:R18"/>
    <mergeCell ref="S18:V18"/>
    <mergeCell ref="G19:R19"/>
    <mergeCell ref="G23:R23"/>
    <mergeCell ref="G26:R26"/>
    <mergeCell ref="G29:R29"/>
    <mergeCell ref="G38:R38"/>
    <mergeCell ref="G41:R41"/>
    <mergeCell ref="G43:R43"/>
    <mergeCell ref="G47:R47"/>
    <mergeCell ref="G73:R73"/>
    <mergeCell ref="G70:R70"/>
    <mergeCell ref="G71:R71"/>
    <mergeCell ref="C14:C29"/>
    <mergeCell ref="S19:V21"/>
    <mergeCell ref="S23:V25"/>
    <mergeCell ref="S27:V29"/>
    <mergeCell ref="S15:V17"/>
    <mergeCell ref="G31:R31"/>
    <mergeCell ref="G32:R32"/>
    <mergeCell ref="G25:R25"/>
    <mergeCell ref="S26:V26"/>
    <mergeCell ref="D23:D25"/>
    <mergeCell ref="E23:E25"/>
    <mergeCell ref="S32:V32"/>
    <mergeCell ref="D15:D17"/>
    <mergeCell ref="E15:E17"/>
    <mergeCell ref="D19:D21"/>
    <mergeCell ref="E19:E21"/>
    <mergeCell ref="S22:V22"/>
    <mergeCell ref="D27:D29"/>
    <mergeCell ref="E27:E29"/>
    <mergeCell ref="S30:V30"/>
    <mergeCell ref="S31:V31"/>
    <mergeCell ref="Y64:AB64"/>
    <mergeCell ref="W15:W17"/>
    <mergeCell ref="W19:W21"/>
    <mergeCell ref="W23:W25"/>
    <mergeCell ref="W27:W29"/>
    <mergeCell ref="D37:D39"/>
    <mergeCell ref="E37:E39"/>
    <mergeCell ref="S37:V39"/>
    <mergeCell ref="W33:W35"/>
    <mergeCell ref="G61:R61"/>
    <mergeCell ref="G59:R59"/>
    <mergeCell ref="G58:R58"/>
    <mergeCell ref="G55:R55"/>
    <mergeCell ref="G53:R53"/>
    <mergeCell ref="G56:R56"/>
    <mergeCell ref="D41:D43"/>
    <mergeCell ref="E41:E43"/>
    <mergeCell ref="S41:V43"/>
    <mergeCell ref="D45:D47"/>
    <mergeCell ref="E45:E47"/>
    <mergeCell ref="S45:V47"/>
    <mergeCell ref="G42:R42"/>
    <mergeCell ref="G57:R57"/>
    <mergeCell ref="G54:R54"/>
    <mergeCell ref="S100:V102"/>
    <mergeCell ref="W37:W39"/>
    <mergeCell ref="X37:X39"/>
    <mergeCell ref="W41:W43"/>
    <mergeCell ref="W45:W47"/>
    <mergeCell ref="W49:W51"/>
    <mergeCell ref="S52:V54"/>
    <mergeCell ref="S55:V57"/>
    <mergeCell ref="S58:V60"/>
    <mergeCell ref="S61:V63"/>
    <mergeCell ref="S68:V70"/>
    <mergeCell ref="S71:V73"/>
    <mergeCell ref="S74:V76"/>
    <mergeCell ref="S77:V79"/>
    <mergeCell ref="S80:V82"/>
    <mergeCell ref="S83:V85"/>
    <mergeCell ref="S86:V88"/>
    <mergeCell ref="S90:V92"/>
    <mergeCell ref="S49:V51"/>
    <mergeCell ref="W74:W76"/>
    <mergeCell ref="S64:V64"/>
    <mergeCell ref="W83:W85"/>
    <mergeCell ref="W86:W88"/>
    <mergeCell ref="W90:W92"/>
  </mergeCells>
  <phoneticPr fontId="1"/>
  <conditionalFormatting sqref="S14:V15 S18:V19 S22:V23 S26:V27 S30:V33 S36:V37 S40:V41 S44:V45 S48:V49 S103:V104">
    <cfRule type="containsText" dxfId="23" priority="37" operator="containsText" text="拠点校指導教員">
      <formula>NOT(ISERROR(SEARCH("拠点校指導教員",S14)))</formula>
    </cfRule>
  </conditionalFormatting>
  <conditionalFormatting sqref="S52:V52">
    <cfRule type="containsText" dxfId="22" priority="35" operator="containsText" text="拠点校指導教員">
      <formula>NOT(ISERROR(SEARCH("拠点校指導教員",S52)))</formula>
    </cfRule>
  </conditionalFormatting>
  <conditionalFormatting sqref="S55:V55">
    <cfRule type="containsText" dxfId="21" priority="33" operator="containsText" text="拠点校指導教員">
      <formula>NOT(ISERROR(SEARCH("拠点校指導教員",S55)))</formula>
    </cfRule>
  </conditionalFormatting>
  <conditionalFormatting sqref="S58:V58">
    <cfRule type="containsText" dxfId="20" priority="31" operator="containsText" text="拠点校指導教員">
      <formula>NOT(ISERROR(SEARCH("拠点校指導教員",S58)))</formula>
    </cfRule>
  </conditionalFormatting>
  <conditionalFormatting sqref="S61:V61">
    <cfRule type="containsText" dxfId="19" priority="29" operator="containsText" text="拠点校指導教員">
      <formula>NOT(ISERROR(SEARCH("拠点校指導教員",S61)))</formula>
    </cfRule>
  </conditionalFormatting>
  <conditionalFormatting sqref="S65:V65">
    <cfRule type="containsText" dxfId="18" priority="27" operator="containsText" text="拠点校指導教員">
      <formula>NOT(ISERROR(SEARCH("拠点校指導教員",S65)))</formula>
    </cfRule>
  </conditionalFormatting>
  <conditionalFormatting sqref="S68:V68">
    <cfRule type="containsText" dxfId="17" priority="25" operator="containsText" text="拠点校指導教員">
      <formula>NOT(ISERROR(SEARCH("拠点校指導教員",S68)))</formula>
    </cfRule>
  </conditionalFormatting>
  <conditionalFormatting sqref="S71:V71">
    <cfRule type="containsText" dxfId="16" priority="23" operator="containsText" text="拠点校指導教員">
      <formula>NOT(ISERROR(SEARCH("拠点校指導教員",S71)))</formula>
    </cfRule>
  </conditionalFormatting>
  <conditionalFormatting sqref="S74:V74">
    <cfRule type="containsText" dxfId="15" priority="21" operator="containsText" text="拠点校指導教員">
      <formula>NOT(ISERROR(SEARCH("拠点校指導教員",S74)))</formula>
    </cfRule>
  </conditionalFormatting>
  <conditionalFormatting sqref="S77:V77">
    <cfRule type="containsText" dxfId="14" priority="19" operator="containsText" text="拠点校指導教員">
      <formula>NOT(ISERROR(SEARCH("拠点校指導教員",S77)))</formula>
    </cfRule>
  </conditionalFormatting>
  <conditionalFormatting sqref="S80:V80">
    <cfRule type="containsText" dxfId="13" priority="17" operator="containsText" text="拠点校指導教員">
      <formula>NOT(ISERROR(SEARCH("拠点校指導教員",S80)))</formula>
    </cfRule>
  </conditionalFormatting>
  <conditionalFormatting sqref="S83:V83">
    <cfRule type="containsText" dxfId="12" priority="15" operator="containsText" text="拠点校指導教員">
      <formula>NOT(ISERROR(SEARCH("拠点校指導教員",S83)))</formula>
    </cfRule>
  </conditionalFormatting>
  <conditionalFormatting sqref="S86:V86">
    <cfRule type="containsText" dxfId="11" priority="13" operator="containsText" text="拠点校指導教員">
      <formula>NOT(ISERROR(SEARCH("拠点校指導教員",S86)))</formula>
    </cfRule>
  </conditionalFormatting>
  <conditionalFormatting sqref="S89:V90">
    <cfRule type="containsText" dxfId="10" priority="11" operator="containsText" text="拠点校指導教員">
      <formula>NOT(ISERROR(SEARCH("拠点校指導教員",S89)))</formula>
    </cfRule>
  </conditionalFormatting>
  <conditionalFormatting sqref="S93:V93">
    <cfRule type="containsText" dxfId="9" priority="9" operator="containsText" text="拠点校指導教員">
      <formula>NOT(ISERROR(SEARCH("拠点校指導教員",S93)))</formula>
    </cfRule>
  </conditionalFormatting>
  <conditionalFormatting sqref="S96:V97">
    <cfRule type="containsText" dxfId="8" priority="7" operator="containsText" text="拠点校指導教員">
      <formula>NOT(ISERROR(SEARCH("拠点校指導教員",S96)))</formula>
    </cfRule>
  </conditionalFormatting>
  <conditionalFormatting sqref="S100:V100">
    <cfRule type="containsText" dxfId="7" priority="5" operator="containsText" text="拠点校指導教員">
      <formula>NOT(ISERROR(SEARCH("拠点校指導教員",S100)))</formula>
    </cfRule>
  </conditionalFormatting>
  <dataValidations count="2">
    <dataValidation type="list" allowBlank="1" showInputMessage="1" showErrorMessage="1" sqref="E23 E26:E27 E48:E49 E36:E37 E40:E41 E44:E45 E30:E33 E18:E19 E14:E15 E96:E97 E89:E90 E52 E55 E58 E61 E64:E65 E68 E71 E74 E77 E80 E83 E86 E93 E100 E103:E104" xr:uid="{00000000-0002-0000-0300-000000000000}">
      <formula1>"月,火,水,木,金"</formula1>
    </dataValidation>
    <dataValidation type="list" showInputMessage="1" showErrorMessage="1" sqref="F14:F104" xr:uid="{00000000-0002-0000-0300-000001000000}">
      <formula1>"△,▽,・"</formula1>
    </dataValidation>
  </dataValidations>
  <printOptions horizontalCentered="1"/>
  <pageMargins left="0.19685039370078741" right="0.19685039370078741" top="0.59055118110236227" bottom="0.39370078740157483" header="0" footer="0"/>
  <pageSetup paperSize="9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O196"/>
  <sheetViews>
    <sheetView view="pageBreakPreview" zoomScale="85" zoomScaleNormal="100" zoomScaleSheetLayoutView="85" workbookViewId="0">
      <selection activeCell="S30" sqref="S30:V30"/>
    </sheetView>
  </sheetViews>
  <sheetFormatPr defaultColWidth="9" defaultRowHeight="14" x14ac:dyDescent="0.2"/>
  <cols>
    <col min="1" max="6" width="3.08984375" style="1" customWidth="1"/>
    <col min="7" max="22" width="3.6328125" style="1" customWidth="1"/>
    <col min="23" max="23" width="3.6328125" style="2" customWidth="1"/>
    <col min="24" max="26" width="3.6328125" style="1" customWidth="1"/>
    <col min="27" max="27" width="3.6328125" customWidth="1"/>
    <col min="28" max="28" width="3.1796875" customWidth="1"/>
    <col min="29" max="29" width="9" hidden="1" customWidth="1"/>
    <col min="30" max="30" width="0.1796875" hidden="1" customWidth="1"/>
    <col min="31" max="31" width="9.6328125" hidden="1" customWidth="1"/>
    <col min="32" max="41" width="8.81640625"/>
    <col min="42" max="149" width="4.453125" style="1" customWidth="1"/>
    <col min="150" max="16384" width="9" style="1"/>
  </cols>
  <sheetData>
    <row r="1" spans="1:32" s="4" customFormat="1" ht="15" customHeight="1" x14ac:dyDescent="0.2">
      <c r="A1" s="4" t="s">
        <v>105</v>
      </c>
      <c r="W1" s="5"/>
      <c r="AD1" s="4">
        <v>2026</v>
      </c>
      <c r="AE1" s="4">
        <v>2027</v>
      </c>
    </row>
    <row r="2" spans="1:32" s="3" customFormat="1" ht="25" customHeight="1" x14ac:dyDescent="0.2">
      <c r="A2" s="128" t="s">
        <v>108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spans="1:32" s="4" customFormat="1" ht="15" customHeight="1" x14ac:dyDescent="0.2">
      <c r="P3" s="184" t="s">
        <v>22</v>
      </c>
      <c r="Q3" s="184"/>
      <c r="R3" s="184"/>
      <c r="S3" s="184" t="s">
        <v>98</v>
      </c>
      <c r="T3" s="184"/>
      <c r="U3" s="184"/>
      <c r="V3" s="184"/>
      <c r="W3" s="184"/>
      <c r="X3" s="184"/>
      <c r="Y3" s="55" t="s">
        <v>100</v>
      </c>
      <c r="Z3" s="55"/>
      <c r="AB3" s="55"/>
      <c r="AC3" s="55"/>
      <c r="AD3" s="55"/>
    </row>
    <row r="4" spans="1:32" s="4" customFormat="1" ht="15" customHeight="1" x14ac:dyDescent="0.2">
      <c r="P4" s="195" t="s">
        <v>23</v>
      </c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</row>
    <row r="5" spans="1:32" s="4" customFormat="1" ht="15" customHeight="1" x14ac:dyDescent="0.2">
      <c r="A5" s="6">
        <v>1</v>
      </c>
      <c r="B5" s="122" t="s">
        <v>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W5" s="5"/>
    </row>
    <row r="6" spans="1:32" s="4" customFormat="1" ht="15" customHeight="1" x14ac:dyDescent="0.2">
      <c r="A6" s="6">
        <v>2</v>
      </c>
      <c r="B6" s="122" t="s">
        <v>34</v>
      </c>
      <c r="C6" s="122"/>
      <c r="D6" s="122"/>
      <c r="E6" s="122"/>
      <c r="W6" s="5"/>
    </row>
    <row r="7" spans="1:32" s="4" customFormat="1" ht="15" customHeight="1" x14ac:dyDescent="0.2">
      <c r="A7" s="6"/>
      <c r="C7" s="4" t="s">
        <v>31</v>
      </c>
      <c r="H7" s="196"/>
      <c r="I7" s="196"/>
      <c r="J7" s="196"/>
      <c r="K7" s="196"/>
      <c r="L7" s="196"/>
      <c r="M7" s="196"/>
      <c r="N7" s="6"/>
      <c r="O7" s="6"/>
      <c r="W7" s="5"/>
    </row>
    <row r="8" spans="1:32" s="4" customFormat="1" ht="15" customHeight="1" x14ac:dyDescent="0.2">
      <c r="A8" s="6"/>
      <c r="C8" s="4" t="s">
        <v>101</v>
      </c>
      <c r="H8" s="196"/>
      <c r="I8" s="196"/>
      <c r="J8" s="196"/>
      <c r="K8" s="196"/>
      <c r="L8" s="196"/>
      <c r="M8" s="196"/>
      <c r="N8" s="6"/>
      <c r="O8" s="6"/>
      <c r="V8" s="6"/>
      <c r="W8" s="7"/>
      <c r="X8" s="6"/>
    </row>
    <row r="9" spans="1:32" s="4" customFormat="1" ht="15" customHeight="1" x14ac:dyDescent="0.2">
      <c r="A9" s="6">
        <v>3</v>
      </c>
      <c r="B9" s="4" t="s">
        <v>137</v>
      </c>
    </row>
    <row r="10" spans="1:32" s="4" customFormat="1" ht="15" customHeight="1" x14ac:dyDescent="0.2">
      <c r="B10" s="14" t="s">
        <v>4</v>
      </c>
      <c r="C10" s="14" t="s">
        <v>5</v>
      </c>
      <c r="D10" s="14" t="s">
        <v>6</v>
      </c>
      <c r="E10" s="14" t="s">
        <v>7</v>
      </c>
      <c r="F10" s="124" t="s">
        <v>10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 t="s">
        <v>9</v>
      </c>
      <c r="T10" s="124"/>
      <c r="U10" s="124"/>
      <c r="V10" s="124"/>
      <c r="W10" s="14" t="s">
        <v>11</v>
      </c>
      <c r="X10" s="14" t="s">
        <v>12</v>
      </c>
      <c r="Y10" s="124" t="s">
        <v>8</v>
      </c>
      <c r="Z10" s="124"/>
      <c r="AA10" s="124"/>
      <c r="AB10" s="124"/>
    </row>
    <row r="11" spans="1:32" s="4" customFormat="1" ht="15" customHeight="1" x14ac:dyDescent="0.2">
      <c r="B11" s="155" t="s">
        <v>119</v>
      </c>
      <c r="C11" s="197">
        <v>4</v>
      </c>
      <c r="D11" s="33"/>
      <c r="E11" s="33" t="str">
        <f t="shared" ref="E11:E42" si="0">IF(D11="","",TEXT(AC11,"aaa"))</f>
        <v/>
      </c>
      <c r="F11" s="15"/>
      <c r="G11" s="125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80"/>
      <c r="T11" s="180"/>
      <c r="U11" s="180"/>
      <c r="V11" s="180"/>
      <c r="W11" s="33"/>
      <c r="X11" s="33">
        <f>W11</f>
        <v>0</v>
      </c>
      <c r="Y11" s="161" t="s">
        <v>96</v>
      </c>
      <c r="Z11" s="103"/>
      <c r="AA11" s="103"/>
      <c r="AB11" s="112"/>
      <c r="AC11" s="4" t="str">
        <f t="shared" ref="AC11:AC28" si="1">$AD$1&amp;"/"&amp;$C$11&amp;"/"&amp;D11</f>
        <v>2026/4/</v>
      </c>
    </row>
    <row r="12" spans="1:32" s="4" customFormat="1" ht="15" customHeight="1" x14ac:dyDescent="0.2">
      <c r="B12" s="156"/>
      <c r="C12" s="197"/>
      <c r="D12" s="34"/>
      <c r="E12" s="34" t="str">
        <f t="shared" si="0"/>
        <v/>
      </c>
      <c r="F12" s="15"/>
      <c r="G12" s="11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8"/>
      <c r="T12" s="118"/>
      <c r="U12" s="118"/>
      <c r="V12" s="118"/>
      <c r="W12" s="34"/>
      <c r="X12" s="34">
        <f t="shared" ref="X12:X43" si="2">W12+X11</f>
        <v>0</v>
      </c>
      <c r="Y12" s="161"/>
      <c r="Z12" s="103"/>
      <c r="AA12" s="103"/>
      <c r="AB12" s="112"/>
      <c r="AC12" s="4" t="str">
        <f t="shared" si="1"/>
        <v>2026/4/</v>
      </c>
    </row>
    <row r="13" spans="1:32" s="4" customFormat="1" ht="15" customHeight="1" x14ac:dyDescent="0.2">
      <c r="B13" s="156"/>
      <c r="C13" s="197"/>
      <c r="D13" s="34"/>
      <c r="E13" s="34" t="str">
        <f t="shared" si="0"/>
        <v/>
      </c>
      <c r="F13" s="15"/>
      <c r="G13" s="11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8"/>
      <c r="T13" s="118"/>
      <c r="U13" s="118"/>
      <c r="V13" s="118"/>
      <c r="W13" s="34"/>
      <c r="X13" s="34">
        <f t="shared" si="2"/>
        <v>0</v>
      </c>
      <c r="Y13" s="161"/>
      <c r="Z13" s="103"/>
      <c r="AA13" s="103"/>
      <c r="AB13" s="112"/>
      <c r="AC13" s="4" t="str">
        <f t="shared" si="1"/>
        <v>2026/4/</v>
      </c>
    </row>
    <row r="14" spans="1:32" s="4" customFormat="1" ht="15" customHeight="1" x14ac:dyDescent="0.2">
      <c r="B14" s="156"/>
      <c r="C14" s="197"/>
      <c r="D14" s="34"/>
      <c r="E14" s="34" t="str">
        <f t="shared" si="0"/>
        <v/>
      </c>
      <c r="F14" s="15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8"/>
      <c r="T14" s="118"/>
      <c r="U14" s="118"/>
      <c r="V14" s="118"/>
      <c r="W14" s="34"/>
      <c r="X14" s="34">
        <f t="shared" si="2"/>
        <v>0</v>
      </c>
      <c r="Y14" s="161"/>
      <c r="Z14" s="103"/>
      <c r="AA14" s="103"/>
      <c r="AB14" s="112"/>
      <c r="AC14" s="4" t="str">
        <f t="shared" si="1"/>
        <v>2026/4/</v>
      </c>
    </row>
    <row r="15" spans="1:32" s="4" customFormat="1" ht="15" customHeight="1" x14ac:dyDescent="0.2">
      <c r="B15" s="156"/>
      <c r="C15" s="197"/>
      <c r="D15" s="34"/>
      <c r="E15" s="34" t="str">
        <f t="shared" si="0"/>
        <v/>
      </c>
      <c r="F15" s="15"/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8"/>
      <c r="T15" s="118"/>
      <c r="U15" s="118"/>
      <c r="V15" s="118"/>
      <c r="W15" s="34"/>
      <c r="X15" s="34">
        <f t="shared" si="2"/>
        <v>0</v>
      </c>
      <c r="Y15" s="161"/>
      <c r="Z15" s="103"/>
      <c r="AA15" s="103"/>
      <c r="AB15" s="112"/>
      <c r="AC15" s="4" t="str">
        <f t="shared" si="1"/>
        <v>2026/4/</v>
      </c>
    </row>
    <row r="16" spans="1:32" s="4" customFormat="1" ht="15" customHeight="1" x14ac:dyDescent="0.2">
      <c r="B16" s="156"/>
      <c r="C16" s="197"/>
      <c r="D16" s="34"/>
      <c r="E16" s="34" t="str">
        <f t="shared" si="0"/>
        <v/>
      </c>
      <c r="F16" s="15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8"/>
      <c r="T16" s="118"/>
      <c r="U16" s="118"/>
      <c r="V16" s="118"/>
      <c r="W16" s="34"/>
      <c r="X16" s="34">
        <f t="shared" si="2"/>
        <v>0</v>
      </c>
      <c r="Y16" s="161"/>
      <c r="Z16" s="103"/>
      <c r="AA16" s="103"/>
      <c r="AB16" s="112"/>
      <c r="AC16" s="4" t="str">
        <f t="shared" si="1"/>
        <v>2026/4/</v>
      </c>
      <c r="AF16" s="54"/>
    </row>
    <row r="17" spans="1:32" s="4" customFormat="1" ht="15" customHeight="1" x14ac:dyDescent="0.2">
      <c r="B17" s="156"/>
      <c r="C17" s="197"/>
      <c r="D17" s="34"/>
      <c r="E17" s="34" t="str">
        <f t="shared" si="0"/>
        <v/>
      </c>
      <c r="F17" s="15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/>
      <c r="T17" s="118"/>
      <c r="U17" s="118"/>
      <c r="V17" s="118"/>
      <c r="W17" s="34"/>
      <c r="X17" s="34">
        <f t="shared" si="2"/>
        <v>0</v>
      </c>
      <c r="Y17" s="161"/>
      <c r="Z17" s="103"/>
      <c r="AA17" s="103"/>
      <c r="AB17" s="112"/>
      <c r="AC17" s="4" t="str">
        <f t="shared" si="1"/>
        <v>2026/4/</v>
      </c>
      <c r="AF17" s="54"/>
    </row>
    <row r="18" spans="1:32" s="4" customFormat="1" ht="15" customHeight="1" x14ac:dyDescent="0.2">
      <c r="B18" s="156"/>
      <c r="C18" s="197"/>
      <c r="D18" s="34"/>
      <c r="E18" s="34" t="str">
        <f t="shared" si="0"/>
        <v/>
      </c>
      <c r="F18" s="15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8"/>
      <c r="T18" s="118"/>
      <c r="U18" s="118"/>
      <c r="V18" s="118"/>
      <c r="W18" s="34"/>
      <c r="X18" s="34">
        <f t="shared" si="2"/>
        <v>0</v>
      </c>
      <c r="Y18" s="161"/>
      <c r="Z18" s="103"/>
      <c r="AA18" s="103"/>
      <c r="AB18" s="112"/>
      <c r="AC18" s="4" t="str">
        <f t="shared" si="1"/>
        <v>2026/4/</v>
      </c>
      <c r="AF18" s="54"/>
    </row>
    <row r="19" spans="1:32" s="4" customFormat="1" ht="15" customHeight="1" x14ac:dyDescent="0.2">
      <c r="B19" s="156"/>
      <c r="C19" s="197"/>
      <c r="D19" s="34"/>
      <c r="E19" s="34" t="str">
        <f t="shared" si="0"/>
        <v/>
      </c>
      <c r="F19" s="15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8"/>
      <c r="T19" s="118"/>
      <c r="U19" s="118"/>
      <c r="V19" s="118"/>
      <c r="W19" s="34"/>
      <c r="X19" s="34">
        <f t="shared" si="2"/>
        <v>0</v>
      </c>
      <c r="Y19" s="161"/>
      <c r="Z19" s="103"/>
      <c r="AA19" s="103"/>
      <c r="AB19" s="112"/>
      <c r="AC19" s="4" t="str">
        <f t="shared" si="1"/>
        <v>2026/4/</v>
      </c>
      <c r="AF19" s="54"/>
    </row>
    <row r="20" spans="1:32" s="4" customFormat="1" ht="15" customHeight="1" x14ac:dyDescent="0.2">
      <c r="B20" s="156"/>
      <c r="C20" s="197"/>
      <c r="D20" s="34"/>
      <c r="E20" s="34" t="str">
        <f t="shared" si="0"/>
        <v/>
      </c>
      <c r="F20" s="15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8"/>
      <c r="T20" s="118"/>
      <c r="U20" s="118"/>
      <c r="V20" s="118"/>
      <c r="W20" s="34"/>
      <c r="X20" s="34">
        <f t="shared" si="2"/>
        <v>0</v>
      </c>
      <c r="Y20" s="161"/>
      <c r="Z20" s="103"/>
      <c r="AA20" s="103"/>
      <c r="AB20" s="112"/>
      <c r="AC20" s="4" t="str">
        <f t="shared" si="1"/>
        <v>2026/4/</v>
      </c>
    </row>
    <row r="21" spans="1:32" s="4" customFormat="1" ht="15" customHeight="1" x14ac:dyDescent="0.2">
      <c r="B21" s="156"/>
      <c r="C21" s="197"/>
      <c r="D21" s="34"/>
      <c r="E21" s="34" t="str">
        <f t="shared" si="0"/>
        <v/>
      </c>
      <c r="F21" s="15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8"/>
      <c r="T21" s="118"/>
      <c r="U21" s="118"/>
      <c r="V21" s="118"/>
      <c r="W21" s="34"/>
      <c r="X21" s="34">
        <f t="shared" si="2"/>
        <v>0</v>
      </c>
      <c r="Y21" s="161"/>
      <c r="Z21" s="103"/>
      <c r="AA21" s="103"/>
      <c r="AB21" s="112"/>
      <c r="AC21" s="4" t="str">
        <f t="shared" si="1"/>
        <v>2026/4/</v>
      </c>
    </row>
    <row r="22" spans="1:32" s="4" customFormat="1" ht="15" customHeight="1" x14ac:dyDescent="0.2">
      <c r="B22" s="156"/>
      <c r="C22" s="197"/>
      <c r="D22" s="34"/>
      <c r="E22" s="34" t="str">
        <f t="shared" si="0"/>
        <v/>
      </c>
      <c r="F22" s="15"/>
      <c r="G22" s="116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8"/>
      <c r="T22" s="118"/>
      <c r="U22" s="118"/>
      <c r="V22" s="118"/>
      <c r="W22" s="34"/>
      <c r="X22" s="34">
        <f t="shared" si="2"/>
        <v>0</v>
      </c>
      <c r="Y22" s="161"/>
      <c r="Z22" s="103"/>
      <c r="AA22" s="103"/>
      <c r="AB22" s="112"/>
      <c r="AC22" s="4" t="str">
        <f t="shared" si="1"/>
        <v>2026/4/</v>
      </c>
    </row>
    <row r="23" spans="1:32" s="4" customFormat="1" ht="15" customHeight="1" x14ac:dyDescent="0.2">
      <c r="B23" s="156"/>
      <c r="C23" s="197"/>
      <c r="D23" s="34"/>
      <c r="E23" s="34" t="str">
        <f t="shared" si="0"/>
        <v/>
      </c>
      <c r="F23" s="15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8"/>
      <c r="T23" s="118"/>
      <c r="U23" s="118"/>
      <c r="V23" s="118"/>
      <c r="W23" s="34"/>
      <c r="X23" s="34">
        <f t="shared" si="2"/>
        <v>0</v>
      </c>
      <c r="Y23" s="161"/>
      <c r="Z23" s="103"/>
      <c r="AA23" s="103"/>
      <c r="AB23" s="112"/>
      <c r="AC23" s="4" t="str">
        <f t="shared" si="1"/>
        <v>2026/4/</v>
      </c>
    </row>
    <row r="24" spans="1:32" s="4" customFormat="1" ht="15" customHeight="1" x14ac:dyDescent="0.2">
      <c r="B24" s="156"/>
      <c r="C24" s="197"/>
      <c r="D24" s="34"/>
      <c r="E24" s="34" t="str">
        <f t="shared" si="0"/>
        <v/>
      </c>
      <c r="F24" s="15"/>
      <c r="G24" s="116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8"/>
      <c r="T24" s="118"/>
      <c r="U24" s="118"/>
      <c r="V24" s="118"/>
      <c r="W24" s="34"/>
      <c r="X24" s="34">
        <f t="shared" si="2"/>
        <v>0</v>
      </c>
      <c r="Y24" s="161"/>
      <c r="Z24" s="103"/>
      <c r="AA24" s="103"/>
      <c r="AB24" s="112"/>
      <c r="AC24" s="4" t="str">
        <f t="shared" si="1"/>
        <v>2026/4/</v>
      </c>
    </row>
    <row r="25" spans="1:32" s="4" customFormat="1" ht="15" customHeight="1" x14ac:dyDescent="0.2">
      <c r="B25" s="156"/>
      <c r="C25" s="197"/>
      <c r="D25" s="34"/>
      <c r="E25" s="34" t="str">
        <f t="shared" si="0"/>
        <v/>
      </c>
      <c r="F25" s="15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8"/>
      <c r="T25" s="118"/>
      <c r="U25" s="118"/>
      <c r="V25" s="118"/>
      <c r="W25" s="34"/>
      <c r="X25" s="34">
        <f t="shared" si="2"/>
        <v>0</v>
      </c>
      <c r="Y25" s="161"/>
      <c r="Z25" s="103"/>
      <c r="AA25" s="103"/>
      <c r="AB25" s="112"/>
      <c r="AC25" s="4" t="str">
        <f t="shared" si="1"/>
        <v>2026/4/</v>
      </c>
    </row>
    <row r="26" spans="1:32" s="4" customFormat="1" ht="15" customHeight="1" x14ac:dyDescent="0.2">
      <c r="B26" s="156"/>
      <c r="C26" s="197"/>
      <c r="D26" s="33"/>
      <c r="E26" s="33" t="str">
        <f t="shared" si="0"/>
        <v/>
      </c>
      <c r="F26" s="15"/>
      <c r="G26" s="125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80"/>
      <c r="T26" s="180"/>
      <c r="U26" s="180"/>
      <c r="V26" s="180"/>
      <c r="W26" s="33"/>
      <c r="X26" s="34">
        <f t="shared" si="2"/>
        <v>0</v>
      </c>
      <c r="Y26" s="161"/>
      <c r="Z26" s="103"/>
      <c r="AA26" s="103"/>
      <c r="AB26" s="112"/>
      <c r="AC26" s="4" t="str">
        <f t="shared" si="1"/>
        <v>2026/4/</v>
      </c>
    </row>
    <row r="27" spans="1:32" s="4" customFormat="1" ht="15" customHeight="1" x14ac:dyDescent="0.2">
      <c r="B27" s="156"/>
      <c r="C27" s="197"/>
      <c r="D27" s="34"/>
      <c r="E27" s="34" t="str">
        <f t="shared" si="0"/>
        <v/>
      </c>
      <c r="F27" s="15"/>
      <c r="G27" s="116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8"/>
      <c r="T27" s="118"/>
      <c r="U27" s="118"/>
      <c r="V27" s="118"/>
      <c r="W27" s="34"/>
      <c r="X27" s="34">
        <f t="shared" si="2"/>
        <v>0</v>
      </c>
      <c r="Y27" s="161"/>
      <c r="Z27" s="103"/>
      <c r="AA27" s="103"/>
      <c r="AB27" s="112"/>
      <c r="AC27" s="4" t="str">
        <f t="shared" si="1"/>
        <v>2026/4/</v>
      </c>
    </row>
    <row r="28" spans="1:32" s="4" customFormat="1" ht="15" customHeight="1" x14ac:dyDescent="0.2">
      <c r="B28" s="156"/>
      <c r="C28" s="197"/>
      <c r="D28" s="32"/>
      <c r="E28" s="28" t="str">
        <f t="shared" si="0"/>
        <v/>
      </c>
      <c r="F28" s="25"/>
      <c r="G28" s="193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87"/>
      <c r="T28" s="187"/>
      <c r="U28" s="187"/>
      <c r="V28" s="187"/>
      <c r="W28" s="32"/>
      <c r="X28" s="34">
        <f t="shared" si="2"/>
        <v>0</v>
      </c>
      <c r="Y28" s="161"/>
      <c r="Z28" s="103"/>
      <c r="AA28" s="103"/>
      <c r="AB28" s="112"/>
      <c r="AC28" s="4" t="str">
        <f t="shared" si="1"/>
        <v>2026/4/</v>
      </c>
    </row>
    <row r="29" spans="1:32" s="4" customFormat="1" ht="15" customHeight="1" x14ac:dyDescent="0.2">
      <c r="A29" s="6"/>
      <c r="B29" s="156"/>
      <c r="C29" s="94">
        <v>5</v>
      </c>
      <c r="D29" s="30"/>
      <c r="E29" s="31" t="str">
        <f t="shared" si="0"/>
        <v/>
      </c>
      <c r="F29" s="15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12"/>
      <c r="S29" s="69"/>
      <c r="T29" s="70"/>
      <c r="U29" s="70"/>
      <c r="V29" s="71"/>
      <c r="W29" s="30"/>
      <c r="X29" s="30">
        <f t="shared" si="2"/>
        <v>0</v>
      </c>
      <c r="Y29" s="158" t="s">
        <v>109</v>
      </c>
      <c r="Z29" s="159"/>
      <c r="AA29" s="159"/>
      <c r="AB29" s="160"/>
      <c r="AC29" s="4" t="str">
        <f t="shared" ref="AC29:AC42" si="3">$AD$1&amp;"/"&amp;$C$29&amp;"/"&amp;D29</f>
        <v>2026/5/</v>
      </c>
    </row>
    <row r="30" spans="1:32" s="4" customFormat="1" ht="15" customHeight="1" x14ac:dyDescent="0.2">
      <c r="B30" s="156"/>
      <c r="C30" s="78"/>
      <c r="D30" s="34"/>
      <c r="E30" s="34" t="str">
        <f t="shared" si="0"/>
        <v/>
      </c>
      <c r="F30" s="15"/>
      <c r="G30" s="116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8"/>
      <c r="T30" s="118"/>
      <c r="U30" s="118"/>
      <c r="V30" s="118"/>
      <c r="W30" s="34"/>
      <c r="X30" s="34">
        <f t="shared" si="2"/>
        <v>0</v>
      </c>
      <c r="Y30" s="161"/>
      <c r="Z30" s="103"/>
      <c r="AA30" s="103"/>
      <c r="AB30" s="112"/>
      <c r="AC30" s="4" t="str">
        <f t="shared" si="3"/>
        <v>2026/5/</v>
      </c>
    </row>
    <row r="31" spans="1:32" s="4" customFormat="1" ht="15" customHeight="1" x14ac:dyDescent="0.2">
      <c r="B31" s="156"/>
      <c r="C31" s="78"/>
      <c r="D31" s="34"/>
      <c r="E31" s="34" t="str">
        <f t="shared" si="0"/>
        <v/>
      </c>
      <c r="F31" s="15"/>
      <c r="G31" s="116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8"/>
      <c r="T31" s="118"/>
      <c r="U31" s="118"/>
      <c r="V31" s="118"/>
      <c r="W31" s="34"/>
      <c r="X31" s="34">
        <f t="shared" si="2"/>
        <v>0</v>
      </c>
      <c r="Y31" s="161"/>
      <c r="Z31" s="103"/>
      <c r="AA31" s="103"/>
      <c r="AB31" s="112"/>
      <c r="AC31" s="4" t="str">
        <f t="shared" si="3"/>
        <v>2026/5/</v>
      </c>
    </row>
    <row r="32" spans="1:32" s="4" customFormat="1" ht="15" customHeight="1" x14ac:dyDescent="0.2">
      <c r="B32" s="156"/>
      <c r="C32" s="78"/>
      <c r="D32" s="34"/>
      <c r="E32" s="34" t="str">
        <f t="shared" si="0"/>
        <v/>
      </c>
      <c r="F32" s="15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8"/>
      <c r="T32" s="118"/>
      <c r="U32" s="118"/>
      <c r="V32" s="118"/>
      <c r="W32" s="34"/>
      <c r="X32" s="34">
        <f t="shared" si="2"/>
        <v>0</v>
      </c>
      <c r="Y32" s="161"/>
      <c r="Z32" s="103"/>
      <c r="AA32" s="103"/>
      <c r="AB32" s="112"/>
      <c r="AC32" s="4" t="str">
        <f t="shared" si="3"/>
        <v>2026/5/</v>
      </c>
    </row>
    <row r="33" spans="2:32" s="4" customFormat="1" ht="15" customHeight="1" x14ac:dyDescent="0.2">
      <c r="B33" s="156"/>
      <c r="C33" s="78"/>
      <c r="D33" s="34"/>
      <c r="E33" s="34" t="str">
        <f t="shared" si="0"/>
        <v/>
      </c>
      <c r="F33" s="15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8"/>
      <c r="T33" s="118"/>
      <c r="U33" s="118"/>
      <c r="V33" s="118"/>
      <c r="W33" s="34"/>
      <c r="X33" s="34">
        <f t="shared" si="2"/>
        <v>0</v>
      </c>
      <c r="Y33" s="161"/>
      <c r="Z33" s="103"/>
      <c r="AA33" s="103"/>
      <c r="AB33" s="112"/>
      <c r="AC33" s="4" t="str">
        <f t="shared" si="3"/>
        <v>2026/5/</v>
      </c>
    </row>
    <row r="34" spans="2:32" s="4" customFormat="1" ht="15" customHeight="1" x14ac:dyDescent="0.2">
      <c r="B34" s="156"/>
      <c r="C34" s="78"/>
      <c r="D34" s="34"/>
      <c r="E34" s="34" t="str">
        <f t="shared" si="0"/>
        <v/>
      </c>
      <c r="F34" s="15"/>
      <c r="G34" s="11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8"/>
      <c r="T34" s="118"/>
      <c r="U34" s="118"/>
      <c r="V34" s="118"/>
      <c r="W34" s="34"/>
      <c r="X34" s="34">
        <f t="shared" si="2"/>
        <v>0</v>
      </c>
      <c r="Y34" s="161"/>
      <c r="Z34" s="103"/>
      <c r="AA34" s="103"/>
      <c r="AB34" s="112"/>
      <c r="AC34" s="4" t="str">
        <f t="shared" si="3"/>
        <v>2026/5/</v>
      </c>
    </row>
    <row r="35" spans="2:32" s="4" customFormat="1" ht="15" customHeight="1" x14ac:dyDescent="0.2">
      <c r="B35" s="156"/>
      <c r="C35" s="78"/>
      <c r="D35" s="34"/>
      <c r="E35" s="34" t="str">
        <f t="shared" si="0"/>
        <v/>
      </c>
      <c r="F35" s="15"/>
      <c r="G35" s="116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8"/>
      <c r="T35" s="118"/>
      <c r="U35" s="118"/>
      <c r="V35" s="118"/>
      <c r="W35" s="34"/>
      <c r="X35" s="34">
        <f t="shared" si="2"/>
        <v>0</v>
      </c>
      <c r="Y35" s="161"/>
      <c r="Z35" s="103"/>
      <c r="AA35" s="103"/>
      <c r="AB35" s="112"/>
      <c r="AC35" s="4" t="str">
        <f t="shared" si="3"/>
        <v>2026/5/</v>
      </c>
    </row>
    <row r="36" spans="2:32" s="4" customFormat="1" ht="15" customHeight="1" x14ac:dyDescent="0.2">
      <c r="B36" s="156"/>
      <c r="C36" s="78"/>
      <c r="D36" s="34"/>
      <c r="E36" s="34" t="str">
        <f t="shared" si="0"/>
        <v/>
      </c>
      <c r="F36" s="15"/>
      <c r="G36" s="116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8"/>
      <c r="T36" s="118"/>
      <c r="U36" s="118"/>
      <c r="V36" s="118"/>
      <c r="W36" s="34"/>
      <c r="X36" s="34">
        <f t="shared" si="2"/>
        <v>0</v>
      </c>
      <c r="Y36" s="161"/>
      <c r="Z36" s="103"/>
      <c r="AA36" s="103"/>
      <c r="AB36" s="112"/>
      <c r="AC36" s="4" t="str">
        <f t="shared" si="3"/>
        <v>2026/5/</v>
      </c>
    </row>
    <row r="37" spans="2:32" s="4" customFormat="1" ht="15" customHeight="1" x14ac:dyDescent="0.2">
      <c r="B37" s="156"/>
      <c r="C37" s="78"/>
      <c r="D37" s="34"/>
      <c r="E37" s="34" t="str">
        <f t="shared" si="0"/>
        <v/>
      </c>
      <c r="F37" s="15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8"/>
      <c r="T37" s="118"/>
      <c r="U37" s="118"/>
      <c r="V37" s="118"/>
      <c r="W37" s="34"/>
      <c r="X37" s="34">
        <f t="shared" si="2"/>
        <v>0</v>
      </c>
      <c r="Y37" s="161"/>
      <c r="Z37" s="103"/>
      <c r="AA37" s="103"/>
      <c r="AB37" s="112"/>
      <c r="AC37" s="4" t="str">
        <f t="shared" si="3"/>
        <v>2026/5/</v>
      </c>
      <c r="AF37" s="54"/>
    </row>
    <row r="38" spans="2:32" s="4" customFormat="1" ht="15" customHeight="1" x14ac:dyDescent="0.2">
      <c r="B38" s="156"/>
      <c r="C38" s="78"/>
      <c r="D38" s="34"/>
      <c r="E38" s="34" t="str">
        <f t="shared" si="0"/>
        <v/>
      </c>
      <c r="F38" s="15"/>
      <c r="G38" s="116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8"/>
      <c r="T38" s="118"/>
      <c r="U38" s="118"/>
      <c r="V38" s="118"/>
      <c r="W38" s="34"/>
      <c r="X38" s="34">
        <f t="shared" si="2"/>
        <v>0</v>
      </c>
      <c r="Y38" s="161"/>
      <c r="Z38" s="103"/>
      <c r="AA38" s="103"/>
      <c r="AB38" s="112"/>
      <c r="AC38" s="4" t="str">
        <f t="shared" si="3"/>
        <v>2026/5/</v>
      </c>
      <c r="AF38" s="62"/>
    </row>
    <row r="39" spans="2:32" s="4" customFormat="1" ht="15" customHeight="1" x14ac:dyDescent="0.2">
      <c r="B39" s="156"/>
      <c r="C39" s="78"/>
      <c r="D39" s="34"/>
      <c r="E39" s="34" t="str">
        <f t="shared" si="0"/>
        <v/>
      </c>
      <c r="F39" s="15"/>
      <c r="G39" s="11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8"/>
      <c r="T39" s="118"/>
      <c r="U39" s="118"/>
      <c r="V39" s="118"/>
      <c r="W39" s="34"/>
      <c r="X39" s="34">
        <f t="shared" si="2"/>
        <v>0</v>
      </c>
      <c r="Y39" s="161"/>
      <c r="Z39" s="103"/>
      <c r="AA39" s="103"/>
      <c r="AB39" s="112"/>
      <c r="AC39" s="4" t="str">
        <f t="shared" si="3"/>
        <v>2026/5/</v>
      </c>
    </row>
    <row r="40" spans="2:32" s="4" customFormat="1" ht="15" customHeight="1" x14ac:dyDescent="0.2">
      <c r="B40" s="156"/>
      <c r="C40" s="78"/>
      <c r="D40" s="31"/>
      <c r="E40" s="31" t="str">
        <f t="shared" si="0"/>
        <v/>
      </c>
      <c r="F40" s="15"/>
      <c r="G40" s="11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8"/>
      <c r="T40" s="118"/>
      <c r="U40" s="118"/>
      <c r="V40" s="118"/>
      <c r="W40" s="31"/>
      <c r="X40" s="34">
        <f t="shared" si="2"/>
        <v>0</v>
      </c>
      <c r="Y40" s="161"/>
      <c r="Z40" s="103"/>
      <c r="AA40" s="103"/>
      <c r="AB40" s="112"/>
      <c r="AC40" s="4" t="str">
        <f t="shared" si="3"/>
        <v>2026/5/</v>
      </c>
      <c r="AF40" s="54"/>
    </row>
    <row r="41" spans="2:32" s="4" customFormat="1" ht="15" customHeight="1" x14ac:dyDescent="0.2">
      <c r="B41" s="156"/>
      <c r="C41" s="78"/>
      <c r="D41" s="34"/>
      <c r="E41" s="34" t="str">
        <f t="shared" si="0"/>
        <v/>
      </c>
      <c r="F41" s="15"/>
      <c r="G41" s="190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80"/>
      <c r="T41" s="180"/>
      <c r="U41" s="180"/>
      <c r="V41" s="180"/>
      <c r="W41" s="34"/>
      <c r="X41" s="34">
        <f t="shared" si="2"/>
        <v>0</v>
      </c>
      <c r="Y41" s="161"/>
      <c r="Z41" s="103"/>
      <c r="AA41" s="103"/>
      <c r="AB41" s="112"/>
      <c r="AC41" s="4" t="str">
        <f t="shared" si="3"/>
        <v>2026/5/</v>
      </c>
    </row>
    <row r="42" spans="2:32" s="4" customFormat="1" ht="15" customHeight="1" x14ac:dyDescent="0.2">
      <c r="B42" s="156"/>
      <c r="C42" s="152"/>
      <c r="D42" s="32"/>
      <c r="E42" s="32" t="str">
        <f t="shared" si="0"/>
        <v/>
      </c>
      <c r="F42" s="27"/>
      <c r="G42" s="191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87"/>
      <c r="T42" s="187"/>
      <c r="U42" s="187"/>
      <c r="V42" s="187"/>
      <c r="W42" s="32"/>
      <c r="X42" s="34">
        <f t="shared" si="2"/>
        <v>0</v>
      </c>
      <c r="Y42" s="162"/>
      <c r="Z42" s="163"/>
      <c r="AA42" s="163"/>
      <c r="AB42" s="137"/>
      <c r="AC42" s="4" t="str">
        <f t="shared" si="3"/>
        <v>2026/5/</v>
      </c>
    </row>
    <row r="43" spans="2:32" s="4" customFormat="1" ht="15" customHeight="1" x14ac:dyDescent="0.2">
      <c r="B43" s="156"/>
      <c r="C43" s="94">
        <v>6</v>
      </c>
      <c r="D43" s="29"/>
      <c r="E43" s="29" t="str">
        <f t="shared" ref="E43:E74" si="4">IF(D43="","",TEXT(AC43,"aaa"))</f>
        <v/>
      </c>
      <c r="F43" s="15"/>
      <c r="G43" s="114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9"/>
      <c r="T43" s="119"/>
      <c r="U43" s="119"/>
      <c r="V43" s="119"/>
      <c r="W43" s="29"/>
      <c r="X43" s="29">
        <f t="shared" si="2"/>
        <v>0</v>
      </c>
      <c r="Y43" s="158" t="s">
        <v>110</v>
      </c>
      <c r="Z43" s="159"/>
      <c r="AA43" s="159"/>
      <c r="AB43" s="160"/>
      <c r="AC43" s="4" t="str">
        <f t="shared" ref="AC43:AC56" si="5">$AD$1&amp;"/"&amp;$C$43&amp;"/"&amp;D43</f>
        <v>2026/6/</v>
      </c>
    </row>
    <row r="44" spans="2:32" s="4" customFormat="1" ht="15" customHeight="1" x14ac:dyDescent="0.2">
      <c r="B44" s="156"/>
      <c r="C44" s="78"/>
      <c r="D44" s="33"/>
      <c r="E44" s="33" t="str">
        <f t="shared" si="4"/>
        <v/>
      </c>
      <c r="F44" s="15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4"/>
      <c r="S44" s="181"/>
      <c r="T44" s="182"/>
      <c r="U44" s="182"/>
      <c r="V44" s="183"/>
      <c r="W44" s="33"/>
      <c r="X44" s="33">
        <f t="shared" ref="X44:X75" si="6">W44+X43</f>
        <v>0</v>
      </c>
      <c r="Y44" s="161"/>
      <c r="Z44" s="103"/>
      <c r="AA44" s="103"/>
      <c r="AB44" s="112"/>
      <c r="AC44" s="4" t="str">
        <f t="shared" si="5"/>
        <v>2026/6/</v>
      </c>
    </row>
    <row r="45" spans="2:32" s="4" customFormat="1" ht="15" customHeight="1" x14ac:dyDescent="0.2">
      <c r="B45" s="156"/>
      <c r="C45" s="78"/>
      <c r="D45" s="33"/>
      <c r="E45" s="33" t="str">
        <f t="shared" si="4"/>
        <v/>
      </c>
      <c r="F45" s="15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4"/>
      <c r="S45" s="181"/>
      <c r="T45" s="182"/>
      <c r="U45" s="182"/>
      <c r="V45" s="183"/>
      <c r="W45" s="33"/>
      <c r="X45" s="33">
        <f t="shared" si="6"/>
        <v>0</v>
      </c>
      <c r="Y45" s="161"/>
      <c r="Z45" s="103"/>
      <c r="AA45" s="103"/>
      <c r="AB45" s="112"/>
      <c r="AC45" s="4" t="str">
        <f t="shared" si="5"/>
        <v>2026/6/</v>
      </c>
    </row>
    <row r="46" spans="2:32" s="4" customFormat="1" ht="15" customHeight="1" x14ac:dyDescent="0.2">
      <c r="B46" s="156"/>
      <c r="C46" s="78"/>
      <c r="D46" s="33"/>
      <c r="E46" s="33" t="str">
        <f t="shared" si="4"/>
        <v/>
      </c>
      <c r="F46" s="15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4"/>
      <c r="S46" s="181"/>
      <c r="T46" s="182"/>
      <c r="U46" s="182"/>
      <c r="V46" s="183"/>
      <c r="W46" s="33"/>
      <c r="X46" s="33">
        <f t="shared" si="6"/>
        <v>0</v>
      </c>
      <c r="Y46" s="161"/>
      <c r="Z46" s="103"/>
      <c r="AA46" s="103"/>
      <c r="AB46" s="112"/>
      <c r="AC46" s="4" t="str">
        <f t="shared" si="5"/>
        <v>2026/6/</v>
      </c>
    </row>
    <row r="47" spans="2:32" s="4" customFormat="1" ht="15" customHeight="1" x14ac:dyDescent="0.2">
      <c r="B47" s="156"/>
      <c r="C47" s="78"/>
      <c r="D47" s="33"/>
      <c r="E47" s="33" t="str">
        <f t="shared" si="4"/>
        <v/>
      </c>
      <c r="F47" s="15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4"/>
      <c r="S47" s="181"/>
      <c r="T47" s="182"/>
      <c r="U47" s="182"/>
      <c r="V47" s="183"/>
      <c r="W47" s="33"/>
      <c r="X47" s="33">
        <f t="shared" si="6"/>
        <v>0</v>
      </c>
      <c r="Y47" s="161"/>
      <c r="Z47" s="103"/>
      <c r="AA47" s="103"/>
      <c r="AB47" s="112"/>
      <c r="AC47" s="4" t="str">
        <f t="shared" si="5"/>
        <v>2026/6/</v>
      </c>
    </row>
    <row r="48" spans="2:32" s="4" customFormat="1" ht="15" customHeight="1" x14ac:dyDescent="0.2">
      <c r="B48" s="156"/>
      <c r="C48" s="78"/>
      <c r="D48" s="33"/>
      <c r="E48" s="33" t="str">
        <f t="shared" si="4"/>
        <v/>
      </c>
      <c r="F48" s="15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4"/>
      <c r="S48" s="181"/>
      <c r="T48" s="182"/>
      <c r="U48" s="182"/>
      <c r="V48" s="183"/>
      <c r="W48" s="33"/>
      <c r="X48" s="33">
        <f t="shared" si="6"/>
        <v>0</v>
      </c>
      <c r="Y48" s="161"/>
      <c r="Z48" s="103"/>
      <c r="AA48" s="103"/>
      <c r="AB48" s="112"/>
      <c r="AC48" s="4" t="str">
        <f t="shared" si="5"/>
        <v>2026/6/</v>
      </c>
    </row>
    <row r="49" spans="2:29" s="4" customFormat="1" ht="15" customHeight="1" x14ac:dyDescent="0.2">
      <c r="B49" s="156"/>
      <c r="C49" s="78"/>
      <c r="D49" s="33"/>
      <c r="E49" s="33" t="str">
        <f t="shared" si="4"/>
        <v/>
      </c>
      <c r="F49" s="15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4"/>
      <c r="S49" s="181"/>
      <c r="T49" s="182"/>
      <c r="U49" s="182"/>
      <c r="V49" s="183"/>
      <c r="W49" s="33"/>
      <c r="X49" s="33">
        <f t="shared" si="6"/>
        <v>0</v>
      </c>
      <c r="Y49" s="161"/>
      <c r="Z49" s="103"/>
      <c r="AA49" s="103"/>
      <c r="AB49" s="112"/>
      <c r="AC49" s="4" t="str">
        <f t="shared" si="5"/>
        <v>2026/6/</v>
      </c>
    </row>
    <row r="50" spans="2:29" s="4" customFormat="1" ht="15" customHeight="1" x14ac:dyDescent="0.2">
      <c r="B50" s="156"/>
      <c r="C50" s="78"/>
      <c r="D50" s="33"/>
      <c r="E50" s="33" t="str">
        <f t="shared" si="4"/>
        <v/>
      </c>
      <c r="F50" s="15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4"/>
      <c r="S50" s="181"/>
      <c r="T50" s="182"/>
      <c r="U50" s="182"/>
      <c r="V50" s="183"/>
      <c r="W50" s="33"/>
      <c r="X50" s="33">
        <f t="shared" si="6"/>
        <v>0</v>
      </c>
      <c r="Y50" s="161"/>
      <c r="Z50" s="103"/>
      <c r="AA50" s="103"/>
      <c r="AB50" s="112"/>
      <c r="AC50" s="4" t="str">
        <f t="shared" si="5"/>
        <v>2026/6/</v>
      </c>
    </row>
    <row r="51" spans="2:29" s="4" customFormat="1" ht="15" customHeight="1" x14ac:dyDescent="0.2">
      <c r="B51" s="156"/>
      <c r="C51" s="78"/>
      <c r="D51" s="33"/>
      <c r="E51" s="33" t="str">
        <f t="shared" si="4"/>
        <v/>
      </c>
      <c r="F51" s="15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4"/>
      <c r="S51" s="181"/>
      <c r="T51" s="182"/>
      <c r="U51" s="182"/>
      <c r="V51" s="183"/>
      <c r="W51" s="33"/>
      <c r="X51" s="33">
        <f t="shared" si="6"/>
        <v>0</v>
      </c>
      <c r="Y51" s="161"/>
      <c r="Z51" s="103"/>
      <c r="AA51" s="103"/>
      <c r="AB51" s="112"/>
      <c r="AC51" s="4" t="str">
        <f t="shared" si="5"/>
        <v>2026/6/</v>
      </c>
    </row>
    <row r="52" spans="2:29" s="4" customFormat="1" ht="15" customHeight="1" x14ac:dyDescent="0.2">
      <c r="B52" s="156"/>
      <c r="C52" s="78"/>
      <c r="D52" s="33"/>
      <c r="E52" s="33" t="str">
        <f t="shared" si="4"/>
        <v/>
      </c>
      <c r="F52" s="15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4"/>
      <c r="S52" s="181"/>
      <c r="T52" s="182"/>
      <c r="U52" s="182"/>
      <c r="V52" s="183"/>
      <c r="W52" s="33"/>
      <c r="X52" s="33">
        <f t="shared" si="6"/>
        <v>0</v>
      </c>
      <c r="Y52" s="161"/>
      <c r="Z52" s="103"/>
      <c r="AA52" s="103"/>
      <c r="AB52" s="112"/>
      <c r="AC52" s="4" t="str">
        <f t="shared" si="5"/>
        <v>2026/6/</v>
      </c>
    </row>
    <row r="53" spans="2:29" s="4" customFormat="1" ht="15" customHeight="1" x14ac:dyDescent="0.2">
      <c r="B53" s="156"/>
      <c r="C53" s="78"/>
      <c r="D53" s="33"/>
      <c r="E53" s="33" t="str">
        <f t="shared" si="4"/>
        <v/>
      </c>
      <c r="F53" s="15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4"/>
      <c r="S53" s="181"/>
      <c r="T53" s="182"/>
      <c r="U53" s="182"/>
      <c r="V53" s="183"/>
      <c r="W53" s="33"/>
      <c r="X53" s="33">
        <f t="shared" si="6"/>
        <v>0</v>
      </c>
      <c r="Y53" s="161"/>
      <c r="Z53" s="103"/>
      <c r="AA53" s="103"/>
      <c r="AB53" s="112"/>
      <c r="AC53" s="4" t="str">
        <f t="shared" si="5"/>
        <v>2026/6/</v>
      </c>
    </row>
    <row r="54" spans="2:29" s="4" customFormat="1" ht="15" customHeight="1" x14ac:dyDescent="0.2">
      <c r="B54" s="156"/>
      <c r="C54" s="78"/>
      <c r="D54" s="33"/>
      <c r="E54" s="33" t="str">
        <f t="shared" si="4"/>
        <v/>
      </c>
      <c r="F54" s="15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4"/>
      <c r="S54" s="181"/>
      <c r="T54" s="182"/>
      <c r="U54" s="182"/>
      <c r="V54" s="183"/>
      <c r="W54" s="33"/>
      <c r="X54" s="33">
        <f t="shared" si="6"/>
        <v>0</v>
      </c>
      <c r="Y54" s="161"/>
      <c r="Z54" s="103"/>
      <c r="AA54" s="103"/>
      <c r="AB54" s="112"/>
      <c r="AC54" s="4" t="str">
        <f t="shared" si="5"/>
        <v>2026/6/</v>
      </c>
    </row>
    <row r="55" spans="2:29" s="4" customFormat="1" ht="15" customHeight="1" x14ac:dyDescent="0.2">
      <c r="B55" s="156"/>
      <c r="C55" s="78"/>
      <c r="D55" s="34"/>
      <c r="E55" s="34" t="str">
        <f t="shared" si="4"/>
        <v/>
      </c>
      <c r="F55" s="15"/>
      <c r="G55" s="116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81"/>
      <c r="T55" s="182"/>
      <c r="U55" s="182"/>
      <c r="V55" s="183"/>
      <c r="W55" s="34"/>
      <c r="X55" s="33">
        <f t="shared" si="6"/>
        <v>0</v>
      </c>
      <c r="Y55" s="161"/>
      <c r="Z55" s="103"/>
      <c r="AA55" s="103"/>
      <c r="AB55" s="112"/>
      <c r="AC55" s="4" t="str">
        <f t="shared" si="5"/>
        <v>2026/6/</v>
      </c>
    </row>
    <row r="56" spans="2:29" s="4" customFormat="1" ht="15" customHeight="1" x14ac:dyDescent="0.2">
      <c r="B56" s="156"/>
      <c r="C56" s="152"/>
      <c r="D56" s="32"/>
      <c r="E56" s="32" t="str">
        <f t="shared" si="4"/>
        <v/>
      </c>
      <c r="F56" s="27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3"/>
      <c r="S56" s="200"/>
      <c r="T56" s="201"/>
      <c r="U56" s="201"/>
      <c r="V56" s="202"/>
      <c r="W56" s="32"/>
      <c r="X56" s="33">
        <f t="shared" si="6"/>
        <v>0</v>
      </c>
      <c r="Y56" s="162"/>
      <c r="Z56" s="163"/>
      <c r="AA56" s="163"/>
      <c r="AB56" s="137"/>
      <c r="AC56" s="4" t="str">
        <f t="shared" si="5"/>
        <v>2026/6/</v>
      </c>
    </row>
    <row r="57" spans="2:29" s="4" customFormat="1" ht="15" customHeight="1" x14ac:dyDescent="0.2">
      <c r="B57" s="156"/>
      <c r="C57" s="94">
        <v>7</v>
      </c>
      <c r="D57" s="30"/>
      <c r="E57" s="30" t="str">
        <f t="shared" si="4"/>
        <v/>
      </c>
      <c r="F57" s="15"/>
      <c r="G57" s="112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9"/>
      <c r="T57" s="119"/>
      <c r="U57" s="119"/>
      <c r="V57" s="119"/>
      <c r="W57" s="30"/>
      <c r="X57" s="30">
        <f t="shared" si="6"/>
        <v>0</v>
      </c>
      <c r="Y57" s="158" t="s">
        <v>111</v>
      </c>
      <c r="Z57" s="159"/>
      <c r="AA57" s="159"/>
      <c r="AB57" s="160"/>
      <c r="AC57" s="4" t="str">
        <f t="shared" ref="AC57:AC70" si="7">$AD$1&amp;"/"&amp;$C$57&amp;"/"&amp;D57</f>
        <v>2026/7/</v>
      </c>
    </row>
    <row r="58" spans="2:29" s="4" customFormat="1" ht="15" customHeight="1" x14ac:dyDescent="0.2">
      <c r="B58" s="156"/>
      <c r="C58" s="78"/>
      <c r="D58" s="34"/>
      <c r="E58" s="34" t="str">
        <f t="shared" si="4"/>
        <v/>
      </c>
      <c r="F58" s="1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6"/>
      <c r="S58" s="177"/>
      <c r="T58" s="178"/>
      <c r="U58" s="178"/>
      <c r="V58" s="179"/>
      <c r="W58" s="34"/>
      <c r="X58" s="34">
        <f t="shared" si="6"/>
        <v>0</v>
      </c>
      <c r="Y58" s="161"/>
      <c r="Z58" s="103"/>
      <c r="AA58" s="103"/>
      <c r="AB58" s="112"/>
      <c r="AC58" s="4" t="str">
        <f t="shared" si="7"/>
        <v>2026/7/</v>
      </c>
    </row>
    <row r="59" spans="2:29" s="4" customFormat="1" ht="15" customHeight="1" x14ac:dyDescent="0.2">
      <c r="B59" s="156"/>
      <c r="C59" s="78"/>
      <c r="D59" s="34"/>
      <c r="E59" s="34" t="str">
        <f t="shared" si="4"/>
        <v/>
      </c>
      <c r="F59" s="1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6"/>
      <c r="S59" s="177"/>
      <c r="T59" s="178"/>
      <c r="U59" s="178"/>
      <c r="V59" s="179"/>
      <c r="W59" s="34"/>
      <c r="X59" s="34">
        <f t="shared" si="6"/>
        <v>0</v>
      </c>
      <c r="Y59" s="161"/>
      <c r="Z59" s="103"/>
      <c r="AA59" s="103"/>
      <c r="AB59" s="112"/>
      <c r="AC59" s="4" t="str">
        <f t="shared" si="7"/>
        <v>2026/7/</v>
      </c>
    </row>
    <row r="60" spans="2:29" s="4" customFormat="1" ht="15" customHeight="1" x14ac:dyDescent="0.2">
      <c r="B60" s="156"/>
      <c r="C60" s="78"/>
      <c r="D60" s="34"/>
      <c r="E60" s="34" t="str">
        <f t="shared" si="4"/>
        <v/>
      </c>
      <c r="F60" s="1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6"/>
      <c r="S60" s="177"/>
      <c r="T60" s="178"/>
      <c r="U60" s="178"/>
      <c r="V60" s="179"/>
      <c r="W60" s="34"/>
      <c r="X60" s="34">
        <f t="shared" si="6"/>
        <v>0</v>
      </c>
      <c r="Y60" s="161"/>
      <c r="Z60" s="103"/>
      <c r="AA60" s="103"/>
      <c r="AB60" s="112"/>
      <c r="AC60" s="4" t="str">
        <f t="shared" si="7"/>
        <v>2026/7/</v>
      </c>
    </row>
    <row r="61" spans="2:29" s="4" customFormat="1" ht="15" customHeight="1" x14ac:dyDescent="0.2">
      <c r="B61" s="156"/>
      <c r="C61" s="78"/>
      <c r="D61" s="34"/>
      <c r="E61" s="34" t="str">
        <f t="shared" si="4"/>
        <v/>
      </c>
      <c r="F61" s="1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6"/>
      <c r="S61" s="177"/>
      <c r="T61" s="178"/>
      <c r="U61" s="178"/>
      <c r="V61" s="179"/>
      <c r="W61" s="34"/>
      <c r="X61" s="34">
        <f t="shared" si="6"/>
        <v>0</v>
      </c>
      <c r="Y61" s="161"/>
      <c r="Z61" s="103"/>
      <c r="AA61" s="103"/>
      <c r="AB61" s="112"/>
      <c r="AC61" s="4" t="str">
        <f t="shared" si="7"/>
        <v>2026/7/</v>
      </c>
    </row>
    <row r="62" spans="2:29" s="4" customFormat="1" ht="15" customHeight="1" x14ac:dyDescent="0.2">
      <c r="B62" s="156"/>
      <c r="C62" s="78"/>
      <c r="D62" s="34"/>
      <c r="E62" s="34" t="str">
        <f t="shared" si="4"/>
        <v/>
      </c>
      <c r="F62" s="1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6"/>
      <c r="S62" s="177"/>
      <c r="T62" s="178"/>
      <c r="U62" s="178"/>
      <c r="V62" s="179"/>
      <c r="W62" s="34"/>
      <c r="X62" s="34">
        <f t="shared" si="6"/>
        <v>0</v>
      </c>
      <c r="Y62" s="161"/>
      <c r="Z62" s="103"/>
      <c r="AA62" s="103"/>
      <c r="AB62" s="112"/>
      <c r="AC62" s="4" t="str">
        <f t="shared" si="7"/>
        <v>2026/7/</v>
      </c>
    </row>
    <row r="63" spans="2:29" s="4" customFormat="1" ht="15" customHeight="1" x14ac:dyDescent="0.2">
      <c r="B63" s="156"/>
      <c r="C63" s="78"/>
      <c r="D63" s="34"/>
      <c r="E63" s="34" t="str">
        <f t="shared" si="4"/>
        <v/>
      </c>
      <c r="F63" s="1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6"/>
      <c r="S63" s="177"/>
      <c r="T63" s="178"/>
      <c r="U63" s="178"/>
      <c r="V63" s="179"/>
      <c r="W63" s="34"/>
      <c r="X63" s="34">
        <f t="shared" si="6"/>
        <v>0</v>
      </c>
      <c r="Y63" s="161"/>
      <c r="Z63" s="103"/>
      <c r="AA63" s="103"/>
      <c r="AB63" s="112"/>
      <c r="AC63" s="4" t="str">
        <f t="shared" si="7"/>
        <v>2026/7/</v>
      </c>
    </row>
    <row r="64" spans="2:29" s="4" customFormat="1" ht="15" customHeight="1" x14ac:dyDescent="0.2">
      <c r="B64" s="156"/>
      <c r="C64" s="78"/>
      <c r="D64" s="34"/>
      <c r="E64" s="34" t="str">
        <f t="shared" si="4"/>
        <v/>
      </c>
      <c r="F64" s="1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6"/>
      <c r="S64" s="177"/>
      <c r="T64" s="178"/>
      <c r="U64" s="178"/>
      <c r="V64" s="179"/>
      <c r="W64" s="34"/>
      <c r="X64" s="34">
        <f t="shared" si="6"/>
        <v>0</v>
      </c>
      <c r="Y64" s="161"/>
      <c r="Z64" s="103"/>
      <c r="AA64" s="103"/>
      <c r="AB64" s="112"/>
      <c r="AC64" s="4" t="str">
        <f t="shared" si="7"/>
        <v>2026/7/</v>
      </c>
    </row>
    <row r="65" spans="2:29" s="4" customFormat="1" ht="15" customHeight="1" x14ac:dyDescent="0.2">
      <c r="B65" s="156"/>
      <c r="C65" s="78"/>
      <c r="D65" s="34"/>
      <c r="E65" s="34" t="str">
        <f t="shared" si="4"/>
        <v/>
      </c>
      <c r="F65" s="1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6"/>
      <c r="S65" s="177"/>
      <c r="T65" s="178"/>
      <c r="U65" s="178"/>
      <c r="V65" s="179"/>
      <c r="W65" s="34"/>
      <c r="X65" s="34">
        <f t="shared" si="6"/>
        <v>0</v>
      </c>
      <c r="Y65" s="161"/>
      <c r="Z65" s="103"/>
      <c r="AA65" s="103"/>
      <c r="AB65" s="112"/>
      <c r="AC65" s="4" t="str">
        <f t="shared" si="7"/>
        <v>2026/7/</v>
      </c>
    </row>
    <row r="66" spans="2:29" s="4" customFormat="1" ht="15" customHeight="1" x14ac:dyDescent="0.2">
      <c r="B66" s="156"/>
      <c r="C66" s="78"/>
      <c r="D66" s="34"/>
      <c r="E66" s="34" t="str">
        <f t="shared" si="4"/>
        <v/>
      </c>
      <c r="F66" s="1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6"/>
      <c r="S66" s="177"/>
      <c r="T66" s="178"/>
      <c r="U66" s="178"/>
      <c r="V66" s="179"/>
      <c r="W66" s="34"/>
      <c r="X66" s="34">
        <f t="shared" si="6"/>
        <v>0</v>
      </c>
      <c r="Y66" s="161"/>
      <c r="Z66" s="103"/>
      <c r="AA66" s="103"/>
      <c r="AB66" s="112"/>
      <c r="AC66" s="4" t="str">
        <f t="shared" si="7"/>
        <v>2026/7/</v>
      </c>
    </row>
    <row r="67" spans="2:29" s="4" customFormat="1" ht="15" customHeight="1" x14ac:dyDescent="0.2">
      <c r="B67" s="156"/>
      <c r="C67" s="78"/>
      <c r="D67" s="34"/>
      <c r="E67" s="34" t="str">
        <f t="shared" si="4"/>
        <v/>
      </c>
      <c r="F67" s="15"/>
      <c r="G67" s="116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81"/>
      <c r="T67" s="182"/>
      <c r="U67" s="182"/>
      <c r="V67" s="183"/>
      <c r="W67" s="34"/>
      <c r="X67" s="34">
        <f t="shared" si="6"/>
        <v>0</v>
      </c>
      <c r="Y67" s="161"/>
      <c r="Z67" s="103"/>
      <c r="AA67" s="103"/>
      <c r="AB67" s="112"/>
      <c r="AC67" s="4" t="str">
        <f t="shared" si="7"/>
        <v>2026/7/</v>
      </c>
    </row>
    <row r="68" spans="2:29" s="4" customFormat="1" ht="15" customHeight="1" x14ac:dyDescent="0.2">
      <c r="B68" s="156"/>
      <c r="C68" s="78"/>
      <c r="D68" s="31"/>
      <c r="E68" s="31" t="str">
        <f t="shared" si="4"/>
        <v/>
      </c>
      <c r="F68" s="15"/>
      <c r="G68" s="112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8"/>
      <c r="T68" s="118"/>
      <c r="U68" s="118"/>
      <c r="V68" s="118"/>
      <c r="W68" s="31"/>
      <c r="X68" s="34">
        <f t="shared" si="6"/>
        <v>0</v>
      </c>
      <c r="Y68" s="161"/>
      <c r="Z68" s="103"/>
      <c r="AA68" s="103"/>
      <c r="AB68" s="112"/>
      <c r="AC68" s="4" t="str">
        <f t="shared" si="7"/>
        <v>2026/7/</v>
      </c>
    </row>
    <row r="69" spans="2:29" s="4" customFormat="1" ht="15" customHeight="1" x14ac:dyDescent="0.2">
      <c r="B69" s="156"/>
      <c r="C69" s="78"/>
      <c r="D69" s="34"/>
      <c r="E69" s="34" t="str">
        <f t="shared" si="4"/>
        <v/>
      </c>
      <c r="F69" s="15"/>
      <c r="G69" s="116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80"/>
      <c r="T69" s="180"/>
      <c r="U69" s="180"/>
      <c r="V69" s="180"/>
      <c r="W69" s="34"/>
      <c r="X69" s="34">
        <f t="shared" si="6"/>
        <v>0</v>
      </c>
      <c r="Y69" s="161"/>
      <c r="Z69" s="103"/>
      <c r="AA69" s="103"/>
      <c r="AB69" s="112"/>
      <c r="AC69" s="4" t="str">
        <f t="shared" si="7"/>
        <v>2026/7/</v>
      </c>
    </row>
    <row r="70" spans="2:29" s="4" customFormat="1" ht="15" customHeight="1" x14ac:dyDescent="0.2">
      <c r="B70" s="157"/>
      <c r="C70" s="152"/>
      <c r="D70" s="32"/>
      <c r="E70" s="28" t="str">
        <f t="shared" si="4"/>
        <v/>
      </c>
      <c r="F70" s="27"/>
      <c r="G70" s="185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7"/>
      <c r="T70" s="187"/>
      <c r="U70" s="187"/>
      <c r="V70" s="187"/>
      <c r="W70" s="32"/>
      <c r="X70" s="34">
        <f t="shared" si="6"/>
        <v>0</v>
      </c>
      <c r="Y70" s="162"/>
      <c r="Z70" s="163"/>
      <c r="AA70" s="163"/>
      <c r="AB70" s="137"/>
      <c r="AC70" s="4" t="str">
        <f t="shared" si="7"/>
        <v>2026/7/</v>
      </c>
    </row>
    <row r="71" spans="2:29" s="4" customFormat="1" ht="15" customHeight="1" x14ac:dyDescent="0.2">
      <c r="B71" s="155" t="s">
        <v>20</v>
      </c>
      <c r="C71" s="198">
        <v>8</v>
      </c>
      <c r="D71" s="29"/>
      <c r="E71" s="33" t="str">
        <f t="shared" si="4"/>
        <v/>
      </c>
      <c r="F71" s="15"/>
      <c r="G71" s="188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19"/>
      <c r="T71" s="119"/>
      <c r="U71" s="119"/>
      <c r="V71" s="119"/>
      <c r="W71" s="29"/>
      <c r="X71" s="29">
        <f t="shared" si="6"/>
        <v>0</v>
      </c>
      <c r="Y71" s="158" t="s">
        <v>112</v>
      </c>
      <c r="Z71" s="159"/>
      <c r="AA71" s="159"/>
      <c r="AB71" s="160"/>
      <c r="AC71" s="4" t="str">
        <f t="shared" ref="AC71:AC84" si="8">$AD$1&amp;"/"&amp;$C$71&amp;"/"&amp;D71</f>
        <v>2026/8/</v>
      </c>
    </row>
    <row r="72" spans="2:29" s="4" customFormat="1" ht="15" customHeight="1" x14ac:dyDescent="0.2">
      <c r="B72" s="156"/>
      <c r="C72" s="198"/>
      <c r="D72" s="34"/>
      <c r="E72" s="34" t="str">
        <f t="shared" si="4"/>
        <v/>
      </c>
      <c r="F72" s="15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4"/>
      <c r="S72" s="118"/>
      <c r="T72" s="118"/>
      <c r="U72" s="118"/>
      <c r="V72" s="118"/>
      <c r="W72" s="34"/>
      <c r="X72" s="34">
        <f t="shared" si="6"/>
        <v>0</v>
      </c>
      <c r="Y72" s="161"/>
      <c r="Z72" s="103"/>
      <c r="AA72" s="103"/>
      <c r="AB72" s="112"/>
      <c r="AC72" s="4" t="str">
        <f t="shared" si="8"/>
        <v>2026/8/</v>
      </c>
    </row>
    <row r="73" spans="2:29" s="4" customFormat="1" ht="15" customHeight="1" x14ac:dyDescent="0.2">
      <c r="B73" s="156"/>
      <c r="C73" s="198"/>
      <c r="D73" s="34"/>
      <c r="E73" s="34" t="str">
        <f t="shared" si="4"/>
        <v/>
      </c>
      <c r="F73" s="15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4"/>
      <c r="S73" s="118"/>
      <c r="T73" s="118"/>
      <c r="U73" s="118"/>
      <c r="V73" s="118"/>
      <c r="W73" s="34"/>
      <c r="X73" s="34">
        <f t="shared" si="6"/>
        <v>0</v>
      </c>
      <c r="Y73" s="161"/>
      <c r="Z73" s="103"/>
      <c r="AA73" s="103"/>
      <c r="AB73" s="112"/>
      <c r="AC73" s="4" t="str">
        <f t="shared" si="8"/>
        <v>2026/8/</v>
      </c>
    </row>
    <row r="74" spans="2:29" s="4" customFormat="1" ht="15" customHeight="1" x14ac:dyDescent="0.2">
      <c r="B74" s="156"/>
      <c r="C74" s="198"/>
      <c r="D74" s="34"/>
      <c r="E74" s="34" t="str">
        <f t="shared" si="4"/>
        <v/>
      </c>
      <c r="F74" s="15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4"/>
      <c r="S74" s="118"/>
      <c r="T74" s="118"/>
      <c r="U74" s="118"/>
      <c r="V74" s="118"/>
      <c r="W74" s="34"/>
      <c r="X74" s="34">
        <f t="shared" si="6"/>
        <v>0</v>
      </c>
      <c r="Y74" s="161"/>
      <c r="Z74" s="103"/>
      <c r="AA74" s="103"/>
      <c r="AB74" s="112"/>
      <c r="AC74" s="4" t="str">
        <f t="shared" si="8"/>
        <v>2026/8/</v>
      </c>
    </row>
    <row r="75" spans="2:29" s="4" customFormat="1" ht="15" customHeight="1" x14ac:dyDescent="0.2">
      <c r="B75" s="156"/>
      <c r="C75" s="198"/>
      <c r="D75" s="34"/>
      <c r="E75" s="34" t="str">
        <f t="shared" ref="E75:E106" si="9">IF(D75="","",TEXT(AC75,"aaa"))</f>
        <v/>
      </c>
      <c r="F75" s="15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4"/>
      <c r="S75" s="118"/>
      <c r="T75" s="118"/>
      <c r="U75" s="118"/>
      <c r="V75" s="118"/>
      <c r="W75" s="34"/>
      <c r="X75" s="34">
        <f t="shared" si="6"/>
        <v>0</v>
      </c>
      <c r="Y75" s="161"/>
      <c r="Z75" s="103"/>
      <c r="AA75" s="103"/>
      <c r="AB75" s="112"/>
      <c r="AC75" s="4" t="str">
        <f t="shared" si="8"/>
        <v>2026/8/</v>
      </c>
    </row>
    <row r="76" spans="2:29" s="4" customFormat="1" ht="15" customHeight="1" x14ac:dyDescent="0.2">
      <c r="B76" s="156"/>
      <c r="C76" s="198"/>
      <c r="D76" s="34"/>
      <c r="E76" s="34" t="str">
        <f t="shared" si="9"/>
        <v/>
      </c>
      <c r="F76" s="15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4"/>
      <c r="S76" s="118"/>
      <c r="T76" s="118"/>
      <c r="U76" s="118"/>
      <c r="V76" s="118"/>
      <c r="W76" s="34"/>
      <c r="X76" s="34">
        <f t="shared" ref="X76:X107" si="10">W76+X75</f>
        <v>0</v>
      </c>
      <c r="Y76" s="161"/>
      <c r="Z76" s="103"/>
      <c r="AA76" s="103"/>
      <c r="AB76" s="112"/>
      <c r="AC76" s="4" t="str">
        <f t="shared" si="8"/>
        <v>2026/8/</v>
      </c>
    </row>
    <row r="77" spans="2:29" s="4" customFormat="1" ht="15" customHeight="1" x14ac:dyDescent="0.2">
      <c r="B77" s="156"/>
      <c r="C77" s="198"/>
      <c r="D77" s="34"/>
      <c r="E77" s="34" t="str">
        <f t="shared" si="9"/>
        <v/>
      </c>
      <c r="F77" s="15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4"/>
      <c r="S77" s="118"/>
      <c r="T77" s="118"/>
      <c r="U77" s="118"/>
      <c r="V77" s="118"/>
      <c r="W77" s="34"/>
      <c r="X77" s="34">
        <f t="shared" si="10"/>
        <v>0</v>
      </c>
      <c r="Y77" s="161"/>
      <c r="Z77" s="103"/>
      <c r="AA77" s="103"/>
      <c r="AB77" s="112"/>
      <c r="AC77" s="4" t="str">
        <f t="shared" si="8"/>
        <v>2026/8/</v>
      </c>
    </row>
    <row r="78" spans="2:29" s="4" customFormat="1" ht="15" customHeight="1" x14ac:dyDescent="0.2">
      <c r="B78" s="156"/>
      <c r="C78" s="198"/>
      <c r="D78" s="34"/>
      <c r="E78" s="34" t="str">
        <f t="shared" si="9"/>
        <v/>
      </c>
      <c r="F78" s="15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4"/>
      <c r="S78" s="118"/>
      <c r="T78" s="118"/>
      <c r="U78" s="118"/>
      <c r="V78" s="118"/>
      <c r="W78" s="34"/>
      <c r="X78" s="34">
        <f t="shared" si="10"/>
        <v>0</v>
      </c>
      <c r="Y78" s="161"/>
      <c r="Z78" s="103"/>
      <c r="AA78" s="103"/>
      <c r="AB78" s="112"/>
      <c r="AC78" s="4" t="str">
        <f t="shared" si="8"/>
        <v>2026/8/</v>
      </c>
    </row>
    <row r="79" spans="2:29" s="4" customFormat="1" ht="15" customHeight="1" x14ac:dyDescent="0.2">
      <c r="B79" s="156"/>
      <c r="C79" s="198"/>
      <c r="D79" s="34"/>
      <c r="E79" s="34" t="str">
        <f t="shared" si="9"/>
        <v/>
      </c>
      <c r="F79" s="15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4"/>
      <c r="S79" s="118"/>
      <c r="T79" s="118"/>
      <c r="U79" s="118"/>
      <c r="V79" s="118"/>
      <c r="W79" s="34"/>
      <c r="X79" s="34">
        <f t="shared" si="10"/>
        <v>0</v>
      </c>
      <c r="Y79" s="161"/>
      <c r="Z79" s="103"/>
      <c r="AA79" s="103"/>
      <c r="AB79" s="112"/>
      <c r="AC79" s="4" t="str">
        <f t="shared" si="8"/>
        <v>2026/8/</v>
      </c>
    </row>
    <row r="80" spans="2:29" s="4" customFormat="1" ht="15" customHeight="1" x14ac:dyDescent="0.2">
      <c r="B80" s="156"/>
      <c r="C80" s="198"/>
      <c r="D80" s="34"/>
      <c r="E80" s="34" t="str">
        <f t="shared" si="9"/>
        <v/>
      </c>
      <c r="F80" s="15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4"/>
      <c r="S80" s="118"/>
      <c r="T80" s="118"/>
      <c r="U80" s="118"/>
      <c r="V80" s="118"/>
      <c r="W80" s="34"/>
      <c r="X80" s="34">
        <f t="shared" si="10"/>
        <v>0</v>
      </c>
      <c r="Y80" s="161"/>
      <c r="Z80" s="103"/>
      <c r="AA80" s="103"/>
      <c r="AB80" s="112"/>
      <c r="AC80" s="4" t="str">
        <f t="shared" si="8"/>
        <v>2026/8/</v>
      </c>
    </row>
    <row r="81" spans="2:29" s="4" customFormat="1" ht="15" customHeight="1" x14ac:dyDescent="0.2">
      <c r="B81" s="156"/>
      <c r="C81" s="198"/>
      <c r="D81" s="33"/>
      <c r="E81" s="33" t="str">
        <f t="shared" si="9"/>
        <v/>
      </c>
      <c r="F81" s="15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4"/>
      <c r="S81" s="181"/>
      <c r="T81" s="182"/>
      <c r="U81" s="182"/>
      <c r="V81" s="183"/>
      <c r="W81" s="33"/>
      <c r="X81" s="34">
        <f t="shared" si="10"/>
        <v>0</v>
      </c>
      <c r="Y81" s="161"/>
      <c r="Z81" s="103"/>
      <c r="AA81" s="103"/>
      <c r="AB81" s="112"/>
      <c r="AC81" s="4" t="str">
        <f t="shared" si="8"/>
        <v>2026/8/</v>
      </c>
    </row>
    <row r="82" spans="2:29" s="4" customFormat="1" ht="15" customHeight="1" x14ac:dyDescent="0.2">
      <c r="B82" s="156"/>
      <c r="C82" s="198"/>
      <c r="D82" s="33"/>
      <c r="E82" s="33" t="str">
        <f t="shared" si="9"/>
        <v/>
      </c>
      <c r="F82" s="15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4"/>
      <c r="S82" s="181"/>
      <c r="T82" s="182"/>
      <c r="U82" s="182"/>
      <c r="V82" s="183"/>
      <c r="W82" s="33"/>
      <c r="X82" s="34">
        <f t="shared" si="10"/>
        <v>0</v>
      </c>
      <c r="Y82" s="161"/>
      <c r="Z82" s="103"/>
      <c r="AA82" s="103"/>
      <c r="AB82" s="112"/>
      <c r="AC82" s="4" t="str">
        <f t="shared" si="8"/>
        <v>2026/8/</v>
      </c>
    </row>
    <row r="83" spans="2:29" s="4" customFormat="1" ht="15" customHeight="1" x14ac:dyDescent="0.2">
      <c r="B83" s="156"/>
      <c r="C83" s="198"/>
      <c r="D83" s="33"/>
      <c r="E83" s="33" t="str">
        <f t="shared" si="9"/>
        <v/>
      </c>
      <c r="F83" s="15"/>
      <c r="G83" s="125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80"/>
      <c r="T83" s="180"/>
      <c r="U83" s="180"/>
      <c r="V83" s="180"/>
      <c r="W83" s="33"/>
      <c r="X83" s="34">
        <f t="shared" si="10"/>
        <v>0</v>
      </c>
      <c r="Y83" s="161"/>
      <c r="Z83" s="103"/>
      <c r="AA83" s="103"/>
      <c r="AB83" s="112"/>
      <c r="AC83" s="4" t="str">
        <f t="shared" si="8"/>
        <v>2026/8/</v>
      </c>
    </row>
    <row r="84" spans="2:29" s="4" customFormat="1" ht="15" customHeight="1" x14ac:dyDescent="0.2">
      <c r="B84" s="156"/>
      <c r="C84" s="198"/>
      <c r="D84" s="32"/>
      <c r="E84" s="28" t="str">
        <f t="shared" si="9"/>
        <v/>
      </c>
      <c r="F84" s="25"/>
      <c r="G84" s="137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87"/>
      <c r="T84" s="187"/>
      <c r="U84" s="187"/>
      <c r="V84" s="187"/>
      <c r="W84" s="32"/>
      <c r="X84" s="28">
        <f t="shared" si="10"/>
        <v>0</v>
      </c>
      <c r="Y84" s="162"/>
      <c r="Z84" s="163"/>
      <c r="AA84" s="163"/>
      <c r="AB84" s="137"/>
      <c r="AC84" s="4" t="str">
        <f t="shared" si="8"/>
        <v>2026/8/</v>
      </c>
    </row>
    <row r="85" spans="2:29" s="4" customFormat="1" ht="15" customHeight="1" x14ac:dyDescent="0.2">
      <c r="B85" s="156" t="s">
        <v>30</v>
      </c>
      <c r="C85" s="78">
        <v>9</v>
      </c>
      <c r="D85" s="33"/>
      <c r="E85" s="33" t="str">
        <f t="shared" si="9"/>
        <v/>
      </c>
      <c r="F85" s="15"/>
      <c r="G85" s="125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80"/>
      <c r="T85" s="180"/>
      <c r="U85" s="180"/>
      <c r="V85" s="180"/>
      <c r="W85" s="33"/>
      <c r="X85" s="33">
        <f t="shared" si="10"/>
        <v>0</v>
      </c>
      <c r="Y85" s="137" t="s">
        <v>113</v>
      </c>
      <c r="Z85" s="137"/>
      <c r="AA85" s="203"/>
      <c r="AB85" s="203"/>
      <c r="AC85" s="4" t="str">
        <f t="shared" ref="AC85:AC101" si="11">$AD$1&amp;"/"&amp;$C$85&amp;"/"&amp;D85</f>
        <v>2026/9/</v>
      </c>
    </row>
    <row r="86" spans="2:29" s="4" customFormat="1" ht="15" customHeight="1" x14ac:dyDescent="0.2">
      <c r="B86" s="156"/>
      <c r="C86" s="78"/>
      <c r="D86" s="33"/>
      <c r="E86" s="33" t="str">
        <f t="shared" si="9"/>
        <v/>
      </c>
      <c r="F86" s="15"/>
      <c r="G86" s="116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8"/>
      <c r="T86" s="118"/>
      <c r="U86" s="118"/>
      <c r="V86" s="118"/>
      <c r="W86" s="33"/>
      <c r="X86" s="33">
        <f t="shared" si="10"/>
        <v>0</v>
      </c>
      <c r="Y86" s="137"/>
      <c r="Z86" s="137"/>
      <c r="AA86" s="203"/>
      <c r="AB86" s="203"/>
      <c r="AC86" s="4" t="str">
        <f t="shared" si="11"/>
        <v>2026/9/</v>
      </c>
    </row>
    <row r="87" spans="2:29" s="4" customFormat="1" ht="15" customHeight="1" x14ac:dyDescent="0.2">
      <c r="B87" s="156"/>
      <c r="C87" s="78"/>
      <c r="D87" s="33"/>
      <c r="E87" s="33" t="str">
        <f t="shared" si="9"/>
        <v/>
      </c>
      <c r="F87" s="15"/>
      <c r="G87" s="116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8"/>
      <c r="T87" s="118"/>
      <c r="U87" s="118"/>
      <c r="V87" s="118"/>
      <c r="W87" s="33"/>
      <c r="X87" s="33">
        <f t="shared" si="10"/>
        <v>0</v>
      </c>
      <c r="Y87" s="137"/>
      <c r="Z87" s="137"/>
      <c r="AA87" s="203"/>
      <c r="AB87" s="203"/>
      <c r="AC87" s="4" t="str">
        <f t="shared" si="11"/>
        <v>2026/9/</v>
      </c>
    </row>
    <row r="88" spans="2:29" s="4" customFormat="1" ht="15" customHeight="1" x14ac:dyDescent="0.2">
      <c r="B88" s="156"/>
      <c r="C88" s="78"/>
      <c r="D88" s="33"/>
      <c r="E88" s="33" t="str">
        <f t="shared" si="9"/>
        <v/>
      </c>
      <c r="F88" s="15"/>
      <c r="G88" s="116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8"/>
      <c r="T88" s="118"/>
      <c r="U88" s="118"/>
      <c r="V88" s="118"/>
      <c r="W88" s="33"/>
      <c r="X88" s="33">
        <f t="shared" si="10"/>
        <v>0</v>
      </c>
      <c r="Y88" s="137"/>
      <c r="Z88" s="137"/>
      <c r="AA88" s="203"/>
      <c r="AB88" s="203"/>
      <c r="AC88" s="4" t="str">
        <f t="shared" si="11"/>
        <v>2026/9/</v>
      </c>
    </row>
    <row r="89" spans="2:29" s="4" customFormat="1" ht="15" customHeight="1" x14ac:dyDescent="0.2">
      <c r="B89" s="156"/>
      <c r="C89" s="78"/>
      <c r="D89" s="33"/>
      <c r="E89" s="33" t="str">
        <f t="shared" si="9"/>
        <v/>
      </c>
      <c r="F89" s="15"/>
      <c r="G89" s="116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8"/>
      <c r="T89" s="118"/>
      <c r="U89" s="118"/>
      <c r="V89" s="118"/>
      <c r="W89" s="33"/>
      <c r="X89" s="33">
        <f t="shared" si="10"/>
        <v>0</v>
      </c>
      <c r="Y89" s="137"/>
      <c r="Z89" s="137"/>
      <c r="AA89" s="203"/>
      <c r="AB89" s="203"/>
      <c r="AC89" s="4" t="str">
        <f t="shared" si="11"/>
        <v>2026/9/</v>
      </c>
    </row>
    <row r="90" spans="2:29" s="4" customFormat="1" ht="15" customHeight="1" x14ac:dyDescent="0.2">
      <c r="B90" s="156"/>
      <c r="C90" s="78"/>
      <c r="D90" s="33"/>
      <c r="E90" s="33" t="str">
        <f t="shared" si="9"/>
        <v/>
      </c>
      <c r="F90" s="15"/>
      <c r="G90" s="116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8"/>
      <c r="T90" s="118"/>
      <c r="U90" s="118"/>
      <c r="V90" s="118"/>
      <c r="W90" s="33"/>
      <c r="X90" s="33">
        <f t="shared" si="10"/>
        <v>0</v>
      </c>
      <c r="Y90" s="137"/>
      <c r="Z90" s="137"/>
      <c r="AA90" s="203"/>
      <c r="AB90" s="203"/>
      <c r="AC90" s="4" t="str">
        <f t="shared" si="11"/>
        <v>2026/9/</v>
      </c>
    </row>
    <row r="91" spans="2:29" s="4" customFormat="1" ht="15" customHeight="1" x14ac:dyDescent="0.2">
      <c r="B91" s="156"/>
      <c r="C91" s="78"/>
      <c r="D91" s="33"/>
      <c r="E91" s="33" t="str">
        <f t="shared" si="9"/>
        <v/>
      </c>
      <c r="F91" s="15"/>
      <c r="G91" s="116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8"/>
      <c r="T91" s="118"/>
      <c r="U91" s="118"/>
      <c r="V91" s="118"/>
      <c r="W91" s="33"/>
      <c r="X91" s="33">
        <f t="shared" si="10"/>
        <v>0</v>
      </c>
      <c r="Y91" s="137"/>
      <c r="Z91" s="137"/>
      <c r="AA91" s="203"/>
      <c r="AB91" s="203"/>
      <c r="AC91" s="4" t="str">
        <f t="shared" si="11"/>
        <v>2026/9/</v>
      </c>
    </row>
    <row r="92" spans="2:29" s="4" customFormat="1" ht="15" customHeight="1" x14ac:dyDescent="0.2">
      <c r="B92" s="156"/>
      <c r="C92" s="78"/>
      <c r="D92" s="33"/>
      <c r="E92" s="33" t="str">
        <f t="shared" si="9"/>
        <v/>
      </c>
      <c r="F92" s="15"/>
      <c r="G92" s="116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8"/>
      <c r="T92" s="118"/>
      <c r="U92" s="118"/>
      <c r="V92" s="118"/>
      <c r="W92" s="33"/>
      <c r="X92" s="33">
        <f t="shared" si="10"/>
        <v>0</v>
      </c>
      <c r="Y92" s="137"/>
      <c r="Z92" s="137"/>
      <c r="AA92" s="203"/>
      <c r="AB92" s="203"/>
      <c r="AC92" s="4" t="str">
        <f t="shared" si="11"/>
        <v>2026/9/</v>
      </c>
    </row>
    <row r="93" spans="2:29" s="4" customFormat="1" ht="15" customHeight="1" x14ac:dyDescent="0.2">
      <c r="B93" s="156"/>
      <c r="C93" s="78"/>
      <c r="D93" s="34"/>
      <c r="E93" s="34" t="str">
        <f t="shared" si="9"/>
        <v/>
      </c>
      <c r="F93" s="15"/>
      <c r="G93" s="116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8"/>
      <c r="T93" s="118"/>
      <c r="U93" s="118"/>
      <c r="V93" s="118"/>
      <c r="W93" s="34"/>
      <c r="X93" s="33">
        <f t="shared" si="10"/>
        <v>0</v>
      </c>
      <c r="Y93" s="100"/>
      <c r="Z93" s="100"/>
      <c r="AA93" s="204"/>
      <c r="AB93" s="204"/>
      <c r="AC93" s="4" t="str">
        <f t="shared" si="11"/>
        <v>2026/9/</v>
      </c>
    </row>
    <row r="94" spans="2:29" s="4" customFormat="1" ht="15" customHeight="1" x14ac:dyDescent="0.2">
      <c r="B94" s="156"/>
      <c r="C94" s="78"/>
      <c r="D94" s="34"/>
      <c r="E94" s="34" t="str">
        <f t="shared" si="9"/>
        <v/>
      </c>
      <c r="F94" s="15"/>
      <c r="G94" s="174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118"/>
      <c r="T94" s="118"/>
      <c r="U94" s="118"/>
      <c r="V94" s="118"/>
      <c r="W94" s="34"/>
      <c r="X94" s="33">
        <f t="shared" si="10"/>
        <v>0</v>
      </c>
      <c r="Y94" s="100"/>
      <c r="Z94" s="100"/>
      <c r="AA94" s="204"/>
      <c r="AB94" s="204"/>
      <c r="AC94" s="4" t="str">
        <f t="shared" si="11"/>
        <v>2026/9/</v>
      </c>
    </row>
    <row r="95" spans="2:29" s="4" customFormat="1" ht="15" customHeight="1" x14ac:dyDescent="0.2">
      <c r="B95" s="156"/>
      <c r="C95" s="78"/>
      <c r="D95" s="33"/>
      <c r="E95" s="33" t="str">
        <f t="shared" si="9"/>
        <v/>
      </c>
      <c r="F95" s="15"/>
      <c r="G95" s="125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80"/>
      <c r="T95" s="180"/>
      <c r="U95" s="180"/>
      <c r="V95" s="180"/>
      <c r="W95" s="33"/>
      <c r="X95" s="33">
        <f t="shared" si="10"/>
        <v>0</v>
      </c>
      <c r="Y95" s="100"/>
      <c r="Z95" s="100"/>
      <c r="AA95" s="204"/>
      <c r="AB95" s="204"/>
      <c r="AC95" s="4" t="str">
        <f t="shared" si="11"/>
        <v>2026/9/</v>
      </c>
    </row>
    <row r="96" spans="2:29" s="4" customFormat="1" ht="15" customHeight="1" x14ac:dyDescent="0.2">
      <c r="B96" s="156"/>
      <c r="C96" s="78"/>
      <c r="D96" s="34"/>
      <c r="E96" s="34" t="str">
        <f t="shared" si="9"/>
        <v/>
      </c>
      <c r="F96" s="15"/>
      <c r="G96" s="116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8"/>
      <c r="T96" s="118"/>
      <c r="U96" s="118"/>
      <c r="V96" s="118"/>
      <c r="W96" s="34"/>
      <c r="X96" s="33">
        <f t="shared" si="10"/>
        <v>0</v>
      </c>
      <c r="Y96" s="100"/>
      <c r="Z96" s="100"/>
      <c r="AA96" s="204"/>
      <c r="AB96" s="204"/>
      <c r="AC96" s="4" t="str">
        <f t="shared" si="11"/>
        <v>2026/9/</v>
      </c>
    </row>
    <row r="97" spans="2:29" s="4" customFormat="1" ht="15" customHeight="1" x14ac:dyDescent="0.2">
      <c r="B97" s="156"/>
      <c r="C97" s="78"/>
      <c r="D97" s="34"/>
      <c r="E97" s="34" t="str">
        <f t="shared" si="9"/>
        <v/>
      </c>
      <c r="F97" s="15"/>
      <c r="G97" s="174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118"/>
      <c r="T97" s="118"/>
      <c r="U97" s="118"/>
      <c r="V97" s="118"/>
      <c r="W97" s="34"/>
      <c r="X97" s="33">
        <f t="shared" si="10"/>
        <v>0</v>
      </c>
      <c r="Y97" s="100"/>
      <c r="Z97" s="100"/>
      <c r="AA97" s="204"/>
      <c r="AB97" s="204"/>
      <c r="AC97" s="4" t="str">
        <f t="shared" si="11"/>
        <v>2026/9/</v>
      </c>
    </row>
    <row r="98" spans="2:29" s="4" customFormat="1" ht="15" customHeight="1" x14ac:dyDescent="0.2">
      <c r="B98" s="156"/>
      <c r="C98" s="78"/>
      <c r="D98" s="33"/>
      <c r="E98" s="33" t="str">
        <f t="shared" si="9"/>
        <v/>
      </c>
      <c r="F98" s="15"/>
      <c r="G98" s="125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80"/>
      <c r="T98" s="180"/>
      <c r="U98" s="180"/>
      <c r="V98" s="180"/>
      <c r="W98" s="33"/>
      <c r="X98" s="33">
        <f t="shared" si="10"/>
        <v>0</v>
      </c>
      <c r="Y98" s="100"/>
      <c r="Z98" s="100"/>
      <c r="AA98" s="204"/>
      <c r="AB98" s="204"/>
      <c r="AC98" s="4" t="str">
        <f t="shared" si="11"/>
        <v>2026/9/</v>
      </c>
    </row>
    <row r="99" spans="2:29" s="4" customFormat="1" ht="15" customHeight="1" x14ac:dyDescent="0.2">
      <c r="B99" s="156"/>
      <c r="C99" s="78"/>
      <c r="D99" s="33"/>
      <c r="E99" s="33" t="str">
        <f t="shared" si="9"/>
        <v/>
      </c>
      <c r="F99" s="1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6"/>
      <c r="S99" s="181"/>
      <c r="T99" s="182"/>
      <c r="U99" s="182"/>
      <c r="V99" s="183"/>
      <c r="W99" s="33"/>
      <c r="X99" s="33">
        <f t="shared" si="10"/>
        <v>0</v>
      </c>
      <c r="Y99" s="100"/>
      <c r="Z99" s="100"/>
      <c r="AA99" s="204"/>
      <c r="AB99" s="204"/>
      <c r="AC99" s="4" t="str">
        <f t="shared" si="11"/>
        <v>2026/9/</v>
      </c>
    </row>
    <row r="100" spans="2:29" s="4" customFormat="1" ht="15" customHeight="1" x14ac:dyDescent="0.2">
      <c r="B100" s="156"/>
      <c r="C100" s="78"/>
      <c r="D100" s="34"/>
      <c r="E100" s="34" t="str">
        <f t="shared" si="9"/>
        <v/>
      </c>
      <c r="F100" s="15"/>
      <c r="G100" s="116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8"/>
      <c r="T100" s="118"/>
      <c r="U100" s="118"/>
      <c r="V100" s="118"/>
      <c r="W100" s="34"/>
      <c r="X100" s="33">
        <f t="shared" si="10"/>
        <v>0</v>
      </c>
      <c r="Y100" s="100"/>
      <c r="Z100" s="100"/>
      <c r="AA100" s="204"/>
      <c r="AB100" s="204"/>
      <c r="AC100" s="4" t="str">
        <f t="shared" si="11"/>
        <v>2026/9/</v>
      </c>
    </row>
    <row r="101" spans="2:29" s="4" customFormat="1" ht="15" customHeight="1" x14ac:dyDescent="0.2">
      <c r="B101" s="156"/>
      <c r="C101" s="78"/>
      <c r="D101" s="32"/>
      <c r="E101" s="32" t="str">
        <f t="shared" si="9"/>
        <v/>
      </c>
      <c r="F101" s="18"/>
      <c r="G101" s="112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87"/>
      <c r="T101" s="187"/>
      <c r="U101" s="187"/>
      <c r="V101" s="187"/>
      <c r="W101" s="32"/>
      <c r="X101" s="33">
        <f t="shared" si="10"/>
        <v>0</v>
      </c>
      <c r="Y101" s="100"/>
      <c r="Z101" s="100"/>
      <c r="AA101" s="204"/>
      <c r="AB101" s="204"/>
      <c r="AC101" s="4" t="str">
        <f t="shared" si="11"/>
        <v>2026/9/</v>
      </c>
    </row>
    <row r="102" spans="2:29" s="4" customFormat="1" ht="15" customHeight="1" x14ac:dyDescent="0.2">
      <c r="B102" s="156"/>
      <c r="C102" s="94">
        <v>10</v>
      </c>
      <c r="D102" s="29"/>
      <c r="E102" s="29" t="str">
        <f t="shared" si="9"/>
        <v/>
      </c>
      <c r="F102" s="23"/>
      <c r="G102" s="129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19"/>
      <c r="T102" s="119"/>
      <c r="U102" s="119"/>
      <c r="V102" s="119"/>
      <c r="W102" s="29"/>
      <c r="X102" s="29">
        <f t="shared" si="10"/>
        <v>0</v>
      </c>
      <c r="Y102" s="158" t="s">
        <v>114</v>
      </c>
      <c r="Z102" s="159"/>
      <c r="AA102" s="159"/>
      <c r="AB102" s="160"/>
      <c r="AC102" s="4" t="str">
        <f t="shared" ref="AC102:AC119" si="12">$AD$1&amp;"/"&amp;$C$102&amp;"/"&amp;D102</f>
        <v>2026/10/</v>
      </c>
    </row>
    <row r="103" spans="2:29" s="4" customFormat="1" ht="15" customHeight="1" x14ac:dyDescent="0.2">
      <c r="B103" s="156"/>
      <c r="C103" s="78"/>
      <c r="D103" s="33"/>
      <c r="E103" s="33" t="str">
        <f t="shared" si="9"/>
        <v/>
      </c>
      <c r="F103" s="15"/>
      <c r="G103" s="174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118"/>
      <c r="T103" s="118"/>
      <c r="U103" s="118"/>
      <c r="V103" s="118"/>
      <c r="W103" s="34"/>
      <c r="X103" s="34">
        <f t="shared" si="10"/>
        <v>0</v>
      </c>
      <c r="Y103" s="161"/>
      <c r="Z103" s="103"/>
      <c r="AA103" s="103"/>
      <c r="AB103" s="112"/>
      <c r="AC103" s="4" t="str">
        <f t="shared" si="12"/>
        <v>2026/10/</v>
      </c>
    </row>
    <row r="104" spans="2:29" s="4" customFormat="1" ht="15" customHeight="1" x14ac:dyDescent="0.2">
      <c r="B104" s="156"/>
      <c r="C104" s="78"/>
      <c r="D104" s="33"/>
      <c r="E104" s="33" t="str">
        <f t="shared" si="9"/>
        <v/>
      </c>
      <c r="F104" s="15"/>
      <c r="G104" s="174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118"/>
      <c r="T104" s="118"/>
      <c r="U104" s="118"/>
      <c r="V104" s="118"/>
      <c r="W104" s="34"/>
      <c r="X104" s="34">
        <f t="shared" si="10"/>
        <v>0</v>
      </c>
      <c r="Y104" s="161"/>
      <c r="Z104" s="103"/>
      <c r="AA104" s="103"/>
      <c r="AB104" s="112"/>
      <c r="AC104" s="4" t="str">
        <f t="shared" si="12"/>
        <v>2026/10/</v>
      </c>
    </row>
    <row r="105" spans="2:29" s="4" customFormat="1" ht="15" customHeight="1" x14ac:dyDescent="0.2">
      <c r="B105" s="156"/>
      <c r="C105" s="78"/>
      <c r="D105" s="33"/>
      <c r="E105" s="33" t="str">
        <f t="shared" si="9"/>
        <v/>
      </c>
      <c r="F105" s="15"/>
      <c r="G105" s="174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118"/>
      <c r="T105" s="118"/>
      <c r="U105" s="118"/>
      <c r="V105" s="118"/>
      <c r="W105" s="34"/>
      <c r="X105" s="34">
        <f t="shared" si="10"/>
        <v>0</v>
      </c>
      <c r="Y105" s="161"/>
      <c r="Z105" s="103"/>
      <c r="AA105" s="103"/>
      <c r="AB105" s="112"/>
      <c r="AC105" s="4" t="str">
        <f t="shared" si="12"/>
        <v>2026/10/</v>
      </c>
    </row>
    <row r="106" spans="2:29" s="4" customFormat="1" ht="15" customHeight="1" x14ac:dyDescent="0.2">
      <c r="B106" s="156"/>
      <c r="C106" s="78"/>
      <c r="D106" s="33"/>
      <c r="E106" s="33" t="str">
        <f t="shared" si="9"/>
        <v/>
      </c>
      <c r="F106" s="15"/>
      <c r="G106" s="174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118"/>
      <c r="T106" s="118"/>
      <c r="U106" s="118"/>
      <c r="V106" s="118"/>
      <c r="W106" s="34"/>
      <c r="X106" s="34">
        <f t="shared" si="10"/>
        <v>0</v>
      </c>
      <c r="Y106" s="161"/>
      <c r="Z106" s="103"/>
      <c r="AA106" s="103"/>
      <c r="AB106" s="112"/>
      <c r="AC106" s="4" t="str">
        <f t="shared" si="12"/>
        <v>2026/10/</v>
      </c>
    </row>
    <row r="107" spans="2:29" s="4" customFormat="1" ht="15" customHeight="1" x14ac:dyDescent="0.2">
      <c r="B107" s="156"/>
      <c r="C107" s="78"/>
      <c r="D107" s="33"/>
      <c r="E107" s="33" t="str">
        <f t="shared" ref="E107:E138" si="13">IF(D107="","",TEXT(AC107,"aaa"))</f>
        <v/>
      </c>
      <c r="F107" s="15"/>
      <c r="G107" s="174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118"/>
      <c r="T107" s="118"/>
      <c r="U107" s="118"/>
      <c r="V107" s="118"/>
      <c r="W107" s="34"/>
      <c r="X107" s="34">
        <f t="shared" si="10"/>
        <v>0</v>
      </c>
      <c r="Y107" s="161"/>
      <c r="Z107" s="103"/>
      <c r="AA107" s="103"/>
      <c r="AB107" s="112"/>
      <c r="AC107" s="4" t="str">
        <f t="shared" si="12"/>
        <v>2026/10/</v>
      </c>
    </row>
    <row r="108" spans="2:29" s="4" customFormat="1" ht="15" customHeight="1" x14ac:dyDescent="0.2">
      <c r="B108" s="156"/>
      <c r="C108" s="78"/>
      <c r="D108" s="33"/>
      <c r="E108" s="33" t="str">
        <f t="shared" si="13"/>
        <v/>
      </c>
      <c r="F108" s="15"/>
      <c r="G108" s="174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118"/>
      <c r="T108" s="118"/>
      <c r="U108" s="118"/>
      <c r="V108" s="118"/>
      <c r="W108" s="34"/>
      <c r="X108" s="34">
        <f t="shared" ref="X108:X139" si="14">W108+X107</f>
        <v>0</v>
      </c>
      <c r="Y108" s="161"/>
      <c r="Z108" s="103"/>
      <c r="AA108" s="103"/>
      <c r="AB108" s="112"/>
      <c r="AC108" s="4" t="str">
        <f t="shared" si="12"/>
        <v>2026/10/</v>
      </c>
    </row>
    <row r="109" spans="2:29" s="4" customFormat="1" ht="15" customHeight="1" x14ac:dyDescent="0.2">
      <c r="B109" s="156"/>
      <c r="C109" s="78"/>
      <c r="D109" s="33"/>
      <c r="E109" s="33" t="str">
        <f t="shared" si="13"/>
        <v/>
      </c>
      <c r="F109" s="15"/>
      <c r="G109" s="17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118"/>
      <c r="T109" s="118"/>
      <c r="U109" s="118"/>
      <c r="V109" s="118"/>
      <c r="W109" s="34"/>
      <c r="X109" s="34">
        <f t="shared" si="14"/>
        <v>0</v>
      </c>
      <c r="Y109" s="161"/>
      <c r="Z109" s="103"/>
      <c r="AA109" s="103"/>
      <c r="AB109" s="112"/>
      <c r="AC109" s="4" t="str">
        <f t="shared" si="12"/>
        <v>2026/10/</v>
      </c>
    </row>
    <row r="110" spans="2:29" s="4" customFormat="1" ht="15" customHeight="1" x14ac:dyDescent="0.2">
      <c r="B110" s="156"/>
      <c r="C110" s="78"/>
      <c r="D110" s="33"/>
      <c r="E110" s="33" t="str">
        <f t="shared" si="13"/>
        <v/>
      </c>
      <c r="F110" s="15"/>
      <c r="G110" s="174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118"/>
      <c r="T110" s="118"/>
      <c r="U110" s="118"/>
      <c r="V110" s="118"/>
      <c r="W110" s="34"/>
      <c r="X110" s="34">
        <f t="shared" si="14"/>
        <v>0</v>
      </c>
      <c r="Y110" s="161"/>
      <c r="Z110" s="103"/>
      <c r="AA110" s="103"/>
      <c r="AB110" s="112"/>
      <c r="AC110" s="4" t="str">
        <f t="shared" si="12"/>
        <v>2026/10/</v>
      </c>
    </row>
    <row r="111" spans="2:29" s="4" customFormat="1" ht="15" customHeight="1" x14ac:dyDescent="0.2">
      <c r="B111" s="156"/>
      <c r="C111" s="78"/>
      <c r="D111" s="33"/>
      <c r="E111" s="33" t="str">
        <f t="shared" si="13"/>
        <v/>
      </c>
      <c r="F111" s="15"/>
      <c r="G111" s="174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118"/>
      <c r="T111" s="118"/>
      <c r="U111" s="118"/>
      <c r="V111" s="118"/>
      <c r="W111" s="34"/>
      <c r="X111" s="34">
        <f t="shared" si="14"/>
        <v>0</v>
      </c>
      <c r="Y111" s="161"/>
      <c r="Z111" s="103"/>
      <c r="AA111" s="103"/>
      <c r="AB111" s="112"/>
      <c r="AC111" s="4" t="str">
        <f t="shared" si="12"/>
        <v>2026/10/</v>
      </c>
    </row>
    <row r="112" spans="2:29" s="4" customFormat="1" ht="15" customHeight="1" x14ac:dyDescent="0.2">
      <c r="B112" s="156"/>
      <c r="C112" s="78"/>
      <c r="D112" s="33"/>
      <c r="E112" s="33" t="str">
        <f t="shared" si="13"/>
        <v/>
      </c>
      <c r="F112" s="15"/>
      <c r="G112" s="174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118"/>
      <c r="T112" s="118"/>
      <c r="U112" s="118"/>
      <c r="V112" s="118"/>
      <c r="W112" s="34"/>
      <c r="X112" s="34">
        <f t="shared" si="14"/>
        <v>0</v>
      </c>
      <c r="Y112" s="161"/>
      <c r="Z112" s="103"/>
      <c r="AA112" s="103"/>
      <c r="AB112" s="112"/>
      <c r="AC112" s="4" t="str">
        <f t="shared" si="12"/>
        <v>2026/10/</v>
      </c>
    </row>
    <row r="113" spans="1:33" s="4" customFormat="1" ht="15" customHeight="1" x14ac:dyDescent="0.2">
      <c r="B113" s="156"/>
      <c r="C113" s="78"/>
      <c r="D113" s="33"/>
      <c r="E113" s="33" t="str">
        <f t="shared" si="13"/>
        <v/>
      </c>
      <c r="F113" s="15"/>
      <c r="G113" s="174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118"/>
      <c r="T113" s="118"/>
      <c r="U113" s="118"/>
      <c r="V113" s="118"/>
      <c r="W113" s="34"/>
      <c r="X113" s="34">
        <f t="shared" si="14"/>
        <v>0</v>
      </c>
      <c r="Y113" s="161"/>
      <c r="Z113" s="103"/>
      <c r="AA113" s="103"/>
      <c r="AB113" s="112"/>
      <c r="AC113" s="4" t="str">
        <f t="shared" si="12"/>
        <v>2026/10/</v>
      </c>
    </row>
    <row r="114" spans="1:33" s="4" customFormat="1" ht="15" customHeight="1" x14ac:dyDescent="0.2">
      <c r="B114" s="156"/>
      <c r="C114" s="78"/>
      <c r="D114" s="33"/>
      <c r="E114" s="33" t="str">
        <f t="shared" si="13"/>
        <v/>
      </c>
      <c r="F114" s="15"/>
      <c r="G114" s="174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118"/>
      <c r="T114" s="118"/>
      <c r="U114" s="118"/>
      <c r="V114" s="118"/>
      <c r="W114" s="34"/>
      <c r="X114" s="34">
        <f t="shared" si="14"/>
        <v>0</v>
      </c>
      <c r="Y114" s="161"/>
      <c r="Z114" s="103"/>
      <c r="AA114" s="103"/>
      <c r="AB114" s="112"/>
      <c r="AC114" s="4" t="str">
        <f t="shared" si="12"/>
        <v>2026/10/</v>
      </c>
    </row>
    <row r="115" spans="1:33" s="4" customFormat="1" ht="15" customHeight="1" x14ac:dyDescent="0.2">
      <c r="B115" s="156"/>
      <c r="C115" s="78"/>
      <c r="D115" s="34"/>
      <c r="E115" s="34" t="str">
        <f t="shared" si="13"/>
        <v/>
      </c>
      <c r="F115" s="15"/>
      <c r="G115" s="174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118"/>
      <c r="T115" s="118"/>
      <c r="U115" s="118"/>
      <c r="V115" s="118"/>
      <c r="W115" s="34"/>
      <c r="X115" s="34">
        <f t="shared" si="14"/>
        <v>0</v>
      </c>
      <c r="Y115" s="161"/>
      <c r="Z115" s="103"/>
      <c r="AA115" s="103"/>
      <c r="AB115" s="112"/>
      <c r="AC115" s="4" t="str">
        <f t="shared" si="12"/>
        <v>2026/10/</v>
      </c>
    </row>
    <row r="116" spans="1:33" s="4" customFormat="1" ht="15" customHeight="1" x14ac:dyDescent="0.2">
      <c r="B116" s="156"/>
      <c r="C116" s="78"/>
      <c r="D116" s="34"/>
      <c r="E116" s="34" t="str">
        <f t="shared" si="13"/>
        <v/>
      </c>
      <c r="F116" s="15"/>
      <c r="G116" s="174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118"/>
      <c r="T116" s="118"/>
      <c r="U116" s="118"/>
      <c r="V116" s="118"/>
      <c r="W116" s="34"/>
      <c r="X116" s="34">
        <f t="shared" si="14"/>
        <v>0</v>
      </c>
      <c r="Y116" s="161"/>
      <c r="Z116" s="103"/>
      <c r="AA116" s="103"/>
      <c r="AB116" s="112"/>
      <c r="AC116" s="4" t="str">
        <f t="shared" si="12"/>
        <v>2026/10/</v>
      </c>
    </row>
    <row r="117" spans="1:33" s="4" customFormat="1" ht="15" customHeight="1" x14ac:dyDescent="0.2">
      <c r="B117" s="156"/>
      <c r="C117" s="78"/>
      <c r="D117" s="33"/>
      <c r="E117" s="33" t="str">
        <f t="shared" si="13"/>
        <v/>
      </c>
      <c r="F117" s="15"/>
      <c r="G117" s="125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80"/>
      <c r="T117" s="180"/>
      <c r="U117" s="180"/>
      <c r="V117" s="180"/>
      <c r="W117" s="33"/>
      <c r="X117" s="34">
        <f t="shared" si="14"/>
        <v>0</v>
      </c>
      <c r="Y117" s="161"/>
      <c r="Z117" s="103"/>
      <c r="AA117" s="103"/>
      <c r="AB117" s="112"/>
      <c r="AC117" s="4" t="str">
        <f t="shared" si="12"/>
        <v>2026/10/</v>
      </c>
    </row>
    <row r="118" spans="1:33" s="4" customFormat="1" ht="15" customHeight="1" x14ac:dyDescent="0.2">
      <c r="B118" s="156"/>
      <c r="C118" s="78"/>
      <c r="D118" s="34"/>
      <c r="E118" s="34" t="str">
        <f t="shared" si="13"/>
        <v/>
      </c>
      <c r="F118" s="15"/>
      <c r="G118" s="174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118"/>
      <c r="T118" s="118"/>
      <c r="U118" s="118"/>
      <c r="V118" s="118"/>
      <c r="W118" s="34"/>
      <c r="X118" s="34">
        <f t="shared" si="14"/>
        <v>0</v>
      </c>
      <c r="Y118" s="161"/>
      <c r="Z118" s="103"/>
      <c r="AA118" s="103"/>
      <c r="AB118" s="112"/>
      <c r="AC118" s="4" t="str">
        <f t="shared" si="12"/>
        <v>2026/10/</v>
      </c>
    </row>
    <row r="119" spans="1:33" s="4" customFormat="1" ht="15" customHeight="1" x14ac:dyDescent="0.2">
      <c r="B119" s="156"/>
      <c r="C119" s="152"/>
      <c r="D119" s="28"/>
      <c r="E119" s="28" t="str">
        <f t="shared" si="13"/>
        <v/>
      </c>
      <c r="F119" s="25"/>
      <c r="G119" s="191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43"/>
      <c r="T119" s="143"/>
      <c r="U119" s="143"/>
      <c r="V119" s="143"/>
      <c r="W119" s="28"/>
      <c r="X119" s="28">
        <f t="shared" si="14"/>
        <v>0</v>
      </c>
      <c r="Y119" s="162"/>
      <c r="Z119" s="163"/>
      <c r="AA119" s="163"/>
      <c r="AB119" s="137"/>
      <c r="AC119" s="4" t="str">
        <f t="shared" si="12"/>
        <v>2026/10/</v>
      </c>
    </row>
    <row r="120" spans="1:33" s="4" customFormat="1" ht="15" customHeight="1" x14ac:dyDescent="0.2">
      <c r="B120" s="156"/>
      <c r="C120" s="94">
        <v>11</v>
      </c>
      <c r="D120" s="33"/>
      <c r="E120" s="33" t="str">
        <f t="shared" si="13"/>
        <v/>
      </c>
      <c r="F120" s="15"/>
      <c r="G120" s="114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80"/>
      <c r="T120" s="180"/>
      <c r="U120" s="180"/>
      <c r="V120" s="180"/>
      <c r="W120" s="33"/>
      <c r="X120" s="33">
        <f t="shared" si="14"/>
        <v>0</v>
      </c>
      <c r="Y120" s="158" t="s">
        <v>115</v>
      </c>
      <c r="Z120" s="159"/>
      <c r="AA120" s="159"/>
      <c r="AB120" s="160"/>
      <c r="AC120" s="4" t="str">
        <f t="shared" ref="AC120:AC137" si="15">$AD$1&amp;"/"&amp;$C$120&amp;"/"&amp;D120</f>
        <v>2026/11/</v>
      </c>
    </row>
    <row r="121" spans="1:33" s="4" customFormat="1" ht="18" customHeight="1" x14ac:dyDescent="0.2">
      <c r="B121" s="156"/>
      <c r="C121" s="78"/>
      <c r="D121" s="33"/>
      <c r="E121" s="33" t="str">
        <f t="shared" si="13"/>
        <v/>
      </c>
      <c r="F121" s="15"/>
      <c r="G121" s="114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80"/>
      <c r="T121" s="180"/>
      <c r="U121" s="180"/>
      <c r="V121" s="180"/>
      <c r="W121" s="33"/>
      <c r="X121" s="33">
        <f t="shared" si="14"/>
        <v>0</v>
      </c>
      <c r="Y121" s="161"/>
      <c r="Z121" s="103"/>
      <c r="AA121" s="103"/>
      <c r="AB121" s="112"/>
      <c r="AC121" s="4" t="str">
        <f t="shared" si="15"/>
        <v>2026/11/</v>
      </c>
    </row>
    <row r="122" spans="1:33" s="4" customFormat="1" ht="18" customHeight="1" x14ac:dyDescent="0.2">
      <c r="B122" s="156"/>
      <c r="C122" s="78"/>
      <c r="D122" s="33"/>
      <c r="E122" s="33" t="str">
        <f t="shared" si="13"/>
        <v/>
      </c>
      <c r="F122" s="15"/>
      <c r="G122" s="114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80"/>
      <c r="T122" s="180"/>
      <c r="U122" s="180"/>
      <c r="V122" s="180"/>
      <c r="W122" s="33"/>
      <c r="X122" s="33">
        <f t="shared" si="14"/>
        <v>0</v>
      </c>
      <c r="Y122" s="161"/>
      <c r="Z122" s="103"/>
      <c r="AA122" s="103"/>
      <c r="AB122" s="112"/>
      <c r="AC122" s="4" t="str">
        <f t="shared" si="15"/>
        <v>2026/11/</v>
      </c>
    </row>
    <row r="123" spans="1:33" s="3" customFormat="1" ht="18" customHeight="1" x14ac:dyDescent="0.2">
      <c r="A123" s="4"/>
      <c r="B123" s="156"/>
      <c r="C123" s="78"/>
      <c r="D123" s="33"/>
      <c r="E123" s="33" t="str">
        <f t="shared" si="13"/>
        <v/>
      </c>
      <c r="F123" s="15"/>
      <c r="G123" s="114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80"/>
      <c r="T123" s="180"/>
      <c r="U123" s="180"/>
      <c r="V123" s="180"/>
      <c r="W123" s="33"/>
      <c r="X123" s="33">
        <f t="shared" si="14"/>
        <v>0</v>
      </c>
      <c r="Y123" s="161"/>
      <c r="Z123" s="103"/>
      <c r="AA123" s="103"/>
      <c r="AB123" s="112"/>
      <c r="AC123" s="4" t="str">
        <f t="shared" si="15"/>
        <v>2026/11/</v>
      </c>
      <c r="AD123" s="4"/>
      <c r="AE123" s="4"/>
      <c r="AF123" s="4"/>
      <c r="AG123" s="4"/>
    </row>
    <row r="124" spans="1:33" s="3" customFormat="1" ht="18" customHeight="1" x14ac:dyDescent="0.2">
      <c r="A124" s="4"/>
      <c r="B124" s="156"/>
      <c r="C124" s="78"/>
      <c r="D124" s="33"/>
      <c r="E124" s="33" t="str">
        <f t="shared" si="13"/>
        <v/>
      </c>
      <c r="F124" s="15"/>
      <c r="G124" s="114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80"/>
      <c r="T124" s="180"/>
      <c r="U124" s="180"/>
      <c r="V124" s="180"/>
      <c r="W124" s="33"/>
      <c r="X124" s="33">
        <f t="shared" si="14"/>
        <v>0</v>
      </c>
      <c r="Y124" s="161"/>
      <c r="Z124" s="103"/>
      <c r="AA124" s="103"/>
      <c r="AB124" s="112"/>
      <c r="AC124" s="4" t="str">
        <f t="shared" si="15"/>
        <v>2026/11/</v>
      </c>
      <c r="AD124" s="4"/>
      <c r="AE124" s="4"/>
      <c r="AF124" s="4"/>
      <c r="AG124" s="4"/>
    </row>
    <row r="125" spans="1:33" s="3" customFormat="1" ht="18" customHeight="1" x14ac:dyDescent="0.2">
      <c r="A125" s="4"/>
      <c r="B125" s="156"/>
      <c r="C125" s="78"/>
      <c r="D125" s="33"/>
      <c r="E125" s="33" t="str">
        <f t="shared" si="13"/>
        <v/>
      </c>
      <c r="F125" s="15"/>
      <c r="G125" s="114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80"/>
      <c r="T125" s="180"/>
      <c r="U125" s="180"/>
      <c r="V125" s="180"/>
      <c r="W125" s="33"/>
      <c r="X125" s="33">
        <f t="shared" si="14"/>
        <v>0</v>
      </c>
      <c r="Y125" s="161"/>
      <c r="Z125" s="103"/>
      <c r="AA125" s="103"/>
      <c r="AB125" s="112"/>
      <c r="AC125" s="4" t="str">
        <f t="shared" si="15"/>
        <v>2026/11/</v>
      </c>
      <c r="AD125" s="4"/>
      <c r="AE125" s="4"/>
      <c r="AF125" s="4"/>
      <c r="AG125" s="4"/>
    </row>
    <row r="126" spans="1:33" s="3" customFormat="1" ht="18" customHeight="1" x14ac:dyDescent="0.2">
      <c r="A126" s="4"/>
      <c r="B126" s="156"/>
      <c r="C126" s="78"/>
      <c r="D126" s="33"/>
      <c r="E126" s="33" t="str">
        <f t="shared" si="13"/>
        <v/>
      </c>
      <c r="F126" s="15"/>
      <c r="G126" s="114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80"/>
      <c r="T126" s="180"/>
      <c r="U126" s="180"/>
      <c r="V126" s="180"/>
      <c r="W126" s="33"/>
      <c r="X126" s="33">
        <f t="shared" si="14"/>
        <v>0</v>
      </c>
      <c r="Y126" s="161"/>
      <c r="Z126" s="103"/>
      <c r="AA126" s="103"/>
      <c r="AB126" s="112"/>
      <c r="AC126" s="4" t="str">
        <f t="shared" si="15"/>
        <v>2026/11/</v>
      </c>
      <c r="AD126" s="4"/>
      <c r="AE126" s="4"/>
      <c r="AF126" s="4"/>
      <c r="AG126" s="4"/>
    </row>
    <row r="127" spans="1:33" s="3" customFormat="1" ht="18" customHeight="1" x14ac:dyDescent="0.2">
      <c r="A127" s="4"/>
      <c r="B127" s="156"/>
      <c r="C127" s="78"/>
      <c r="D127" s="33"/>
      <c r="E127" s="33" t="str">
        <f t="shared" si="13"/>
        <v/>
      </c>
      <c r="F127" s="15"/>
      <c r="G127" s="114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80"/>
      <c r="T127" s="180"/>
      <c r="U127" s="180"/>
      <c r="V127" s="180"/>
      <c r="W127" s="33"/>
      <c r="X127" s="33">
        <f t="shared" si="14"/>
        <v>0</v>
      </c>
      <c r="Y127" s="161"/>
      <c r="Z127" s="103"/>
      <c r="AA127" s="103"/>
      <c r="AB127" s="112"/>
      <c r="AC127" s="4" t="str">
        <f t="shared" si="15"/>
        <v>2026/11/</v>
      </c>
      <c r="AD127" s="4"/>
      <c r="AE127" s="4"/>
      <c r="AF127" s="4"/>
      <c r="AG127" s="4"/>
    </row>
    <row r="128" spans="1:33" s="3" customFormat="1" ht="18" customHeight="1" x14ac:dyDescent="0.2">
      <c r="A128" s="4"/>
      <c r="B128" s="156"/>
      <c r="C128" s="78"/>
      <c r="D128" s="33"/>
      <c r="E128" s="33" t="str">
        <f t="shared" si="13"/>
        <v/>
      </c>
      <c r="F128" s="15"/>
      <c r="G128" s="114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80"/>
      <c r="T128" s="180"/>
      <c r="U128" s="180"/>
      <c r="V128" s="180"/>
      <c r="W128" s="33"/>
      <c r="X128" s="33">
        <f t="shared" si="14"/>
        <v>0</v>
      </c>
      <c r="Y128" s="161"/>
      <c r="Z128" s="103"/>
      <c r="AA128" s="103"/>
      <c r="AB128" s="112"/>
      <c r="AC128" s="4" t="str">
        <f t="shared" si="15"/>
        <v>2026/11/</v>
      </c>
      <c r="AD128" s="4"/>
      <c r="AE128" s="4"/>
      <c r="AF128" s="4"/>
      <c r="AG128" s="4"/>
    </row>
    <row r="129" spans="1:33" s="3" customFormat="1" ht="18" customHeight="1" x14ac:dyDescent="0.2">
      <c r="A129" s="4"/>
      <c r="B129" s="156"/>
      <c r="C129" s="78"/>
      <c r="D129" s="33"/>
      <c r="E129" s="33" t="str">
        <f t="shared" si="13"/>
        <v/>
      </c>
      <c r="F129" s="15"/>
      <c r="G129" s="114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80"/>
      <c r="T129" s="180"/>
      <c r="U129" s="180"/>
      <c r="V129" s="180"/>
      <c r="W129" s="33"/>
      <c r="X129" s="33">
        <f t="shared" si="14"/>
        <v>0</v>
      </c>
      <c r="Y129" s="161"/>
      <c r="Z129" s="103"/>
      <c r="AA129" s="103"/>
      <c r="AB129" s="112"/>
      <c r="AC129" s="4" t="str">
        <f t="shared" si="15"/>
        <v>2026/11/</v>
      </c>
      <c r="AD129" s="4"/>
      <c r="AE129" s="4"/>
      <c r="AF129" s="4"/>
      <c r="AG129" s="4"/>
    </row>
    <row r="130" spans="1:33" s="3" customFormat="1" ht="18" customHeight="1" x14ac:dyDescent="0.2">
      <c r="A130" s="4"/>
      <c r="B130" s="156"/>
      <c r="C130" s="78"/>
      <c r="D130" s="33"/>
      <c r="E130" s="33" t="str">
        <f t="shared" si="13"/>
        <v/>
      </c>
      <c r="F130" s="15"/>
      <c r="G130" s="114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80"/>
      <c r="T130" s="180"/>
      <c r="U130" s="180"/>
      <c r="V130" s="180"/>
      <c r="W130" s="33"/>
      <c r="X130" s="33">
        <f t="shared" si="14"/>
        <v>0</v>
      </c>
      <c r="Y130" s="161"/>
      <c r="Z130" s="103"/>
      <c r="AA130" s="103"/>
      <c r="AB130" s="112"/>
      <c r="AC130" s="4" t="str">
        <f t="shared" si="15"/>
        <v>2026/11/</v>
      </c>
      <c r="AD130" s="4"/>
      <c r="AE130" s="4"/>
      <c r="AF130" s="4"/>
      <c r="AG130" s="4"/>
    </row>
    <row r="131" spans="1:33" s="3" customFormat="1" ht="18" customHeight="1" x14ac:dyDescent="0.2">
      <c r="A131" s="4"/>
      <c r="B131" s="156"/>
      <c r="C131" s="78"/>
      <c r="D131" s="33"/>
      <c r="E131" s="33" t="str">
        <f t="shared" si="13"/>
        <v/>
      </c>
      <c r="F131" s="15"/>
      <c r="G131" s="114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80"/>
      <c r="T131" s="180"/>
      <c r="U131" s="180"/>
      <c r="V131" s="180"/>
      <c r="W131" s="33"/>
      <c r="X131" s="33">
        <f t="shared" si="14"/>
        <v>0</v>
      </c>
      <c r="Y131" s="161"/>
      <c r="Z131" s="103"/>
      <c r="AA131" s="103"/>
      <c r="AB131" s="112"/>
      <c r="AC131" s="4" t="str">
        <f t="shared" si="15"/>
        <v>2026/11/</v>
      </c>
      <c r="AD131" s="4"/>
      <c r="AE131" s="4"/>
      <c r="AF131" s="4"/>
      <c r="AG131" s="4"/>
    </row>
    <row r="132" spans="1:33" s="3" customFormat="1" ht="18" customHeight="1" x14ac:dyDescent="0.2">
      <c r="A132" s="4"/>
      <c r="B132" s="156"/>
      <c r="C132" s="78"/>
      <c r="D132" s="33"/>
      <c r="E132" s="33" t="str">
        <f t="shared" si="13"/>
        <v/>
      </c>
      <c r="F132" s="15"/>
      <c r="G132" s="114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80"/>
      <c r="T132" s="180"/>
      <c r="U132" s="180"/>
      <c r="V132" s="180"/>
      <c r="W132" s="33"/>
      <c r="X132" s="33">
        <f t="shared" si="14"/>
        <v>0</v>
      </c>
      <c r="Y132" s="161"/>
      <c r="Z132" s="103"/>
      <c r="AA132" s="103"/>
      <c r="AB132" s="112"/>
      <c r="AC132" s="4" t="str">
        <f t="shared" si="15"/>
        <v>2026/11/</v>
      </c>
      <c r="AD132" s="4"/>
      <c r="AE132" s="4"/>
      <c r="AF132" s="4"/>
      <c r="AG132" s="4"/>
    </row>
    <row r="133" spans="1:33" s="3" customFormat="1" ht="18" customHeight="1" x14ac:dyDescent="0.2">
      <c r="A133" s="4"/>
      <c r="B133" s="156"/>
      <c r="C133" s="78"/>
      <c r="D133" s="33"/>
      <c r="E133" s="33" t="str">
        <f t="shared" si="13"/>
        <v/>
      </c>
      <c r="F133" s="15"/>
      <c r="G133" s="114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80"/>
      <c r="T133" s="180"/>
      <c r="U133" s="180"/>
      <c r="V133" s="180"/>
      <c r="W133" s="33"/>
      <c r="X133" s="33">
        <f t="shared" si="14"/>
        <v>0</v>
      </c>
      <c r="Y133" s="161"/>
      <c r="Z133" s="103"/>
      <c r="AA133" s="103"/>
      <c r="AB133" s="112"/>
      <c r="AC133" s="4" t="str">
        <f t="shared" si="15"/>
        <v>2026/11/</v>
      </c>
      <c r="AD133" s="4"/>
      <c r="AE133" s="4"/>
      <c r="AF133" s="4"/>
      <c r="AG133" s="4"/>
    </row>
    <row r="134" spans="1:33" s="3" customFormat="1" ht="18" customHeight="1" x14ac:dyDescent="0.2">
      <c r="A134" s="4"/>
      <c r="B134" s="156"/>
      <c r="C134" s="78"/>
      <c r="D134" s="34"/>
      <c r="E134" s="34" t="str">
        <f t="shared" si="13"/>
        <v/>
      </c>
      <c r="F134" s="15"/>
      <c r="G134" s="174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118"/>
      <c r="T134" s="118"/>
      <c r="U134" s="118"/>
      <c r="V134" s="118"/>
      <c r="W134" s="34"/>
      <c r="X134" s="33">
        <f t="shared" si="14"/>
        <v>0</v>
      </c>
      <c r="Y134" s="161"/>
      <c r="Z134" s="103"/>
      <c r="AA134" s="103"/>
      <c r="AB134" s="112"/>
      <c r="AC134" s="4" t="str">
        <f t="shared" si="15"/>
        <v>2026/11/</v>
      </c>
      <c r="AD134" s="4"/>
      <c r="AE134" s="4"/>
      <c r="AF134" s="4"/>
      <c r="AG134" s="4"/>
    </row>
    <row r="135" spans="1:33" s="3" customFormat="1" ht="18" customHeight="1" x14ac:dyDescent="0.2">
      <c r="A135" s="4"/>
      <c r="B135" s="156"/>
      <c r="C135" s="78"/>
      <c r="D135" s="34"/>
      <c r="E135" s="34" t="str">
        <f t="shared" si="13"/>
        <v/>
      </c>
      <c r="F135" s="15"/>
      <c r="G135" s="174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118"/>
      <c r="T135" s="118"/>
      <c r="U135" s="118"/>
      <c r="V135" s="118"/>
      <c r="W135" s="34"/>
      <c r="X135" s="33">
        <f t="shared" si="14"/>
        <v>0</v>
      </c>
      <c r="Y135" s="161"/>
      <c r="Z135" s="103"/>
      <c r="AA135" s="103"/>
      <c r="AB135" s="112"/>
      <c r="AC135" s="4" t="str">
        <f t="shared" si="15"/>
        <v>2026/11/</v>
      </c>
      <c r="AD135" s="4"/>
      <c r="AE135" s="4"/>
      <c r="AF135" s="4"/>
      <c r="AG135" s="4"/>
    </row>
    <row r="136" spans="1:33" s="3" customFormat="1" ht="18" customHeight="1" x14ac:dyDescent="0.2">
      <c r="A136" s="4"/>
      <c r="B136" s="156"/>
      <c r="C136" s="78"/>
      <c r="D136" s="33"/>
      <c r="E136" s="33" t="str">
        <f t="shared" si="13"/>
        <v/>
      </c>
      <c r="F136" s="15"/>
      <c r="G136" s="114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80"/>
      <c r="T136" s="180"/>
      <c r="U136" s="180"/>
      <c r="V136" s="180"/>
      <c r="W136" s="33"/>
      <c r="X136" s="33">
        <f t="shared" si="14"/>
        <v>0</v>
      </c>
      <c r="Y136" s="161"/>
      <c r="Z136" s="103"/>
      <c r="AA136" s="103"/>
      <c r="AB136" s="112"/>
      <c r="AC136" s="4" t="str">
        <f t="shared" si="15"/>
        <v>2026/11/</v>
      </c>
      <c r="AD136" s="4"/>
      <c r="AE136" s="4"/>
      <c r="AF136" s="4"/>
      <c r="AG136" s="4"/>
    </row>
    <row r="137" spans="1:33" s="3" customFormat="1" ht="18" customHeight="1" x14ac:dyDescent="0.2">
      <c r="A137" s="4"/>
      <c r="B137" s="156"/>
      <c r="C137" s="152"/>
      <c r="D137" s="32"/>
      <c r="E137" s="32" t="str">
        <f t="shared" si="13"/>
        <v/>
      </c>
      <c r="F137" s="25"/>
      <c r="G137" s="112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87"/>
      <c r="T137" s="187"/>
      <c r="U137" s="187"/>
      <c r="V137" s="187"/>
      <c r="W137" s="32"/>
      <c r="X137" s="33">
        <f t="shared" si="14"/>
        <v>0</v>
      </c>
      <c r="Y137" s="162"/>
      <c r="Z137" s="163"/>
      <c r="AA137" s="163"/>
      <c r="AB137" s="137"/>
      <c r="AC137" s="4" t="str">
        <f t="shared" si="15"/>
        <v>2026/11/</v>
      </c>
      <c r="AD137" s="4"/>
      <c r="AE137" s="4"/>
      <c r="AF137" s="4"/>
      <c r="AG137" s="4"/>
    </row>
    <row r="138" spans="1:33" s="3" customFormat="1" ht="18" customHeight="1" x14ac:dyDescent="0.2">
      <c r="A138" s="4"/>
      <c r="B138" s="156"/>
      <c r="C138" s="94">
        <v>12</v>
      </c>
      <c r="D138" s="29"/>
      <c r="E138" s="29" t="str">
        <f t="shared" si="13"/>
        <v/>
      </c>
      <c r="F138" s="15"/>
      <c r="G138" s="188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19"/>
      <c r="T138" s="119"/>
      <c r="U138" s="119"/>
      <c r="V138" s="119"/>
      <c r="W138" s="29"/>
      <c r="X138" s="29">
        <f t="shared" si="14"/>
        <v>0</v>
      </c>
      <c r="Y138" s="161"/>
      <c r="Z138" s="103"/>
      <c r="AA138" s="103"/>
      <c r="AB138" s="112"/>
      <c r="AC138" s="4" t="str">
        <f t="shared" ref="AC138:AC152" si="16">$AD$1&amp;"/"&amp;$C$138&amp;"/"&amp;D138</f>
        <v>2026/12/</v>
      </c>
      <c r="AD138" s="4"/>
      <c r="AE138" s="4"/>
      <c r="AF138" s="4"/>
      <c r="AG138" s="4"/>
    </row>
    <row r="139" spans="1:33" s="3" customFormat="1" ht="18" customHeight="1" x14ac:dyDescent="0.2">
      <c r="A139" s="4"/>
      <c r="B139" s="156"/>
      <c r="C139" s="78"/>
      <c r="D139" s="34"/>
      <c r="E139" s="34" t="str">
        <f t="shared" ref="E139:E170" si="17">IF(D139="","",TEXT(AC139,"aaa"))</f>
        <v/>
      </c>
      <c r="F139" s="15"/>
      <c r="G139" s="174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118"/>
      <c r="T139" s="118"/>
      <c r="U139" s="118"/>
      <c r="V139" s="118"/>
      <c r="W139" s="34"/>
      <c r="X139" s="34">
        <f t="shared" si="14"/>
        <v>0</v>
      </c>
      <c r="Y139" s="161"/>
      <c r="Z139" s="103"/>
      <c r="AA139" s="103"/>
      <c r="AB139" s="112"/>
      <c r="AC139" s="4" t="str">
        <f t="shared" si="16"/>
        <v>2026/12/</v>
      </c>
      <c r="AD139" s="4"/>
      <c r="AE139" s="4"/>
      <c r="AF139" s="4"/>
      <c r="AG139" s="4"/>
    </row>
    <row r="140" spans="1:33" ht="13" x14ac:dyDescent="0.2">
      <c r="A140" s="4"/>
      <c r="B140" s="156"/>
      <c r="C140" s="78"/>
      <c r="D140" s="33"/>
      <c r="E140" s="33" t="str">
        <f t="shared" si="17"/>
        <v/>
      </c>
      <c r="F140" s="15"/>
      <c r="G140" s="114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80"/>
      <c r="T140" s="180"/>
      <c r="U140" s="180"/>
      <c r="V140" s="180"/>
      <c r="W140" s="33"/>
      <c r="X140" s="34">
        <f t="shared" ref="X140:X171" si="18">W140+X139</f>
        <v>0</v>
      </c>
      <c r="Y140" s="161"/>
      <c r="Z140" s="103"/>
      <c r="AA140" s="103"/>
      <c r="AB140" s="112"/>
      <c r="AC140" s="4" t="str">
        <f t="shared" si="16"/>
        <v>2026/12/</v>
      </c>
      <c r="AD140" s="4"/>
      <c r="AE140" s="4"/>
      <c r="AF140" s="4"/>
      <c r="AG140" s="4"/>
    </row>
    <row r="141" spans="1:33" ht="13" x14ac:dyDescent="0.2">
      <c r="A141" s="4"/>
      <c r="B141" s="156"/>
      <c r="C141" s="78"/>
      <c r="D141" s="33"/>
      <c r="E141" s="33" t="str">
        <f t="shared" si="17"/>
        <v/>
      </c>
      <c r="F141" s="15"/>
      <c r="G141" s="114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80"/>
      <c r="T141" s="180"/>
      <c r="U141" s="180"/>
      <c r="V141" s="180"/>
      <c r="W141" s="33"/>
      <c r="X141" s="34">
        <f t="shared" si="18"/>
        <v>0</v>
      </c>
      <c r="Y141" s="161"/>
      <c r="Z141" s="103"/>
      <c r="AA141" s="103"/>
      <c r="AB141" s="112"/>
      <c r="AC141" s="4" t="str">
        <f t="shared" si="16"/>
        <v>2026/12/</v>
      </c>
      <c r="AD141" s="4"/>
      <c r="AE141" s="4"/>
      <c r="AF141" s="4"/>
      <c r="AG141" s="4"/>
    </row>
    <row r="142" spans="1:33" ht="13" x14ac:dyDescent="0.2">
      <c r="A142" s="4"/>
      <c r="B142" s="156"/>
      <c r="C142" s="78"/>
      <c r="D142" s="33"/>
      <c r="E142" s="33" t="str">
        <f t="shared" si="17"/>
        <v/>
      </c>
      <c r="F142" s="15"/>
      <c r="G142" s="114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80"/>
      <c r="T142" s="180"/>
      <c r="U142" s="180"/>
      <c r="V142" s="180"/>
      <c r="W142" s="33"/>
      <c r="X142" s="34">
        <f t="shared" si="18"/>
        <v>0</v>
      </c>
      <c r="Y142" s="161"/>
      <c r="Z142" s="103"/>
      <c r="AA142" s="103"/>
      <c r="AB142" s="112"/>
      <c r="AC142" s="4" t="str">
        <f t="shared" si="16"/>
        <v>2026/12/</v>
      </c>
      <c r="AD142" s="4"/>
      <c r="AE142" s="4"/>
      <c r="AF142" s="4"/>
      <c r="AG142" s="4"/>
    </row>
    <row r="143" spans="1:33" ht="13" x14ac:dyDescent="0.2">
      <c r="A143" s="4"/>
      <c r="B143" s="156"/>
      <c r="C143" s="78"/>
      <c r="D143" s="33"/>
      <c r="E143" s="33" t="str">
        <f t="shared" si="17"/>
        <v/>
      </c>
      <c r="F143" s="15"/>
      <c r="G143" s="114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80"/>
      <c r="T143" s="180"/>
      <c r="U143" s="180"/>
      <c r="V143" s="180"/>
      <c r="W143" s="33"/>
      <c r="X143" s="34">
        <f t="shared" si="18"/>
        <v>0</v>
      </c>
      <c r="Y143" s="161"/>
      <c r="Z143" s="103"/>
      <c r="AA143" s="103"/>
      <c r="AB143" s="112"/>
      <c r="AC143" s="4" t="str">
        <f t="shared" si="16"/>
        <v>2026/12/</v>
      </c>
      <c r="AD143" s="4"/>
      <c r="AE143" s="4"/>
      <c r="AF143" s="4"/>
      <c r="AG143" s="4"/>
    </row>
    <row r="144" spans="1:33" ht="13" x14ac:dyDescent="0.2">
      <c r="A144" s="4"/>
      <c r="B144" s="156"/>
      <c r="C144" s="78"/>
      <c r="D144" s="33"/>
      <c r="E144" s="33" t="str">
        <f t="shared" si="17"/>
        <v/>
      </c>
      <c r="F144" s="15"/>
      <c r="G144" s="114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80"/>
      <c r="T144" s="180"/>
      <c r="U144" s="180"/>
      <c r="V144" s="180"/>
      <c r="W144" s="33"/>
      <c r="X144" s="34">
        <f t="shared" si="18"/>
        <v>0</v>
      </c>
      <c r="Y144" s="161"/>
      <c r="Z144" s="103"/>
      <c r="AA144" s="103"/>
      <c r="AB144" s="112"/>
      <c r="AC144" s="4" t="str">
        <f t="shared" si="16"/>
        <v>2026/12/</v>
      </c>
      <c r="AD144" s="4"/>
      <c r="AE144" s="4"/>
      <c r="AF144" s="4"/>
      <c r="AG144" s="4"/>
    </row>
    <row r="145" spans="1:33" ht="13" x14ac:dyDescent="0.2">
      <c r="A145" s="4"/>
      <c r="B145" s="156"/>
      <c r="C145" s="78"/>
      <c r="D145" s="33"/>
      <c r="E145" s="33" t="str">
        <f t="shared" si="17"/>
        <v/>
      </c>
      <c r="F145" s="15"/>
      <c r="G145" s="114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80"/>
      <c r="T145" s="180"/>
      <c r="U145" s="180"/>
      <c r="V145" s="180"/>
      <c r="W145" s="33"/>
      <c r="X145" s="34">
        <f t="shared" si="18"/>
        <v>0</v>
      </c>
      <c r="Y145" s="161"/>
      <c r="Z145" s="103"/>
      <c r="AA145" s="103"/>
      <c r="AB145" s="112"/>
      <c r="AC145" s="4" t="str">
        <f t="shared" si="16"/>
        <v>2026/12/</v>
      </c>
      <c r="AD145" s="4"/>
      <c r="AE145" s="4"/>
      <c r="AF145" s="4"/>
      <c r="AG145" s="4"/>
    </row>
    <row r="146" spans="1:33" ht="13" x14ac:dyDescent="0.2">
      <c r="A146" s="4"/>
      <c r="B146" s="156"/>
      <c r="C146" s="78"/>
      <c r="D146" s="33"/>
      <c r="E146" s="33" t="str">
        <f t="shared" si="17"/>
        <v/>
      </c>
      <c r="F146" s="15"/>
      <c r="G146" s="114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80"/>
      <c r="T146" s="180"/>
      <c r="U146" s="180"/>
      <c r="V146" s="180"/>
      <c r="W146" s="33"/>
      <c r="X146" s="34">
        <f t="shared" si="18"/>
        <v>0</v>
      </c>
      <c r="Y146" s="161"/>
      <c r="Z146" s="103"/>
      <c r="AA146" s="103"/>
      <c r="AB146" s="112"/>
      <c r="AC146" s="4" t="str">
        <f t="shared" si="16"/>
        <v>2026/12/</v>
      </c>
      <c r="AD146" s="4"/>
      <c r="AE146" s="4"/>
      <c r="AF146" s="4"/>
      <c r="AG146" s="4"/>
    </row>
    <row r="147" spans="1:33" ht="13" x14ac:dyDescent="0.2">
      <c r="A147" s="4"/>
      <c r="B147" s="156"/>
      <c r="C147" s="78"/>
      <c r="D147" s="33"/>
      <c r="E147" s="33" t="str">
        <f t="shared" si="17"/>
        <v/>
      </c>
      <c r="F147" s="15"/>
      <c r="G147" s="114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80"/>
      <c r="T147" s="180"/>
      <c r="U147" s="180"/>
      <c r="V147" s="180"/>
      <c r="W147" s="33"/>
      <c r="X147" s="34">
        <f t="shared" si="18"/>
        <v>0</v>
      </c>
      <c r="Y147" s="161"/>
      <c r="Z147" s="103"/>
      <c r="AA147" s="103"/>
      <c r="AB147" s="112"/>
      <c r="AC147" s="4" t="str">
        <f t="shared" si="16"/>
        <v>2026/12/</v>
      </c>
      <c r="AD147" s="4"/>
      <c r="AE147" s="4"/>
      <c r="AF147" s="4"/>
      <c r="AG147" s="4"/>
    </row>
    <row r="148" spans="1:33" ht="13" x14ac:dyDescent="0.2">
      <c r="A148" s="4"/>
      <c r="B148" s="156"/>
      <c r="C148" s="78"/>
      <c r="D148" s="33"/>
      <c r="E148" s="33" t="str">
        <f t="shared" si="17"/>
        <v/>
      </c>
      <c r="F148" s="15"/>
      <c r="G148" s="114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80"/>
      <c r="T148" s="180"/>
      <c r="U148" s="180"/>
      <c r="V148" s="180"/>
      <c r="W148" s="33"/>
      <c r="X148" s="34">
        <f t="shared" si="18"/>
        <v>0</v>
      </c>
      <c r="Y148" s="161"/>
      <c r="Z148" s="103"/>
      <c r="AA148" s="103"/>
      <c r="AB148" s="112"/>
      <c r="AC148" s="4" t="str">
        <f t="shared" si="16"/>
        <v>2026/12/</v>
      </c>
      <c r="AD148" s="4"/>
      <c r="AE148" s="4"/>
      <c r="AF148" s="4"/>
      <c r="AG148" s="4"/>
    </row>
    <row r="149" spans="1:33" ht="13" x14ac:dyDescent="0.2">
      <c r="A149" s="4"/>
      <c r="B149" s="156"/>
      <c r="C149" s="78"/>
      <c r="D149" s="33"/>
      <c r="E149" s="33" t="str">
        <f t="shared" si="17"/>
        <v/>
      </c>
      <c r="F149" s="15"/>
      <c r="G149" s="114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80"/>
      <c r="T149" s="180"/>
      <c r="U149" s="180"/>
      <c r="V149" s="180"/>
      <c r="W149" s="33"/>
      <c r="X149" s="34">
        <f t="shared" si="18"/>
        <v>0</v>
      </c>
      <c r="Y149" s="161"/>
      <c r="Z149" s="103"/>
      <c r="AA149" s="103"/>
      <c r="AB149" s="112"/>
      <c r="AC149" s="4" t="str">
        <f t="shared" si="16"/>
        <v>2026/12/</v>
      </c>
      <c r="AD149" s="4"/>
      <c r="AE149" s="4"/>
      <c r="AF149" s="4"/>
      <c r="AG149" s="4"/>
    </row>
    <row r="150" spans="1:33" ht="13" x14ac:dyDescent="0.2">
      <c r="A150" s="4"/>
      <c r="B150" s="156"/>
      <c r="C150" s="78"/>
      <c r="D150" s="34"/>
      <c r="E150" s="34" t="str">
        <f t="shared" si="17"/>
        <v/>
      </c>
      <c r="F150" s="15"/>
      <c r="G150" s="174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118"/>
      <c r="T150" s="118"/>
      <c r="U150" s="118"/>
      <c r="V150" s="118"/>
      <c r="W150" s="34"/>
      <c r="X150" s="34">
        <f t="shared" si="18"/>
        <v>0</v>
      </c>
      <c r="Y150" s="161"/>
      <c r="Z150" s="103"/>
      <c r="AA150" s="103"/>
      <c r="AB150" s="112"/>
      <c r="AC150" s="4" t="str">
        <f t="shared" si="16"/>
        <v>2026/12/</v>
      </c>
      <c r="AD150" s="4"/>
      <c r="AE150" s="4"/>
      <c r="AF150" s="4"/>
      <c r="AG150" s="4"/>
    </row>
    <row r="151" spans="1:33" ht="13" x14ac:dyDescent="0.2">
      <c r="A151" s="4"/>
      <c r="B151" s="156"/>
      <c r="C151" s="78"/>
      <c r="D151" s="33"/>
      <c r="E151" s="33" t="str">
        <f t="shared" si="17"/>
        <v/>
      </c>
      <c r="F151" s="15"/>
      <c r="G151" s="114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80"/>
      <c r="T151" s="180"/>
      <c r="U151" s="180"/>
      <c r="V151" s="180"/>
      <c r="W151" s="33"/>
      <c r="X151" s="34">
        <f t="shared" si="18"/>
        <v>0</v>
      </c>
      <c r="Y151" s="161"/>
      <c r="Z151" s="103"/>
      <c r="AA151" s="103"/>
      <c r="AB151" s="112"/>
      <c r="AC151" s="4" t="str">
        <f t="shared" si="16"/>
        <v>2026/12/</v>
      </c>
      <c r="AD151" s="4"/>
      <c r="AE151" s="4"/>
      <c r="AF151" s="4"/>
      <c r="AG151" s="4"/>
    </row>
    <row r="152" spans="1:33" ht="13" x14ac:dyDescent="0.2">
      <c r="A152" s="4"/>
      <c r="B152" s="157"/>
      <c r="C152" s="152"/>
      <c r="D152" s="32"/>
      <c r="E152" s="32" t="str">
        <f t="shared" si="17"/>
        <v/>
      </c>
      <c r="F152" s="25"/>
      <c r="G152" s="137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87"/>
      <c r="T152" s="187"/>
      <c r="U152" s="187"/>
      <c r="V152" s="187"/>
      <c r="W152" s="32"/>
      <c r="X152" s="34">
        <f t="shared" si="18"/>
        <v>0</v>
      </c>
      <c r="Y152" s="162"/>
      <c r="Z152" s="163"/>
      <c r="AA152" s="163"/>
      <c r="AB152" s="137"/>
      <c r="AC152" s="4" t="str">
        <f t="shared" si="16"/>
        <v>2026/12/</v>
      </c>
      <c r="AD152" s="4"/>
      <c r="AE152" s="4"/>
      <c r="AF152" s="4"/>
      <c r="AG152" s="4"/>
    </row>
    <row r="153" spans="1:33" ht="13" x14ac:dyDescent="0.2">
      <c r="A153" s="4"/>
      <c r="B153" s="155" t="s">
        <v>117</v>
      </c>
      <c r="C153" s="78">
        <v>1</v>
      </c>
      <c r="D153" s="29"/>
      <c r="E153" s="29" t="str">
        <f t="shared" si="17"/>
        <v/>
      </c>
      <c r="F153" s="15"/>
      <c r="G153" s="188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19"/>
      <c r="T153" s="119"/>
      <c r="U153" s="119"/>
      <c r="V153" s="119"/>
      <c r="W153" s="29"/>
      <c r="X153" s="29">
        <f t="shared" si="18"/>
        <v>0</v>
      </c>
      <c r="Y153" s="158" t="s">
        <v>116</v>
      </c>
      <c r="Z153" s="159"/>
      <c r="AA153" s="159"/>
      <c r="AB153" s="160"/>
      <c r="AC153" s="4" t="str">
        <f t="shared" ref="AC153:AC165" si="19">$AE$1&amp;"/"&amp;$C$153&amp;"/"&amp;D153</f>
        <v>2027/1/</v>
      </c>
      <c r="AD153" s="4"/>
      <c r="AE153" s="4"/>
      <c r="AF153" s="4"/>
      <c r="AG153" s="4"/>
    </row>
    <row r="154" spans="1:33" ht="13" x14ac:dyDescent="0.2">
      <c r="A154" s="4"/>
      <c r="B154" s="156"/>
      <c r="C154" s="78"/>
      <c r="D154" s="33"/>
      <c r="E154" s="33" t="str">
        <f t="shared" si="17"/>
        <v/>
      </c>
      <c r="F154" s="15"/>
      <c r="G154" s="174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118"/>
      <c r="T154" s="118"/>
      <c r="U154" s="118"/>
      <c r="V154" s="118"/>
      <c r="W154" s="34"/>
      <c r="X154" s="34">
        <f t="shared" si="18"/>
        <v>0</v>
      </c>
      <c r="Y154" s="161"/>
      <c r="Z154" s="103"/>
      <c r="AA154" s="103"/>
      <c r="AB154" s="112"/>
      <c r="AC154" s="4" t="str">
        <f t="shared" si="19"/>
        <v>2027/1/</v>
      </c>
      <c r="AD154" s="4"/>
      <c r="AE154" s="4"/>
      <c r="AF154" s="4"/>
      <c r="AG154" s="4"/>
    </row>
    <row r="155" spans="1:33" ht="13" x14ac:dyDescent="0.2">
      <c r="A155" s="4"/>
      <c r="B155" s="156"/>
      <c r="C155" s="78"/>
      <c r="D155" s="33"/>
      <c r="E155" s="33" t="str">
        <f t="shared" si="17"/>
        <v/>
      </c>
      <c r="F155" s="15"/>
      <c r="G155" s="174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118"/>
      <c r="T155" s="118"/>
      <c r="U155" s="118"/>
      <c r="V155" s="118"/>
      <c r="W155" s="34"/>
      <c r="X155" s="34">
        <f t="shared" si="18"/>
        <v>0</v>
      </c>
      <c r="Y155" s="161"/>
      <c r="Z155" s="103"/>
      <c r="AA155" s="103"/>
      <c r="AB155" s="112"/>
      <c r="AC155" s="4" t="str">
        <f t="shared" si="19"/>
        <v>2027/1/</v>
      </c>
      <c r="AD155" s="4"/>
      <c r="AE155" s="4"/>
      <c r="AF155" s="4"/>
      <c r="AG155" s="4"/>
    </row>
    <row r="156" spans="1:33" ht="13" x14ac:dyDescent="0.2">
      <c r="A156" s="4"/>
      <c r="B156" s="156"/>
      <c r="C156" s="78"/>
      <c r="D156" s="33"/>
      <c r="E156" s="33" t="str">
        <f t="shared" si="17"/>
        <v/>
      </c>
      <c r="F156" s="15"/>
      <c r="G156" s="174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118"/>
      <c r="T156" s="118"/>
      <c r="U156" s="118"/>
      <c r="V156" s="118"/>
      <c r="W156" s="34"/>
      <c r="X156" s="34">
        <f t="shared" si="18"/>
        <v>0</v>
      </c>
      <c r="Y156" s="161"/>
      <c r="Z156" s="103"/>
      <c r="AA156" s="103"/>
      <c r="AB156" s="112"/>
      <c r="AC156" s="4" t="str">
        <f t="shared" si="19"/>
        <v>2027/1/</v>
      </c>
      <c r="AD156" s="4"/>
      <c r="AE156" s="4"/>
      <c r="AF156" s="4"/>
      <c r="AG156" s="4"/>
    </row>
    <row r="157" spans="1:33" ht="13" x14ac:dyDescent="0.2">
      <c r="A157" s="4"/>
      <c r="B157" s="156"/>
      <c r="C157" s="78"/>
      <c r="D157" s="33"/>
      <c r="E157" s="33" t="str">
        <f t="shared" si="17"/>
        <v/>
      </c>
      <c r="F157" s="15"/>
      <c r="G157" s="174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118"/>
      <c r="T157" s="118"/>
      <c r="U157" s="118"/>
      <c r="V157" s="118"/>
      <c r="W157" s="34"/>
      <c r="X157" s="34">
        <f t="shared" si="18"/>
        <v>0</v>
      </c>
      <c r="Y157" s="161"/>
      <c r="Z157" s="103"/>
      <c r="AA157" s="103"/>
      <c r="AB157" s="112"/>
      <c r="AC157" s="4" t="str">
        <f t="shared" si="19"/>
        <v>2027/1/</v>
      </c>
      <c r="AD157" s="4"/>
      <c r="AE157" s="4"/>
      <c r="AF157" s="4"/>
      <c r="AG157" s="4"/>
    </row>
    <row r="158" spans="1:33" ht="13" x14ac:dyDescent="0.2">
      <c r="A158" s="4"/>
      <c r="B158" s="156"/>
      <c r="C158" s="78"/>
      <c r="D158" s="33"/>
      <c r="E158" s="33" t="str">
        <f t="shared" si="17"/>
        <v/>
      </c>
      <c r="F158" s="15"/>
      <c r="G158" s="174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118"/>
      <c r="T158" s="118"/>
      <c r="U158" s="118"/>
      <c r="V158" s="118"/>
      <c r="W158" s="34"/>
      <c r="X158" s="34">
        <f t="shared" si="18"/>
        <v>0</v>
      </c>
      <c r="Y158" s="161"/>
      <c r="Z158" s="103"/>
      <c r="AA158" s="103"/>
      <c r="AB158" s="112"/>
      <c r="AC158" s="4" t="str">
        <f t="shared" si="19"/>
        <v>2027/1/</v>
      </c>
      <c r="AD158" s="4"/>
      <c r="AE158" s="4"/>
      <c r="AF158" s="4"/>
      <c r="AG158" s="4"/>
    </row>
    <row r="159" spans="1:33" ht="13" x14ac:dyDescent="0.2">
      <c r="A159" s="4"/>
      <c r="B159" s="156"/>
      <c r="C159" s="78"/>
      <c r="D159" s="33"/>
      <c r="E159" s="33" t="str">
        <f t="shared" si="17"/>
        <v/>
      </c>
      <c r="F159" s="15"/>
      <c r="G159" s="174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118"/>
      <c r="T159" s="118"/>
      <c r="U159" s="118"/>
      <c r="V159" s="118"/>
      <c r="W159" s="34"/>
      <c r="X159" s="34">
        <f t="shared" si="18"/>
        <v>0</v>
      </c>
      <c r="Y159" s="161"/>
      <c r="Z159" s="103"/>
      <c r="AA159" s="103"/>
      <c r="AB159" s="112"/>
      <c r="AC159" s="4" t="str">
        <f t="shared" si="19"/>
        <v>2027/1/</v>
      </c>
      <c r="AD159" s="4"/>
      <c r="AE159" s="4"/>
      <c r="AF159" s="4"/>
      <c r="AG159" s="4"/>
    </row>
    <row r="160" spans="1:33" ht="13" x14ac:dyDescent="0.2">
      <c r="A160" s="4"/>
      <c r="B160" s="156"/>
      <c r="C160" s="78"/>
      <c r="D160" s="33"/>
      <c r="E160" s="33" t="str">
        <f t="shared" si="17"/>
        <v/>
      </c>
      <c r="F160" s="15"/>
      <c r="G160" s="174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118"/>
      <c r="T160" s="118"/>
      <c r="U160" s="118"/>
      <c r="V160" s="118"/>
      <c r="W160" s="34"/>
      <c r="X160" s="34">
        <f t="shared" si="18"/>
        <v>0</v>
      </c>
      <c r="Y160" s="161"/>
      <c r="Z160" s="103"/>
      <c r="AA160" s="103"/>
      <c r="AB160" s="112"/>
      <c r="AC160" s="4" t="str">
        <f t="shared" si="19"/>
        <v>2027/1/</v>
      </c>
      <c r="AD160" s="4"/>
      <c r="AE160" s="4"/>
      <c r="AF160" s="4"/>
      <c r="AG160" s="4"/>
    </row>
    <row r="161" spans="1:33" ht="13" x14ac:dyDescent="0.2">
      <c r="A161" s="4"/>
      <c r="B161" s="156"/>
      <c r="C161" s="78"/>
      <c r="D161" s="33"/>
      <c r="E161" s="33" t="str">
        <f t="shared" si="17"/>
        <v/>
      </c>
      <c r="F161" s="15"/>
      <c r="G161" s="174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118"/>
      <c r="T161" s="118"/>
      <c r="U161" s="118"/>
      <c r="V161" s="118"/>
      <c r="W161" s="34"/>
      <c r="X161" s="34">
        <f t="shared" si="18"/>
        <v>0</v>
      </c>
      <c r="Y161" s="161"/>
      <c r="Z161" s="103"/>
      <c r="AA161" s="103"/>
      <c r="AB161" s="112"/>
      <c r="AC161" s="4" t="str">
        <f t="shared" si="19"/>
        <v>2027/1/</v>
      </c>
      <c r="AD161" s="4"/>
      <c r="AE161" s="4"/>
      <c r="AF161" s="4"/>
      <c r="AG161" s="4"/>
    </row>
    <row r="162" spans="1:33" ht="13" x14ac:dyDescent="0.2">
      <c r="A162" s="4"/>
      <c r="B162" s="156"/>
      <c r="C162" s="78"/>
      <c r="D162" s="33"/>
      <c r="E162" s="33" t="str">
        <f t="shared" si="17"/>
        <v/>
      </c>
      <c r="F162" s="15"/>
      <c r="G162" s="174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118"/>
      <c r="T162" s="118"/>
      <c r="U162" s="118"/>
      <c r="V162" s="118"/>
      <c r="W162" s="34"/>
      <c r="X162" s="34">
        <f t="shared" si="18"/>
        <v>0</v>
      </c>
      <c r="Y162" s="161"/>
      <c r="Z162" s="103"/>
      <c r="AA162" s="103"/>
      <c r="AB162" s="112"/>
      <c r="AC162" s="4" t="str">
        <f t="shared" si="19"/>
        <v>2027/1/</v>
      </c>
      <c r="AD162" s="4"/>
      <c r="AE162" s="4"/>
      <c r="AF162" s="4"/>
      <c r="AG162" s="4"/>
    </row>
    <row r="163" spans="1:33" ht="13" x14ac:dyDescent="0.2">
      <c r="A163" s="4"/>
      <c r="B163" s="156"/>
      <c r="C163" s="78"/>
      <c r="D163" s="34"/>
      <c r="E163" s="34" t="str">
        <f t="shared" si="17"/>
        <v/>
      </c>
      <c r="F163" s="15"/>
      <c r="G163" s="174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118"/>
      <c r="T163" s="118"/>
      <c r="U163" s="118"/>
      <c r="V163" s="118"/>
      <c r="W163" s="34"/>
      <c r="X163" s="34">
        <f t="shared" si="18"/>
        <v>0</v>
      </c>
      <c r="Y163" s="161"/>
      <c r="Z163" s="103"/>
      <c r="AA163" s="103"/>
      <c r="AB163" s="112"/>
      <c r="AC163" s="4" t="str">
        <f t="shared" si="19"/>
        <v>2027/1/</v>
      </c>
      <c r="AD163" s="4"/>
      <c r="AE163" s="4"/>
      <c r="AF163" s="4"/>
      <c r="AG163" s="4"/>
    </row>
    <row r="164" spans="1:33" ht="13" x14ac:dyDescent="0.2">
      <c r="A164" s="4"/>
      <c r="B164" s="156"/>
      <c r="C164" s="78"/>
      <c r="D164" s="34"/>
      <c r="E164" s="34" t="str">
        <f t="shared" si="17"/>
        <v/>
      </c>
      <c r="F164" s="15"/>
      <c r="G164" s="174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118"/>
      <c r="T164" s="118"/>
      <c r="U164" s="118"/>
      <c r="V164" s="118"/>
      <c r="W164" s="34"/>
      <c r="X164" s="34">
        <f t="shared" si="18"/>
        <v>0</v>
      </c>
      <c r="Y164" s="161"/>
      <c r="Z164" s="103"/>
      <c r="AA164" s="103"/>
      <c r="AB164" s="112"/>
      <c r="AC164" s="4" t="str">
        <f t="shared" si="19"/>
        <v>2027/1/</v>
      </c>
      <c r="AD164" s="4"/>
      <c r="AE164" s="4"/>
      <c r="AF164" s="4"/>
      <c r="AG164" s="4"/>
    </row>
    <row r="165" spans="1:33" ht="13" x14ac:dyDescent="0.2">
      <c r="A165" s="4"/>
      <c r="B165" s="156"/>
      <c r="C165" s="152"/>
      <c r="D165" s="32"/>
      <c r="E165" s="32" t="str">
        <f t="shared" si="17"/>
        <v/>
      </c>
      <c r="F165" s="25"/>
      <c r="G165" s="137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87"/>
      <c r="T165" s="187"/>
      <c r="U165" s="187"/>
      <c r="V165" s="187"/>
      <c r="W165" s="32"/>
      <c r="X165" s="28">
        <f t="shared" si="18"/>
        <v>0</v>
      </c>
      <c r="Y165" s="162"/>
      <c r="Z165" s="163"/>
      <c r="AA165" s="163"/>
      <c r="AB165" s="137"/>
      <c r="AC165" s="4" t="str">
        <f t="shared" si="19"/>
        <v>2027/1/</v>
      </c>
      <c r="AD165" s="4"/>
      <c r="AE165" s="4"/>
      <c r="AF165" s="4"/>
      <c r="AG165" s="4"/>
    </row>
    <row r="166" spans="1:33" ht="13" x14ac:dyDescent="0.2">
      <c r="A166" s="4"/>
      <c r="B166" s="156"/>
      <c r="C166" s="94">
        <v>2</v>
      </c>
      <c r="D166" s="29"/>
      <c r="E166" s="29" t="str">
        <f t="shared" si="17"/>
        <v/>
      </c>
      <c r="F166" s="24"/>
      <c r="G166" s="188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19"/>
      <c r="T166" s="119"/>
      <c r="U166" s="119"/>
      <c r="V166" s="119"/>
      <c r="W166" s="29"/>
      <c r="X166" s="26">
        <f t="shared" si="18"/>
        <v>0</v>
      </c>
      <c r="Y166" s="158" t="s">
        <v>99</v>
      </c>
      <c r="Z166" s="159"/>
      <c r="AA166" s="159"/>
      <c r="AB166" s="160"/>
      <c r="AC166" s="4" t="str">
        <f t="shared" ref="AC166:AC177" si="20">$AE$1&amp;"/"&amp;$C$166&amp;"/"&amp;D166</f>
        <v>2027/2/</v>
      </c>
      <c r="AD166" s="4"/>
      <c r="AE166" s="4"/>
      <c r="AF166" s="4"/>
      <c r="AG166" s="4"/>
    </row>
    <row r="167" spans="1:33" ht="13" x14ac:dyDescent="0.2">
      <c r="A167" s="4"/>
      <c r="B167" s="156"/>
      <c r="C167" s="78"/>
      <c r="D167" s="33"/>
      <c r="E167" s="33" t="str">
        <f t="shared" si="17"/>
        <v/>
      </c>
      <c r="F167" s="17"/>
      <c r="G167" s="174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118"/>
      <c r="T167" s="118"/>
      <c r="U167" s="118"/>
      <c r="V167" s="118"/>
      <c r="W167" s="33"/>
      <c r="X167" s="52">
        <f t="shared" si="18"/>
        <v>0</v>
      </c>
      <c r="Y167" s="161"/>
      <c r="Z167" s="103"/>
      <c r="AA167" s="103"/>
      <c r="AB167" s="112"/>
      <c r="AC167" s="4" t="str">
        <f t="shared" si="20"/>
        <v>2027/2/</v>
      </c>
      <c r="AD167" s="4"/>
      <c r="AE167" s="4"/>
      <c r="AF167" s="4"/>
      <c r="AG167" s="4"/>
    </row>
    <row r="168" spans="1:33" ht="13" x14ac:dyDescent="0.2">
      <c r="A168" s="4"/>
      <c r="B168" s="156"/>
      <c r="C168" s="78"/>
      <c r="D168" s="33"/>
      <c r="E168" s="33" t="str">
        <f t="shared" si="17"/>
        <v/>
      </c>
      <c r="F168" s="17"/>
      <c r="G168" s="174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118"/>
      <c r="T168" s="118"/>
      <c r="U168" s="118"/>
      <c r="V168" s="118"/>
      <c r="W168" s="33"/>
      <c r="X168" s="52">
        <f t="shared" si="18"/>
        <v>0</v>
      </c>
      <c r="Y168" s="161"/>
      <c r="Z168" s="103"/>
      <c r="AA168" s="103"/>
      <c r="AB168" s="112"/>
      <c r="AC168" s="4" t="str">
        <f t="shared" si="20"/>
        <v>2027/2/</v>
      </c>
      <c r="AD168" s="4"/>
      <c r="AE168" s="4"/>
      <c r="AF168" s="4"/>
      <c r="AG168" s="4"/>
    </row>
    <row r="169" spans="1:33" ht="13" x14ac:dyDescent="0.2">
      <c r="A169" s="4"/>
      <c r="B169" s="156"/>
      <c r="C169" s="78"/>
      <c r="D169" s="33"/>
      <c r="E169" s="33" t="str">
        <f t="shared" si="17"/>
        <v/>
      </c>
      <c r="F169" s="17"/>
      <c r="G169" s="174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118"/>
      <c r="T169" s="118"/>
      <c r="U169" s="118"/>
      <c r="V169" s="118"/>
      <c r="W169" s="33"/>
      <c r="X169" s="52">
        <f t="shared" si="18"/>
        <v>0</v>
      </c>
      <c r="Y169" s="161"/>
      <c r="Z169" s="103"/>
      <c r="AA169" s="103"/>
      <c r="AB169" s="112"/>
      <c r="AC169" s="4" t="str">
        <f t="shared" si="20"/>
        <v>2027/2/</v>
      </c>
      <c r="AD169" s="4"/>
      <c r="AE169" s="4"/>
      <c r="AF169" s="4"/>
      <c r="AG169" s="4"/>
    </row>
    <row r="170" spans="1:33" ht="13" x14ac:dyDescent="0.2">
      <c r="A170" s="4"/>
      <c r="B170" s="156"/>
      <c r="C170" s="78"/>
      <c r="D170" s="33"/>
      <c r="E170" s="33" t="str">
        <f t="shared" si="17"/>
        <v/>
      </c>
      <c r="F170" s="17"/>
      <c r="G170" s="174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118"/>
      <c r="T170" s="118"/>
      <c r="U170" s="118"/>
      <c r="V170" s="118"/>
      <c r="W170" s="33"/>
      <c r="X170" s="52">
        <f t="shared" si="18"/>
        <v>0</v>
      </c>
      <c r="Y170" s="161"/>
      <c r="Z170" s="103"/>
      <c r="AA170" s="103"/>
      <c r="AB170" s="112"/>
      <c r="AC170" s="4" t="str">
        <f t="shared" si="20"/>
        <v>2027/2/</v>
      </c>
      <c r="AD170" s="4"/>
      <c r="AE170" s="4"/>
      <c r="AF170" s="4"/>
      <c r="AG170" s="4"/>
    </row>
    <row r="171" spans="1:33" ht="13" x14ac:dyDescent="0.2">
      <c r="A171" s="4"/>
      <c r="B171" s="156"/>
      <c r="C171" s="78"/>
      <c r="D171" s="33"/>
      <c r="E171" s="33" t="str">
        <f t="shared" ref="E171:E186" si="21">IF(D171="","",TEXT(AC171,"aaa"))</f>
        <v/>
      </c>
      <c r="F171" s="17"/>
      <c r="G171" s="174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118"/>
      <c r="T171" s="118"/>
      <c r="U171" s="118"/>
      <c r="V171" s="118"/>
      <c r="W171" s="33"/>
      <c r="X171" s="52">
        <f t="shared" si="18"/>
        <v>0</v>
      </c>
      <c r="Y171" s="161"/>
      <c r="Z171" s="103"/>
      <c r="AA171" s="103"/>
      <c r="AB171" s="112"/>
      <c r="AC171" s="4" t="str">
        <f t="shared" si="20"/>
        <v>2027/2/</v>
      </c>
      <c r="AD171" s="4"/>
      <c r="AE171" s="4"/>
      <c r="AF171" s="4"/>
      <c r="AG171" s="4"/>
    </row>
    <row r="172" spans="1:33" ht="13" x14ac:dyDescent="0.2">
      <c r="A172" s="4"/>
      <c r="B172" s="156"/>
      <c r="C172" s="78"/>
      <c r="D172" s="33"/>
      <c r="E172" s="33" t="str">
        <f t="shared" si="21"/>
        <v/>
      </c>
      <c r="F172" s="17"/>
      <c r="G172" s="174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118"/>
      <c r="T172" s="118"/>
      <c r="U172" s="118"/>
      <c r="V172" s="118"/>
      <c r="W172" s="33"/>
      <c r="X172" s="52">
        <f t="shared" ref="X172:X186" si="22">W172+X171</f>
        <v>0</v>
      </c>
      <c r="Y172" s="161"/>
      <c r="Z172" s="103"/>
      <c r="AA172" s="103"/>
      <c r="AB172" s="112"/>
      <c r="AC172" s="4" t="str">
        <f t="shared" si="20"/>
        <v>2027/2/</v>
      </c>
      <c r="AD172" s="4"/>
      <c r="AE172" s="4"/>
      <c r="AF172" s="4"/>
      <c r="AG172" s="4"/>
    </row>
    <row r="173" spans="1:33" ht="13" x14ac:dyDescent="0.2">
      <c r="A173" s="4"/>
      <c r="B173" s="156"/>
      <c r="C173" s="78"/>
      <c r="D173" s="33"/>
      <c r="E173" s="33" t="str">
        <f t="shared" si="21"/>
        <v/>
      </c>
      <c r="F173" s="17"/>
      <c r="G173" s="174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118"/>
      <c r="T173" s="118"/>
      <c r="U173" s="118"/>
      <c r="V173" s="118"/>
      <c r="W173" s="33"/>
      <c r="X173" s="52">
        <f t="shared" si="22"/>
        <v>0</v>
      </c>
      <c r="Y173" s="161"/>
      <c r="Z173" s="103"/>
      <c r="AA173" s="103"/>
      <c r="AB173" s="112"/>
      <c r="AC173" s="4" t="str">
        <f t="shared" si="20"/>
        <v>2027/2/</v>
      </c>
      <c r="AD173" s="4"/>
      <c r="AE173" s="4"/>
      <c r="AF173" s="4"/>
      <c r="AG173" s="4"/>
    </row>
    <row r="174" spans="1:33" ht="13" x14ac:dyDescent="0.2">
      <c r="A174" s="4"/>
      <c r="B174" s="156"/>
      <c r="C174" s="78"/>
      <c r="D174" s="33"/>
      <c r="E174" s="33" t="str">
        <f t="shared" si="21"/>
        <v/>
      </c>
      <c r="F174" s="17"/>
      <c r="G174" s="174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118"/>
      <c r="T174" s="118"/>
      <c r="U174" s="118"/>
      <c r="V174" s="118"/>
      <c r="W174" s="33"/>
      <c r="X174" s="52">
        <f t="shared" si="22"/>
        <v>0</v>
      </c>
      <c r="Y174" s="161"/>
      <c r="Z174" s="103"/>
      <c r="AA174" s="103"/>
      <c r="AB174" s="112"/>
      <c r="AC174" s="4" t="str">
        <f t="shared" si="20"/>
        <v>2027/2/</v>
      </c>
      <c r="AD174" s="4"/>
      <c r="AE174" s="4"/>
      <c r="AF174" s="4"/>
      <c r="AG174" s="4"/>
    </row>
    <row r="175" spans="1:33" ht="13" x14ac:dyDescent="0.2">
      <c r="A175" s="4"/>
      <c r="B175" s="156"/>
      <c r="C175" s="78"/>
      <c r="D175" s="33"/>
      <c r="E175" s="33" t="str">
        <f t="shared" si="21"/>
        <v/>
      </c>
      <c r="F175" s="17"/>
      <c r="G175" s="174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118"/>
      <c r="T175" s="118"/>
      <c r="U175" s="118"/>
      <c r="V175" s="118"/>
      <c r="W175" s="33"/>
      <c r="X175" s="52">
        <f t="shared" si="22"/>
        <v>0</v>
      </c>
      <c r="Y175" s="161"/>
      <c r="Z175" s="103"/>
      <c r="AA175" s="103"/>
      <c r="AB175" s="112"/>
      <c r="AC175" s="4" t="str">
        <f t="shared" si="20"/>
        <v>2027/2/</v>
      </c>
      <c r="AD175" s="4"/>
      <c r="AE175" s="4"/>
      <c r="AF175" s="4"/>
      <c r="AG175" s="4"/>
    </row>
    <row r="176" spans="1:33" ht="13" x14ac:dyDescent="0.2">
      <c r="A176" s="4"/>
      <c r="B176" s="156"/>
      <c r="C176" s="78"/>
      <c r="D176" s="33"/>
      <c r="E176" s="33" t="str">
        <f t="shared" si="21"/>
        <v/>
      </c>
      <c r="F176" s="17"/>
      <c r="G176" s="174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118"/>
      <c r="T176" s="118"/>
      <c r="U176" s="118"/>
      <c r="V176" s="118"/>
      <c r="W176" s="33"/>
      <c r="X176" s="52">
        <f t="shared" si="22"/>
        <v>0</v>
      </c>
      <c r="Y176" s="161"/>
      <c r="Z176" s="103"/>
      <c r="AA176" s="103"/>
      <c r="AB176" s="112"/>
      <c r="AC176" s="4" t="str">
        <f t="shared" si="20"/>
        <v>2027/2/</v>
      </c>
      <c r="AD176" s="4"/>
      <c r="AE176" s="4"/>
      <c r="AF176" s="4"/>
      <c r="AG176" s="4"/>
    </row>
    <row r="177" spans="1:33" ht="13" x14ac:dyDescent="0.2">
      <c r="A177" s="4"/>
      <c r="B177" s="156"/>
      <c r="C177" s="78"/>
      <c r="D177" s="31"/>
      <c r="E177" s="31" t="str">
        <f t="shared" si="21"/>
        <v/>
      </c>
      <c r="F177" s="37"/>
      <c r="G177" s="132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4"/>
      <c r="T177" s="144"/>
      <c r="U177" s="144"/>
      <c r="V177" s="144"/>
      <c r="W177" s="31"/>
      <c r="X177" s="50">
        <f t="shared" si="22"/>
        <v>0</v>
      </c>
      <c r="Y177" s="161"/>
      <c r="Z177" s="103"/>
      <c r="AA177" s="103"/>
      <c r="AB177" s="112"/>
      <c r="AC177" s="4" t="str">
        <f t="shared" si="20"/>
        <v>2027/2/</v>
      </c>
      <c r="AD177" s="4"/>
      <c r="AE177" s="4"/>
      <c r="AF177" s="4"/>
      <c r="AG177" s="4"/>
    </row>
    <row r="178" spans="1:33" ht="13" x14ac:dyDescent="0.2">
      <c r="A178" s="4"/>
      <c r="B178" s="156"/>
      <c r="C178" s="94">
        <v>3</v>
      </c>
      <c r="D178" s="29"/>
      <c r="E178" s="29" t="str">
        <f t="shared" si="21"/>
        <v/>
      </c>
      <c r="F178" s="24"/>
      <c r="G178" s="188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19"/>
      <c r="T178" s="119"/>
      <c r="U178" s="119"/>
      <c r="V178" s="119"/>
      <c r="W178" s="29"/>
      <c r="X178" s="26">
        <f t="shared" si="22"/>
        <v>0</v>
      </c>
      <c r="Y178" s="164"/>
      <c r="Z178" s="165"/>
      <c r="AA178" s="165"/>
      <c r="AB178" s="166"/>
      <c r="AC178" s="4" t="str">
        <f t="shared" ref="AC178:AC186" si="23">$AE$1&amp;"/"&amp;$C$178&amp;"/"&amp;D178</f>
        <v>2027/3/</v>
      </c>
      <c r="AD178" s="4"/>
      <c r="AE178" s="4"/>
      <c r="AF178" s="4"/>
      <c r="AG178" s="4"/>
    </row>
    <row r="179" spans="1:33" ht="13" x14ac:dyDescent="0.2">
      <c r="A179" s="4"/>
      <c r="B179" s="156"/>
      <c r="C179" s="78"/>
      <c r="D179" s="33"/>
      <c r="E179" s="33" t="str">
        <f t="shared" si="21"/>
        <v/>
      </c>
      <c r="F179" s="17"/>
      <c r="G179" s="174"/>
      <c r="H179" s="205"/>
      <c r="I179" s="205"/>
      <c r="J179" s="205"/>
      <c r="K179" s="205"/>
      <c r="L179" s="205"/>
      <c r="M179" s="205"/>
      <c r="N179" s="205"/>
      <c r="O179" s="205"/>
      <c r="P179" s="205"/>
      <c r="Q179" s="205"/>
      <c r="R179" s="205"/>
      <c r="S179" s="118"/>
      <c r="T179" s="118"/>
      <c r="U179" s="118"/>
      <c r="V179" s="118"/>
      <c r="W179" s="33"/>
      <c r="X179" s="52">
        <f t="shared" si="22"/>
        <v>0</v>
      </c>
      <c r="Y179" s="167"/>
      <c r="Z179" s="168"/>
      <c r="AA179" s="168"/>
      <c r="AB179" s="169"/>
      <c r="AC179" s="4" t="str">
        <f t="shared" si="23"/>
        <v>2027/3/</v>
      </c>
      <c r="AD179" s="4"/>
      <c r="AE179" s="4"/>
      <c r="AF179" s="4"/>
      <c r="AG179" s="4"/>
    </row>
    <row r="180" spans="1:33" ht="13" x14ac:dyDescent="0.2">
      <c r="A180" s="4"/>
      <c r="B180" s="156"/>
      <c r="C180" s="78"/>
      <c r="D180" s="33"/>
      <c r="E180" s="33" t="str">
        <f t="shared" si="21"/>
        <v/>
      </c>
      <c r="F180" s="17"/>
      <c r="G180" s="174"/>
      <c r="H180" s="205"/>
      <c r="I180" s="205"/>
      <c r="J180" s="205"/>
      <c r="K180" s="205"/>
      <c r="L180" s="205"/>
      <c r="M180" s="205"/>
      <c r="N180" s="205"/>
      <c r="O180" s="205"/>
      <c r="P180" s="205"/>
      <c r="Q180" s="205"/>
      <c r="R180" s="205"/>
      <c r="S180" s="118"/>
      <c r="T180" s="118"/>
      <c r="U180" s="118"/>
      <c r="V180" s="118"/>
      <c r="W180" s="33"/>
      <c r="X180" s="52">
        <f t="shared" si="22"/>
        <v>0</v>
      </c>
      <c r="Y180" s="167"/>
      <c r="Z180" s="168"/>
      <c r="AA180" s="168"/>
      <c r="AB180" s="169"/>
      <c r="AC180" s="4" t="str">
        <f t="shared" si="23"/>
        <v>2027/3/</v>
      </c>
      <c r="AD180" s="4"/>
      <c r="AE180" s="4"/>
      <c r="AF180" s="4"/>
      <c r="AG180" s="4"/>
    </row>
    <row r="181" spans="1:33" ht="13" x14ac:dyDescent="0.2">
      <c r="A181" s="4"/>
      <c r="B181" s="156"/>
      <c r="C181" s="78"/>
      <c r="D181" s="33"/>
      <c r="E181" s="33" t="str">
        <f t="shared" si="21"/>
        <v/>
      </c>
      <c r="F181" s="17"/>
      <c r="G181" s="174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118"/>
      <c r="T181" s="118"/>
      <c r="U181" s="118"/>
      <c r="V181" s="118"/>
      <c r="W181" s="33"/>
      <c r="X181" s="52">
        <f t="shared" si="22"/>
        <v>0</v>
      </c>
      <c r="Y181" s="167"/>
      <c r="Z181" s="168"/>
      <c r="AA181" s="168"/>
      <c r="AB181" s="169"/>
      <c r="AC181" s="4" t="str">
        <f t="shared" si="23"/>
        <v>2027/3/</v>
      </c>
      <c r="AD181" s="4"/>
      <c r="AE181" s="4"/>
      <c r="AF181" s="4"/>
      <c r="AG181" s="4"/>
    </row>
    <row r="182" spans="1:33" ht="13" x14ac:dyDescent="0.2">
      <c r="A182" s="4"/>
      <c r="B182" s="156"/>
      <c r="C182" s="78"/>
      <c r="D182" s="33"/>
      <c r="E182" s="33" t="str">
        <f t="shared" si="21"/>
        <v/>
      </c>
      <c r="F182" s="17"/>
      <c r="G182" s="174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118"/>
      <c r="T182" s="118"/>
      <c r="U182" s="118"/>
      <c r="V182" s="118"/>
      <c r="W182" s="33"/>
      <c r="X182" s="52">
        <f t="shared" si="22"/>
        <v>0</v>
      </c>
      <c r="Y182" s="167"/>
      <c r="Z182" s="168"/>
      <c r="AA182" s="168"/>
      <c r="AB182" s="169"/>
      <c r="AC182" s="4" t="str">
        <f t="shared" si="23"/>
        <v>2027/3/</v>
      </c>
      <c r="AD182" s="4"/>
      <c r="AE182" s="4"/>
      <c r="AF182" s="4"/>
      <c r="AG182" s="4"/>
    </row>
    <row r="183" spans="1:33" ht="13" x14ac:dyDescent="0.2">
      <c r="A183" s="4"/>
      <c r="B183" s="156"/>
      <c r="C183" s="78"/>
      <c r="D183" s="34"/>
      <c r="E183" s="34" t="str">
        <f t="shared" si="21"/>
        <v/>
      </c>
      <c r="F183" s="17"/>
      <c r="G183" s="174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  <c r="S183" s="118"/>
      <c r="T183" s="118"/>
      <c r="U183" s="118"/>
      <c r="V183" s="118"/>
      <c r="W183" s="34"/>
      <c r="X183" s="52">
        <f t="shared" si="22"/>
        <v>0</v>
      </c>
      <c r="Y183" s="167"/>
      <c r="Z183" s="168"/>
      <c r="AA183" s="168"/>
      <c r="AB183" s="169"/>
      <c r="AC183" s="4" t="str">
        <f t="shared" si="23"/>
        <v>2027/3/</v>
      </c>
      <c r="AD183" s="4"/>
      <c r="AE183" s="4"/>
      <c r="AF183" s="4"/>
      <c r="AG183" s="4"/>
    </row>
    <row r="184" spans="1:33" ht="13" x14ac:dyDescent="0.2">
      <c r="A184" s="4"/>
      <c r="B184" s="156"/>
      <c r="C184" s="78"/>
      <c r="D184" s="34"/>
      <c r="E184" s="34" t="str">
        <f t="shared" si="21"/>
        <v/>
      </c>
      <c r="F184" s="17"/>
      <c r="G184" s="206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8"/>
      <c r="S184" s="118"/>
      <c r="T184" s="118"/>
      <c r="U184" s="118"/>
      <c r="V184" s="118"/>
      <c r="W184" s="34"/>
      <c r="X184" s="52">
        <f t="shared" si="22"/>
        <v>0</v>
      </c>
      <c r="Y184" s="167"/>
      <c r="Z184" s="168"/>
      <c r="AA184" s="168"/>
      <c r="AB184" s="169"/>
      <c r="AC184" s="4" t="str">
        <f t="shared" si="23"/>
        <v>2027/3/</v>
      </c>
      <c r="AD184" s="4"/>
      <c r="AE184" s="4"/>
      <c r="AF184" s="4"/>
      <c r="AG184" s="4"/>
    </row>
    <row r="185" spans="1:33" ht="13" x14ac:dyDescent="0.2">
      <c r="A185" s="4"/>
      <c r="B185" s="156"/>
      <c r="C185" s="78"/>
      <c r="D185" s="34"/>
      <c r="E185" s="34" t="str">
        <f t="shared" si="21"/>
        <v/>
      </c>
      <c r="F185" s="17"/>
      <c r="G185" s="206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8"/>
      <c r="S185" s="118"/>
      <c r="T185" s="118"/>
      <c r="U185" s="118"/>
      <c r="V185" s="118"/>
      <c r="W185" s="34"/>
      <c r="X185" s="52">
        <f t="shared" si="22"/>
        <v>0</v>
      </c>
      <c r="Y185" s="167"/>
      <c r="Z185" s="168"/>
      <c r="AA185" s="168"/>
      <c r="AB185" s="169"/>
      <c r="AC185" s="4" t="str">
        <f t="shared" si="23"/>
        <v>2027/3/</v>
      </c>
      <c r="AD185" s="4"/>
      <c r="AE185" s="4"/>
      <c r="AF185" s="4"/>
      <c r="AG185" s="4"/>
    </row>
    <row r="186" spans="1:33" ht="13" x14ac:dyDescent="0.2">
      <c r="A186" s="4"/>
      <c r="B186" s="157"/>
      <c r="C186" s="152"/>
      <c r="D186" s="28"/>
      <c r="E186" s="28" t="str">
        <f t="shared" si="21"/>
        <v/>
      </c>
      <c r="F186" s="27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1"/>
      <c r="S186" s="209"/>
      <c r="T186" s="210"/>
      <c r="U186" s="210"/>
      <c r="V186" s="211"/>
      <c r="W186" s="28"/>
      <c r="X186" s="53">
        <f t="shared" si="22"/>
        <v>0</v>
      </c>
      <c r="Y186" s="170"/>
      <c r="Z186" s="171"/>
      <c r="AA186" s="171"/>
      <c r="AB186" s="172"/>
      <c r="AC186" s="4" t="str">
        <f t="shared" si="23"/>
        <v>2027/3/</v>
      </c>
      <c r="AD186" s="4"/>
      <c r="AE186" s="4"/>
      <c r="AF186" s="4"/>
      <c r="AG186" s="4"/>
    </row>
    <row r="187" spans="1:33" ht="13.5" thickBot="1" x14ac:dyDescent="0.25">
      <c r="A187" s="4"/>
      <c r="B187" s="10"/>
      <c r="C187" s="11"/>
      <c r="D187" s="11"/>
      <c r="E187" s="11"/>
      <c r="F187" s="11"/>
      <c r="G187" s="12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1"/>
      <c r="T187" s="11"/>
      <c r="U187" s="11"/>
      <c r="V187" s="11"/>
      <c r="W187" s="9"/>
      <c r="X187" s="9"/>
      <c r="Y187" s="10"/>
      <c r="Z187" s="10"/>
      <c r="AA187" s="10"/>
      <c r="AB187" s="10"/>
      <c r="AC187" s="4"/>
      <c r="AD187" s="4"/>
      <c r="AE187" s="4"/>
      <c r="AF187" s="4"/>
      <c r="AG187" s="4"/>
    </row>
    <row r="188" spans="1:33" ht="14.5" thickBot="1" x14ac:dyDescent="0.25">
      <c r="A188" s="4"/>
      <c r="B188" s="123" t="s">
        <v>35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1"/>
      <c r="W188" s="123">
        <f>X186</f>
        <v>0</v>
      </c>
      <c r="X188" s="121"/>
      <c r="Y188" s="123"/>
      <c r="Z188" s="120"/>
      <c r="AA188" s="120"/>
      <c r="AB188" s="121"/>
      <c r="AC188" s="4"/>
      <c r="AD188" s="4"/>
      <c r="AE188" s="4"/>
      <c r="AF188" s="4"/>
      <c r="AG188" s="4"/>
    </row>
    <row r="189" spans="1:33" ht="13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5"/>
      <c r="X189" s="5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3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5"/>
      <c r="X190" s="5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3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5"/>
      <c r="X191" s="5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3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5"/>
      <c r="X192" s="5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3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5"/>
      <c r="X193" s="5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3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5"/>
      <c r="X194" s="5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3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5"/>
      <c r="X195" s="5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3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5"/>
      <c r="X196" s="5"/>
      <c r="Y196" s="4"/>
      <c r="Z196" s="4"/>
      <c r="AA196" s="4"/>
      <c r="AB196" s="4"/>
      <c r="AC196" s="4"/>
      <c r="AD196" s="4"/>
      <c r="AE196" s="4"/>
      <c r="AF196" s="4"/>
      <c r="AG196" s="4"/>
    </row>
  </sheetData>
  <mergeCells count="396">
    <mergeCell ref="B188:V188"/>
    <mergeCell ref="Y188:AB188"/>
    <mergeCell ref="S4:AB4"/>
    <mergeCell ref="Y178:AB186"/>
    <mergeCell ref="G179:R179"/>
    <mergeCell ref="S179:V179"/>
    <mergeCell ref="G180:R180"/>
    <mergeCell ref="S180:V180"/>
    <mergeCell ref="G181:R181"/>
    <mergeCell ref="S181:V181"/>
    <mergeCell ref="G182:R182"/>
    <mergeCell ref="S182:V182"/>
    <mergeCell ref="G183:R183"/>
    <mergeCell ref="S183:V183"/>
    <mergeCell ref="G184:R184"/>
    <mergeCell ref="S184:V184"/>
    <mergeCell ref="G185:R185"/>
    <mergeCell ref="S185:V185"/>
    <mergeCell ref="G186:R186"/>
    <mergeCell ref="S186:V186"/>
    <mergeCell ref="Y166:AB177"/>
    <mergeCell ref="G167:R167"/>
    <mergeCell ref="S167:V167"/>
    <mergeCell ref="G168:R168"/>
    <mergeCell ref="S174:V174"/>
    <mergeCell ref="G175:R175"/>
    <mergeCell ref="S175:V175"/>
    <mergeCell ref="G176:R176"/>
    <mergeCell ref="S176:V176"/>
    <mergeCell ref="G177:R177"/>
    <mergeCell ref="S177:V177"/>
    <mergeCell ref="S168:V168"/>
    <mergeCell ref="G169:R169"/>
    <mergeCell ref="S169:V169"/>
    <mergeCell ref="G170:R170"/>
    <mergeCell ref="S170:V170"/>
    <mergeCell ref="G171:R171"/>
    <mergeCell ref="S171:V171"/>
    <mergeCell ref="G172:R172"/>
    <mergeCell ref="S172:V172"/>
    <mergeCell ref="Y153:AB165"/>
    <mergeCell ref="G154:R154"/>
    <mergeCell ref="S154:V154"/>
    <mergeCell ref="G155:R155"/>
    <mergeCell ref="S155:V155"/>
    <mergeCell ref="G156:R156"/>
    <mergeCell ref="S156:V156"/>
    <mergeCell ref="G157:R157"/>
    <mergeCell ref="S157:V157"/>
    <mergeCell ref="G158:R158"/>
    <mergeCell ref="S158:V158"/>
    <mergeCell ref="G159:R159"/>
    <mergeCell ref="S159:V159"/>
    <mergeCell ref="G160:R160"/>
    <mergeCell ref="S160:V160"/>
    <mergeCell ref="G161:R161"/>
    <mergeCell ref="S161:V161"/>
    <mergeCell ref="G162:R162"/>
    <mergeCell ref="S162:V162"/>
    <mergeCell ref="G163:R163"/>
    <mergeCell ref="S163:V163"/>
    <mergeCell ref="G164:R164"/>
    <mergeCell ref="S164:V164"/>
    <mergeCell ref="G165:R165"/>
    <mergeCell ref="S150:V150"/>
    <mergeCell ref="G151:R151"/>
    <mergeCell ref="S151:V151"/>
    <mergeCell ref="G152:R152"/>
    <mergeCell ref="S152:V152"/>
    <mergeCell ref="B153:B186"/>
    <mergeCell ref="C153:C165"/>
    <mergeCell ref="G153:R153"/>
    <mergeCell ref="S153:V153"/>
    <mergeCell ref="S165:V165"/>
    <mergeCell ref="C166:C177"/>
    <mergeCell ref="G166:R166"/>
    <mergeCell ref="S166:V166"/>
    <mergeCell ref="C178:C186"/>
    <mergeCell ref="G178:R178"/>
    <mergeCell ref="S178:V178"/>
    <mergeCell ref="C138:C152"/>
    <mergeCell ref="G138:R138"/>
    <mergeCell ref="S138:V138"/>
    <mergeCell ref="B85:B152"/>
    <mergeCell ref="C85:C101"/>
    <mergeCell ref="G173:R173"/>
    <mergeCell ref="S173:V173"/>
    <mergeCell ref="G174:R174"/>
    <mergeCell ref="Y138:AB152"/>
    <mergeCell ref="G139:R139"/>
    <mergeCell ref="S139:V139"/>
    <mergeCell ref="G140:R140"/>
    <mergeCell ref="S140:V140"/>
    <mergeCell ref="G141:R141"/>
    <mergeCell ref="S141:V141"/>
    <mergeCell ref="G142:R142"/>
    <mergeCell ref="S142:V142"/>
    <mergeCell ref="G143:R143"/>
    <mergeCell ref="S143:V143"/>
    <mergeCell ref="G144:R144"/>
    <mergeCell ref="S144:V144"/>
    <mergeCell ref="G145:R145"/>
    <mergeCell ref="S145:V145"/>
    <mergeCell ref="G146:R146"/>
    <mergeCell ref="S146:V146"/>
    <mergeCell ref="G147:R147"/>
    <mergeCell ref="S147:V147"/>
    <mergeCell ref="G148:R148"/>
    <mergeCell ref="S148:V148"/>
    <mergeCell ref="G149:R149"/>
    <mergeCell ref="S149:V149"/>
    <mergeCell ref="G150:R150"/>
    <mergeCell ref="Y120:AB137"/>
    <mergeCell ref="G121:R121"/>
    <mergeCell ref="S121:V121"/>
    <mergeCell ref="G122:R122"/>
    <mergeCell ref="S122:V122"/>
    <mergeCell ref="G123:R123"/>
    <mergeCell ref="S123:V123"/>
    <mergeCell ref="G124:R124"/>
    <mergeCell ref="S124:V124"/>
    <mergeCell ref="G125:R125"/>
    <mergeCell ref="S125:V125"/>
    <mergeCell ref="G126:R126"/>
    <mergeCell ref="S126:V126"/>
    <mergeCell ref="G127:R127"/>
    <mergeCell ref="S127:V127"/>
    <mergeCell ref="G128:R128"/>
    <mergeCell ref="S128:V128"/>
    <mergeCell ref="G129:R129"/>
    <mergeCell ref="S129:V129"/>
    <mergeCell ref="G130:R130"/>
    <mergeCell ref="S130:V130"/>
    <mergeCell ref="G131:R131"/>
    <mergeCell ref="S131:V131"/>
    <mergeCell ref="G132:R132"/>
    <mergeCell ref="G117:R117"/>
    <mergeCell ref="S117:V117"/>
    <mergeCell ref="G118:R118"/>
    <mergeCell ref="S118:V118"/>
    <mergeCell ref="G119:R119"/>
    <mergeCell ref="S119:V119"/>
    <mergeCell ref="C120:C137"/>
    <mergeCell ref="G120:R120"/>
    <mergeCell ref="S120:V120"/>
    <mergeCell ref="S132:V132"/>
    <mergeCell ref="G133:R133"/>
    <mergeCell ref="S133:V133"/>
    <mergeCell ref="G134:R134"/>
    <mergeCell ref="S134:V134"/>
    <mergeCell ref="G135:R135"/>
    <mergeCell ref="S135:V135"/>
    <mergeCell ref="G136:R136"/>
    <mergeCell ref="S136:V136"/>
    <mergeCell ref="G137:R137"/>
    <mergeCell ref="S137:V137"/>
    <mergeCell ref="G112:R112"/>
    <mergeCell ref="S112:V112"/>
    <mergeCell ref="G113:R113"/>
    <mergeCell ref="S113:V113"/>
    <mergeCell ref="G114:R114"/>
    <mergeCell ref="S114:V114"/>
    <mergeCell ref="G115:R115"/>
    <mergeCell ref="S115:V115"/>
    <mergeCell ref="G116:R116"/>
    <mergeCell ref="S116:V116"/>
    <mergeCell ref="G101:R101"/>
    <mergeCell ref="S101:V101"/>
    <mergeCell ref="C102:C119"/>
    <mergeCell ref="G102:R102"/>
    <mergeCell ref="S102:V102"/>
    <mergeCell ref="Y102:AB119"/>
    <mergeCell ref="G103:R103"/>
    <mergeCell ref="S103:V103"/>
    <mergeCell ref="G104:R104"/>
    <mergeCell ref="S104:V104"/>
    <mergeCell ref="G105:R105"/>
    <mergeCell ref="S105:V105"/>
    <mergeCell ref="G106:R106"/>
    <mergeCell ref="S106:V106"/>
    <mergeCell ref="G107:R107"/>
    <mergeCell ref="S107:V107"/>
    <mergeCell ref="G108:R108"/>
    <mergeCell ref="S108:V108"/>
    <mergeCell ref="G109:R109"/>
    <mergeCell ref="S109:V109"/>
    <mergeCell ref="G110:R110"/>
    <mergeCell ref="S110:V110"/>
    <mergeCell ref="G111:R111"/>
    <mergeCell ref="S111:V111"/>
    <mergeCell ref="S96:V96"/>
    <mergeCell ref="G97:R97"/>
    <mergeCell ref="S97:V97"/>
    <mergeCell ref="G98:R98"/>
    <mergeCell ref="S98:V98"/>
    <mergeCell ref="G99:R99"/>
    <mergeCell ref="S99:V99"/>
    <mergeCell ref="G100:R100"/>
    <mergeCell ref="S100:V100"/>
    <mergeCell ref="G85:R85"/>
    <mergeCell ref="S85:V85"/>
    <mergeCell ref="Y85:AB101"/>
    <mergeCell ref="G86:R86"/>
    <mergeCell ref="S86:V86"/>
    <mergeCell ref="G87:R87"/>
    <mergeCell ref="S87:V87"/>
    <mergeCell ref="G88:R88"/>
    <mergeCell ref="S88:V88"/>
    <mergeCell ref="G89:R89"/>
    <mergeCell ref="S89:V89"/>
    <mergeCell ref="G90:R90"/>
    <mergeCell ref="S90:V90"/>
    <mergeCell ref="G91:R91"/>
    <mergeCell ref="S91:V91"/>
    <mergeCell ref="G92:R92"/>
    <mergeCell ref="S92:V92"/>
    <mergeCell ref="G93:R93"/>
    <mergeCell ref="S93:V93"/>
    <mergeCell ref="G94:R94"/>
    <mergeCell ref="S94:V94"/>
    <mergeCell ref="G95:R95"/>
    <mergeCell ref="S95:V95"/>
    <mergeCell ref="G96:R96"/>
    <mergeCell ref="C57:C70"/>
    <mergeCell ref="Y57:AB70"/>
    <mergeCell ref="B71:B84"/>
    <mergeCell ref="C71:C84"/>
    <mergeCell ref="Y71:AB84"/>
    <mergeCell ref="G79:R79"/>
    <mergeCell ref="S79:V79"/>
    <mergeCell ref="G80:R80"/>
    <mergeCell ref="S80:V80"/>
    <mergeCell ref="G81:R81"/>
    <mergeCell ref="S81:V81"/>
    <mergeCell ref="G82:R82"/>
    <mergeCell ref="S82:V82"/>
    <mergeCell ref="G83:R83"/>
    <mergeCell ref="S83:V83"/>
    <mergeCell ref="G84:R84"/>
    <mergeCell ref="S84:V84"/>
    <mergeCell ref="B11:B70"/>
    <mergeCell ref="C29:C42"/>
    <mergeCell ref="G56:R56"/>
    <mergeCell ref="S56:V56"/>
    <mergeCell ref="G57:R57"/>
    <mergeCell ref="S57:V57"/>
    <mergeCell ref="G58:R58"/>
    <mergeCell ref="C11:C28"/>
    <mergeCell ref="Y11:AB28"/>
    <mergeCell ref="G11:R11"/>
    <mergeCell ref="S11:V11"/>
    <mergeCell ref="G12:R12"/>
    <mergeCell ref="S12:V12"/>
    <mergeCell ref="Y29:AB42"/>
    <mergeCell ref="C43:C56"/>
    <mergeCell ref="Y43:AB56"/>
    <mergeCell ref="S32:V32"/>
    <mergeCell ref="G37:R37"/>
    <mergeCell ref="S37:V37"/>
    <mergeCell ref="G38:R38"/>
    <mergeCell ref="G13:R13"/>
    <mergeCell ref="S13:V13"/>
    <mergeCell ref="G14:R14"/>
    <mergeCell ref="G27:R27"/>
    <mergeCell ref="S27:V27"/>
    <mergeCell ref="G18:R18"/>
    <mergeCell ref="S18:V18"/>
    <mergeCell ref="G19:R19"/>
    <mergeCell ref="S19:V19"/>
    <mergeCell ref="G20:R20"/>
    <mergeCell ref="S20:V20"/>
    <mergeCell ref="Y10:AB10"/>
    <mergeCell ref="P3:R3"/>
    <mergeCell ref="P4:R4"/>
    <mergeCell ref="B5:E5"/>
    <mergeCell ref="B6:E6"/>
    <mergeCell ref="F10:R10"/>
    <mergeCell ref="S10:V10"/>
    <mergeCell ref="F5:L5"/>
    <mergeCell ref="H7:M7"/>
    <mergeCell ref="H8:M8"/>
    <mergeCell ref="G25:R25"/>
    <mergeCell ref="S25:V25"/>
    <mergeCell ref="G33:R33"/>
    <mergeCell ref="S33:V33"/>
    <mergeCell ref="G21:R21"/>
    <mergeCell ref="S21:V21"/>
    <mergeCell ref="S14:V14"/>
    <mergeCell ref="G15:R15"/>
    <mergeCell ref="S15:V15"/>
    <mergeCell ref="G16:R16"/>
    <mergeCell ref="S16:V16"/>
    <mergeCell ref="G17:R17"/>
    <mergeCell ref="S17:V17"/>
    <mergeCell ref="G34:R34"/>
    <mergeCell ref="S34:V34"/>
    <mergeCell ref="G35:R35"/>
    <mergeCell ref="S35:V35"/>
    <mergeCell ref="G36:R36"/>
    <mergeCell ref="S38:V38"/>
    <mergeCell ref="G22:R22"/>
    <mergeCell ref="S22:V22"/>
    <mergeCell ref="G23:R23"/>
    <mergeCell ref="S23:V23"/>
    <mergeCell ref="G24:R24"/>
    <mergeCell ref="S24:V24"/>
    <mergeCell ref="G26:R26"/>
    <mergeCell ref="S26:V26"/>
    <mergeCell ref="S36:V36"/>
    <mergeCell ref="G28:R28"/>
    <mergeCell ref="S28:V28"/>
    <mergeCell ref="G29:R29"/>
    <mergeCell ref="S29:V29"/>
    <mergeCell ref="G30:R30"/>
    <mergeCell ref="S30:V30"/>
    <mergeCell ref="G31:R31"/>
    <mergeCell ref="S31:V31"/>
    <mergeCell ref="G32:R32"/>
    <mergeCell ref="S55:V55"/>
    <mergeCell ref="S48:V48"/>
    <mergeCell ref="G49:R49"/>
    <mergeCell ref="S49:V49"/>
    <mergeCell ref="G50:R50"/>
    <mergeCell ref="S58:V58"/>
    <mergeCell ref="G52:R52"/>
    <mergeCell ref="S52:V52"/>
    <mergeCell ref="G53:R53"/>
    <mergeCell ref="S53:V53"/>
    <mergeCell ref="G54:R54"/>
    <mergeCell ref="S54:V54"/>
    <mergeCell ref="G46:R46"/>
    <mergeCell ref="S46:V46"/>
    <mergeCell ref="G47:R47"/>
    <mergeCell ref="S47:V47"/>
    <mergeCell ref="G48:R48"/>
    <mergeCell ref="G39:R39"/>
    <mergeCell ref="S39:V39"/>
    <mergeCell ref="S44:V44"/>
    <mergeCell ref="G44:R44"/>
    <mergeCell ref="S45:V45"/>
    <mergeCell ref="G40:R40"/>
    <mergeCell ref="S40:V40"/>
    <mergeCell ref="G41:R41"/>
    <mergeCell ref="S41:V41"/>
    <mergeCell ref="G42:R42"/>
    <mergeCell ref="S42:V42"/>
    <mergeCell ref="G43:R43"/>
    <mergeCell ref="S43:V43"/>
    <mergeCell ref="W188:X188"/>
    <mergeCell ref="S3:X3"/>
    <mergeCell ref="G76:R76"/>
    <mergeCell ref="S76:V76"/>
    <mergeCell ref="G73:R73"/>
    <mergeCell ref="S73:V73"/>
    <mergeCell ref="G77:R77"/>
    <mergeCell ref="S77:V77"/>
    <mergeCell ref="G78:R78"/>
    <mergeCell ref="S78:V78"/>
    <mergeCell ref="G70:R70"/>
    <mergeCell ref="S70:V70"/>
    <mergeCell ref="G71:R71"/>
    <mergeCell ref="S71:V71"/>
    <mergeCell ref="G72:R72"/>
    <mergeCell ref="G62:R62"/>
    <mergeCell ref="S62:V62"/>
    <mergeCell ref="G63:R63"/>
    <mergeCell ref="S63:V63"/>
    <mergeCell ref="G61:R61"/>
    <mergeCell ref="S61:V61"/>
    <mergeCell ref="G65:R65"/>
    <mergeCell ref="G59:R59"/>
    <mergeCell ref="S59:V59"/>
    <mergeCell ref="S72:V72"/>
    <mergeCell ref="G74:R74"/>
    <mergeCell ref="S74:V74"/>
    <mergeCell ref="G75:R75"/>
    <mergeCell ref="S75:V75"/>
    <mergeCell ref="G64:R64"/>
    <mergeCell ref="S64:V64"/>
    <mergeCell ref="A2:AB2"/>
    <mergeCell ref="G68:R68"/>
    <mergeCell ref="S68:V68"/>
    <mergeCell ref="G69:R69"/>
    <mergeCell ref="S69:V69"/>
    <mergeCell ref="S66:V66"/>
    <mergeCell ref="G67:R67"/>
    <mergeCell ref="S67:V67"/>
    <mergeCell ref="S65:V65"/>
    <mergeCell ref="G66:R66"/>
    <mergeCell ref="G60:R60"/>
    <mergeCell ref="S60:V60"/>
    <mergeCell ref="G55:R55"/>
    <mergeCell ref="S50:V50"/>
    <mergeCell ref="G51:R51"/>
    <mergeCell ref="S51:V51"/>
    <mergeCell ref="G45:R45"/>
  </mergeCells>
  <phoneticPr fontId="1"/>
  <conditionalFormatting sqref="S11:V186">
    <cfRule type="containsText" dxfId="6" priority="2" operator="containsText" text="拠点校指導教員">
      <formula>NOT(ISERROR(SEARCH("拠点校指導教員",S11)))</formula>
    </cfRule>
  </conditionalFormatting>
  <conditionalFormatting sqref="X12:X186">
    <cfRule type="expression" dxfId="5" priority="1">
      <formula>$X12=$X11</formula>
    </cfRule>
  </conditionalFormatting>
  <dataValidations count="2">
    <dataValidation type="list" allowBlank="1" showInputMessage="1" showErrorMessage="1" sqref="F12:F186" xr:uid="{048B925F-0A7A-4117-BD84-71EE8D15EB1F}">
      <formula1>"△,▽,・"</formula1>
    </dataValidation>
    <dataValidation type="list" showInputMessage="1" showErrorMessage="1" sqref="F11" xr:uid="{88850FA4-6E66-4E38-88A9-E1FA363F6E34}">
      <formula1>"△,▽,・"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96" fitToHeight="7" orientation="portrait" r:id="rId1"/>
  <rowBreaks count="1" manualBreakCount="1">
    <brk id="53" max="2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Q196"/>
  <sheetViews>
    <sheetView topLeftCell="A3" zoomScaleNormal="100" zoomScaleSheetLayoutView="70" workbookViewId="0">
      <selection activeCell="I8" sqref="I8:N8"/>
    </sheetView>
  </sheetViews>
  <sheetFormatPr defaultColWidth="9" defaultRowHeight="14" x14ac:dyDescent="0.2"/>
  <cols>
    <col min="1" max="6" width="3.08984375" style="1" customWidth="1"/>
    <col min="7" max="22" width="3.6328125" style="1" customWidth="1"/>
    <col min="23" max="24" width="3.6328125" style="2" customWidth="1"/>
    <col min="25" max="25" width="3.6328125" style="1" customWidth="1"/>
    <col min="26" max="26" width="4.6328125" style="1" customWidth="1"/>
    <col min="27" max="27" width="4.36328125" style="1" customWidth="1"/>
    <col min="28" max="28" width="3" style="1" customWidth="1"/>
    <col min="29" max="29" width="0" hidden="1" customWidth="1"/>
    <col min="30" max="30" width="7.90625" hidden="1" customWidth="1"/>
    <col min="31" max="31" width="9.81640625" hidden="1" customWidth="1"/>
    <col min="32" max="43" width="8.81640625"/>
    <col min="44" max="151" width="4.453125" style="1" customWidth="1"/>
    <col min="152" max="16384" width="9" style="1"/>
  </cols>
  <sheetData>
    <row r="1" spans="1:32" s="4" customFormat="1" ht="15" customHeight="1" x14ac:dyDescent="0.2">
      <c r="A1" s="4" t="s">
        <v>106</v>
      </c>
      <c r="W1" s="5"/>
      <c r="X1" s="5"/>
      <c r="AD1" s="4">
        <v>2026</v>
      </c>
      <c r="AE1" s="4">
        <v>2027</v>
      </c>
    </row>
    <row r="2" spans="1:32" s="3" customFormat="1" ht="25" customHeight="1" x14ac:dyDescent="0.2">
      <c r="A2" s="128" t="s">
        <v>108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spans="1:32" s="4" customFormat="1" ht="15" customHeight="1" x14ac:dyDescent="0.2">
      <c r="P3" s="184" t="s">
        <v>22</v>
      </c>
      <c r="Q3" s="184"/>
      <c r="R3" s="184"/>
      <c r="S3" s="184" t="s">
        <v>98</v>
      </c>
      <c r="T3" s="184"/>
      <c r="U3" s="184"/>
      <c r="V3" s="184"/>
      <c r="W3" s="184"/>
      <c r="X3" s="184"/>
      <c r="Y3" s="55" t="s">
        <v>100</v>
      </c>
      <c r="Z3" s="55"/>
      <c r="AB3" s="55"/>
    </row>
    <row r="4" spans="1:32" s="4" customFormat="1" ht="15" customHeight="1" x14ac:dyDescent="0.2">
      <c r="P4" s="195" t="s">
        <v>23</v>
      </c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</row>
    <row r="5" spans="1:32" s="4" customFormat="1" ht="15" customHeight="1" x14ac:dyDescent="0.2">
      <c r="A5" s="6">
        <v>1</v>
      </c>
      <c r="B5" s="122" t="s">
        <v>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W5" s="5"/>
      <c r="X5" s="5"/>
    </row>
    <row r="6" spans="1:32" s="4" customFormat="1" ht="15" customHeight="1" x14ac:dyDescent="0.2">
      <c r="A6" s="6">
        <v>2</v>
      </c>
      <c r="B6" s="122" t="s">
        <v>32</v>
      </c>
      <c r="C6" s="122"/>
      <c r="D6" s="122"/>
      <c r="E6" s="122"/>
      <c r="W6" s="5"/>
      <c r="X6" s="5"/>
    </row>
    <row r="7" spans="1:32" s="4" customFormat="1" ht="15" customHeight="1" x14ac:dyDescent="0.2">
      <c r="A7" s="6"/>
      <c r="C7" s="4" t="s">
        <v>2</v>
      </c>
      <c r="I7" s="122"/>
      <c r="J7" s="122"/>
      <c r="K7" s="122"/>
      <c r="L7" s="122"/>
      <c r="M7" s="122"/>
      <c r="N7" s="122"/>
      <c r="W7" s="5"/>
      <c r="X7" s="5"/>
    </row>
    <row r="8" spans="1:32" s="4" customFormat="1" ht="15" customHeight="1" x14ac:dyDescent="0.2">
      <c r="A8" s="6"/>
      <c r="C8" s="4" t="s">
        <v>3</v>
      </c>
      <c r="I8" s="122"/>
      <c r="J8" s="122"/>
      <c r="K8" s="122"/>
      <c r="L8" s="122"/>
      <c r="M8" s="122"/>
      <c r="N8" s="122"/>
      <c r="O8" s="6"/>
      <c r="V8" s="6"/>
      <c r="W8" s="7"/>
      <c r="X8" s="7"/>
      <c r="Y8" s="6"/>
      <c r="Z8" s="6"/>
    </row>
    <row r="9" spans="1:32" s="4" customFormat="1" ht="15" customHeight="1" x14ac:dyDescent="0.2">
      <c r="A9" s="6">
        <v>3</v>
      </c>
      <c r="B9" s="4" t="s">
        <v>137</v>
      </c>
    </row>
    <row r="10" spans="1:32" s="4" customFormat="1" ht="27" customHeight="1" x14ac:dyDescent="0.2">
      <c r="B10" s="14" t="s">
        <v>4</v>
      </c>
      <c r="C10" s="14" t="s">
        <v>5</v>
      </c>
      <c r="D10" s="14" t="s">
        <v>6</v>
      </c>
      <c r="E10" s="14" t="s">
        <v>7</v>
      </c>
      <c r="F10" s="124" t="s">
        <v>10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 t="s">
        <v>9</v>
      </c>
      <c r="T10" s="124"/>
      <c r="U10" s="124"/>
      <c r="V10" s="124"/>
      <c r="W10" s="14" t="s">
        <v>11</v>
      </c>
      <c r="X10" s="14" t="s">
        <v>12</v>
      </c>
      <c r="Y10" s="212" t="s">
        <v>104</v>
      </c>
      <c r="Z10" s="124"/>
      <c r="AA10" s="124"/>
      <c r="AB10" s="124"/>
    </row>
    <row r="11" spans="1:32" s="4" customFormat="1" ht="15" customHeight="1" x14ac:dyDescent="0.2">
      <c r="B11" s="155" t="s">
        <v>118</v>
      </c>
      <c r="C11" s="197">
        <v>4</v>
      </c>
      <c r="D11" s="33"/>
      <c r="E11" s="33" t="str">
        <f t="shared" ref="E11:E42" si="0">IF(D11="","",TEXT(AC11,"aaa"))</f>
        <v/>
      </c>
      <c r="F11" s="15"/>
      <c r="G11" s="125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80"/>
      <c r="T11" s="180"/>
      <c r="U11" s="180"/>
      <c r="V11" s="180"/>
      <c r="W11" s="33"/>
      <c r="X11" s="33">
        <f>W11</f>
        <v>0</v>
      </c>
      <c r="Y11" s="161" t="s">
        <v>96</v>
      </c>
      <c r="Z11" s="103"/>
      <c r="AA11" s="103"/>
      <c r="AB11" s="112"/>
      <c r="AC11" s="4" t="str">
        <f t="shared" ref="AC11:AC28" si="1">$AD$1&amp;"/"&amp;$C$11&amp;"/"&amp;D11</f>
        <v>2026/4/</v>
      </c>
    </row>
    <row r="12" spans="1:32" s="4" customFormat="1" ht="15" customHeight="1" x14ac:dyDescent="0.2">
      <c r="B12" s="156"/>
      <c r="C12" s="197"/>
      <c r="D12" s="34"/>
      <c r="E12" s="34" t="str">
        <f t="shared" si="0"/>
        <v/>
      </c>
      <c r="F12" s="15"/>
      <c r="G12" s="11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8"/>
      <c r="T12" s="118"/>
      <c r="U12" s="118"/>
      <c r="V12" s="118"/>
      <c r="W12" s="34"/>
      <c r="X12" s="34">
        <f t="shared" ref="X12:X43" si="2">W12+X11</f>
        <v>0</v>
      </c>
      <c r="Y12" s="161"/>
      <c r="Z12" s="103"/>
      <c r="AA12" s="103"/>
      <c r="AB12" s="112"/>
      <c r="AC12" s="4" t="str">
        <f t="shared" si="1"/>
        <v>2026/4/</v>
      </c>
    </row>
    <row r="13" spans="1:32" s="4" customFormat="1" ht="15" customHeight="1" x14ac:dyDescent="0.2">
      <c r="B13" s="156"/>
      <c r="C13" s="197"/>
      <c r="D13" s="34"/>
      <c r="E13" s="34" t="str">
        <f t="shared" si="0"/>
        <v/>
      </c>
      <c r="F13" s="15"/>
      <c r="G13" s="11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8"/>
      <c r="T13" s="118"/>
      <c r="U13" s="118"/>
      <c r="V13" s="118"/>
      <c r="W13" s="34"/>
      <c r="X13" s="34">
        <f t="shared" si="2"/>
        <v>0</v>
      </c>
      <c r="Y13" s="161"/>
      <c r="Z13" s="103"/>
      <c r="AA13" s="103"/>
      <c r="AB13" s="112"/>
      <c r="AC13" s="4" t="str">
        <f t="shared" si="1"/>
        <v>2026/4/</v>
      </c>
    </row>
    <row r="14" spans="1:32" s="4" customFormat="1" ht="15" customHeight="1" x14ac:dyDescent="0.2">
      <c r="B14" s="156"/>
      <c r="C14" s="197"/>
      <c r="D14" s="34"/>
      <c r="E14" s="34" t="str">
        <f t="shared" si="0"/>
        <v/>
      </c>
      <c r="F14" s="15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8"/>
      <c r="T14" s="118"/>
      <c r="U14" s="118"/>
      <c r="V14" s="118"/>
      <c r="W14" s="34"/>
      <c r="X14" s="34">
        <f t="shared" si="2"/>
        <v>0</v>
      </c>
      <c r="Y14" s="161"/>
      <c r="Z14" s="103"/>
      <c r="AA14" s="103"/>
      <c r="AB14" s="112"/>
      <c r="AC14" s="4" t="str">
        <f t="shared" si="1"/>
        <v>2026/4/</v>
      </c>
    </row>
    <row r="15" spans="1:32" s="4" customFormat="1" ht="15" customHeight="1" x14ac:dyDescent="0.2">
      <c r="B15" s="156"/>
      <c r="C15" s="197"/>
      <c r="D15" s="34"/>
      <c r="E15" s="34" t="str">
        <f t="shared" si="0"/>
        <v/>
      </c>
      <c r="F15" s="15"/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8"/>
      <c r="T15" s="118"/>
      <c r="U15" s="118"/>
      <c r="V15" s="118"/>
      <c r="W15" s="34"/>
      <c r="X15" s="34">
        <f t="shared" si="2"/>
        <v>0</v>
      </c>
      <c r="Y15" s="161"/>
      <c r="Z15" s="103"/>
      <c r="AA15" s="103"/>
      <c r="AB15" s="112"/>
      <c r="AC15" s="4" t="str">
        <f t="shared" si="1"/>
        <v>2026/4/</v>
      </c>
    </row>
    <row r="16" spans="1:32" s="4" customFormat="1" ht="15" customHeight="1" x14ac:dyDescent="0.2">
      <c r="B16" s="156"/>
      <c r="C16" s="197"/>
      <c r="D16" s="34"/>
      <c r="E16" s="34" t="str">
        <f t="shared" si="0"/>
        <v/>
      </c>
      <c r="F16" s="15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8"/>
      <c r="T16" s="118"/>
      <c r="U16" s="118"/>
      <c r="V16" s="118"/>
      <c r="W16" s="34"/>
      <c r="X16" s="34">
        <f t="shared" si="2"/>
        <v>0</v>
      </c>
      <c r="Y16" s="161"/>
      <c r="Z16" s="103"/>
      <c r="AA16" s="103"/>
      <c r="AB16" s="112"/>
      <c r="AC16" s="4" t="str">
        <f t="shared" si="1"/>
        <v>2026/4/</v>
      </c>
      <c r="AF16" s="54"/>
    </row>
    <row r="17" spans="1:32" s="4" customFormat="1" ht="15" customHeight="1" x14ac:dyDescent="0.2">
      <c r="B17" s="156"/>
      <c r="C17" s="197"/>
      <c r="D17" s="34"/>
      <c r="E17" s="34" t="str">
        <f t="shared" si="0"/>
        <v/>
      </c>
      <c r="F17" s="15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/>
      <c r="T17" s="118"/>
      <c r="U17" s="118"/>
      <c r="V17" s="118"/>
      <c r="W17" s="34"/>
      <c r="X17" s="34">
        <f t="shared" si="2"/>
        <v>0</v>
      </c>
      <c r="Y17" s="161"/>
      <c r="Z17" s="103"/>
      <c r="AA17" s="103"/>
      <c r="AB17" s="112"/>
      <c r="AC17" s="4" t="str">
        <f t="shared" si="1"/>
        <v>2026/4/</v>
      </c>
      <c r="AF17" s="54"/>
    </row>
    <row r="18" spans="1:32" s="4" customFormat="1" ht="15" customHeight="1" x14ac:dyDescent="0.2">
      <c r="B18" s="156"/>
      <c r="C18" s="197"/>
      <c r="D18" s="34"/>
      <c r="E18" s="34" t="str">
        <f t="shared" si="0"/>
        <v/>
      </c>
      <c r="F18" s="15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8"/>
      <c r="T18" s="118"/>
      <c r="U18" s="118"/>
      <c r="V18" s="118"/>
      <c r="W18" s="34"/>
      <c r="X18" s="34">
        <f t="shared" si="2"/>
        <v>0</v>
      </c>
      <c r="Y18" s="161"/>
      <c r="Z18" s="103"/>
      <c r="AA18" s="103"/>
      <c r="AB18" s="112"/>
      <c r="AC18" s="4" t="str">
        <f t="shared" si="1"/>
        <v>2026/4/</v>
      </c>
      <c r="AF18" s="54"/>
    </row>
    <row r="19" spans="1:32" s="4" customFormat="1" ht="15" customHeight="1" x14ac:dyDescent="0.2">
      <c r="B19" s="156"/>
      <c r="C19" s="197"/>
      <c r="D19" s="34"/>
      <c r="E19" s="34" t="str">
        <f t="shared" si="0"/>
        <v/>
      </c>
      <c r="F19" s="15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8"/>
      <c r="T19" s="118"/>
      <c r="U19" s="118"/>
      <c r="V19" s="118"/>
      <c r="W19" s="34"/>
      <c r="X19" s="34">
        <f t="shared" si="2"/>
        <v>0</v>
      </c>
      <c r="Y19" s="161"/>
      <c r="Z19" s="103"/>
      <c r="AA19" s="103"/>
      <c r="AB19" s="112"/>
      <c r="AC19" s="4" t="str">
        <f t="shared" si="1"/>
        <v>2026/4/</v>
      </c>
      <c r="AF19" s="54"/>
    </row>
    <row r="20" spans="1:32" s="4" customFormat="1" ht="15" customHeight="1" x14ac:dyDescent="0.2">
      <c r="B20" s="156"/>
      <c r="C20" s="197"/>
      <c r="D20" s="34"/>
      <c r="E20" s="34" t="str">
        <f t="shared" si="0"/>
        <v/>
      </c>
      <c r="F20" s="15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8"/>
      <c r="T20" s="118"/>
      <c r="U20" s="118"/>
      <c r="V20" s="118"/>
      <c r="W20" s="34"/>
      <c r="X20" s="34">
        <f t="shared" si="2"/>
        <v>0</v>
      </c>
      <c r="Y20" s="161"/>
      <c r="Z20" s="103"/>
      <c r="AA20" s="103"/>
      <c r="AB20" s="112"/>
      <c r="AC20" s="4" t="str">
        <f t="shared" si="1"/>
        <v>2026/4/</v>
      </c>
    </row>
    <row r="21" spans="1:32" s="4" customFormat="1" ht="15" customHeight="1" x14ac:dyDescent="0.2">
      <c r="B21" s="156"/>
      <c r="C21" s="197"/>
      <c r="D21" s="34"/>
      <c r="E21" s="34" t="str">
        <f t="shared" si="0"/>
        <v/>
      </c>
      <c r="F21" s="15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8"/>
      <c r="T21" s="118"/>
      <c r="U21" s="118"/>
      <c r="V21" s="118"/>
      <c r="W21" s="34"/>
      <c r="X21" s="34">
        <f t="shared" si="2"/>
        <v>0</v>
      </c>
      <c r="Y21" s="161"/>
      <c r="Z21" s="103"/>
      <c r="AA21" s="103"/>
      <c r="AB21" s="112"/>
      <c r="AC21" s="4" t="str">
        <f t="shared" si="1"/>
        <v>2026/4/</v>
      </c>
      <c r="AF21" s="54"/>
    </row>
    <row r="22" spans="1:32" s="4" customFormat="1" ht="15" customHeight="1" x14ac:dyDescent="0.2">
      <c r="B22" s="156"/>
      <c r="C22" s="197"/>
      <c r="D22" s="34"/>
      <c r="E22" s="34" t="str">
        <f t="shared" si="0"/>
        <v/>
      </c>
      <c r="F22" s="15"/>
      <c r="G22" s="116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8"/>
      <c r="T22" s="118"/>
      <c r="U22" s="118"/>
      <c r="V22" s="118"/>
      <c r="W22" s="34"/>
      <c r="X22" s="34">
        <f t="shared" si="2"/>
        <v>0</v>
      </c>
      <c r="Y22" s="161"/>
      <c r="Z22" s="103"/>
      <c r="AA22" s="103"/>
      <c r="AB22" s="112"/>
      <c r="AC22" s="4" t="str">
        <f t="shared" si="1"/>
        <v>2026/4/</v>
      </c>
    </row>
    <row r="23" spans="1:32" s="4" customFormat="1" ht="15" customHeight="1" x14ac:dyDescent="0.2">
      <c r="B23" s="156"/>
      <c r="C23" s="197"/>
      <c r="D23" s="34"/>
      <c r="E23" s="34" t="str">
        <f t="shared" si="0"/>
        <v/>
      </c>
      <c r="F23" s="15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8"/>
      <c r="T23" s="118"/>
      <c r="U23" s="118"/>
      <c r="V23" s="118"/>
      <c r="W23" s="34"/>
      <c r="X23" s="34">
        <f t="shared" si="2"/>
        <v>0</v>
      </c>
      <c r="Y23" s="161"/>
      <c r="Z23" s="103"/>
      <c r="AA23" s="103"/>
      <c r="AB23" s="112"/>
      <c r="AC23" s="4" t="str">
        <f t="shared" si="1"/>
        <v>2026/4/</v>
      </c>
    </row>
    <row r="24" spans="1:32" s="4" customFormat="1" ht="15" customHeight="1" x14ac:dyDescent="0.2">
      <c r="B24" s="156"/>
      <c r="C24" s="197"/>
      <c r="D24" s="34"/>
      <c r="E24" s="34" t="str">
        <f t="shared" si="0"/>
        <v/>
      </c>
      <c r="F24" s="15"/>
      <c r="G24" s="116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8"/>
      <c r="T24" s="118"/>
      <c r="U24" s="118"/>
      <c r="V24" s="118"/>
      <c r="W24" s="34"/>
      <c r="X24" s="34">
        <f t="shared" si="2"/>
        <v>0</v>
      </c>
      <c r="Y24" s="161"/>
      <c r="Z24" s="103"/>
      <c r="AA24" s="103"/>
      <c r="AB24" s="112"/>
      <c r="AC24" s="4" t="str">
        <f t="shared" si="1"/>
        <v>2026/4/</v>
      </c>
    </row>
    <row r="25" spans="1:32" s="4" customFormat="1" ht="15" customHeight="1" x14ac:dyDescent="0.2">
      <c r="B25" s="156"/>
      <c r="C25" s="197"/>
      <c r="D25" s="34"/>
      <c r="E25" s="34" t="str">
        <f t="shared" si="0"/>
        <v/>
      </c>
      <c r="F25" s="15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8"/>
      <c r="T25" s="118"/>
      <c r="U25" s="118"/>
      <c r="V25" s="118"/>
      <c r="W25" s="34"/>
      <c r="X25" s="34">
        <f t="shared" si="2"/>
        <v>0</v>
      </c>
      <c r="Y25" s="161"/>
      <c r="Z25" s="103"/>
      <c r="AA25" s="103"/>
      <c r="AB25" s="112"/>
      <c r="AC25" s="4" t="str">
        <f t="shared" si="1"/>
        <v>2026/4/</v>
      </c>
    </row>
    <row r="26" spans="1:32" s="4" customFormat="1" ht="15" customHeight="1" x14ac:dyDescent="0.2">
      <c r="B26" s="156"/>
      <c r="C26" s="197"/>
      <c r="D26" s="33"/>
      <c r="E26" s="33" t="str">
        <f t="shared" si="0"/>
        <v/>
      </c>
      <c r="F26" s="15"/>
      <c r="G26" s="125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80"/>
      <c r="T26" s="180"/>
      <c r="U26" s="180"/>
      <c r="V26" s="180"/>
      <c r="W26" s="33"/>
      <c r="X26" s="34">
        <f t="shared" si="2"/>
        <v>0</v>
      </c>
      <c r="Y26" s="161"/>
      <c r="Z26" s="103"/>
      <c r="AA26" s="103"/>
      <c r="AB26" s="112"/>
      <c r="AC26" s="4" t="str">
        <f t="shared" si="1"/>
        <v>2026/4/</v>
      </c>
    </row>
    <row r="27" spans="1:32" s="4" customFormat="1" ht="15" customHeight="1" x14ac:dyDescent="0.2">
      <c r="B27" s="156"/>
      <c r="C27" s="197"/>
      <c r="D27" s="34"/>
      <c r="E27" s="34" t="str">
        <f t="shared" si="0"/>
        <v/>
      </c>
      <c r="F27" s="15"/>
      <c r="G27" s="116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8"/>
      <c r="T27" s="118"/>
      <c r="U27" s="118"/>
      <c r="V27" s="118"/>
      <c r="W27" s="34"/>
      <c r="X27" s="34">
        <f t="shared" si="2"/>
        <v>0</v>
      </c>
      <c r="Y27" s="161"/>
      <c r="Z27" s="103"/>
      <c r="AA27" s="103"/>
      <c r="AB27" s="112"/>
      <c r="AC27" s="4" t="str">
        <f t="shared" si="1"/>
        <v>2026/4/</v>
      </c>
    </row>
    <row r="28" spans="1:32" s="4" customFormat="1" ht="15" customHeight="1" x14ac:dyDescent="0.2">
      <c r="B28" s="156"/>
      <c r="C28" s="197"/>
      <c r="D28" s="32"/>
      <c r="E28" s="28" t="str">
        <f t="shared" si="0"/>
        <v/>
      </c>
      <c r="F28" s="25"/>
      <c r="G28" s="193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87"/>
      <c r="T28" s="187"/>
      <c r="U28" s="187"/>
      <c r="V28" s="187"/>
      <c r="W28" s="32"/>
      <c r="X28" s="34">
        <f t="shared" si="2"/>
        <v>0</v>
      </c>
      <c r="Y28" s="161"/>
      <c r="Z28" s="103"/>
      <c r="AA28" s="103"/>
      <c r="AB28" s="112"/>
      <c r="AC28" s="4" t="str">
        <f t="shared" si="1"/>
        <v>2026/4/</v>
      </c>
    </row>
    <row r="29" spans="1:32" s="4" customFormat="1" ht="15" customHeight="1" x14ac:dyDescent="0.2">
      <c r="A29" s="6"/>
      <c r="B29" s="156"/>
      <c r="C29" s="94">
        <v>5</v>
      </c>
      <c r="D29" s="30"/>
      <c r="E29" s="31" t="str">
        <f t="shared" si="0"/>
        <v/>
      </c>
      <c r="F29" s="15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12"/>
      <c r="S29" s="69"/>
      <c r="T29" s="70"/>
      <c r="U29" s="70"/>
      <c r="V29" s="71"/>
      <c r="W29" s="30"/>
      <c r="X29" s="30">
        <f t="shared" si="2"/>
        <v>0</v>
      </c>
      <c r="Y29" s="158" t="s">
        <v>109</v>
      </c>
      <c r="Z29" s="159"/>
      <c r="AA29" s="159"/>
      <c r="AB29" s="160"/>
      <c r="AC29" s="4" t="str">
        <f t="shared" ref="AC29:AC42" si="3">$AD$1&amp;"/"&amp;$C$29&amp;"/"&amp;D29</f>
        <v>2026/5/</v>
      </c>
    </row>
    <row r="30" spans="1:32" s="4" customFormat="1" ht="15" customHeight="1" x14ac:dyDescent="0.2">
      <c r="B30" s="156"/>
      <c r="C30" s="78"/>
      <c r="D30" s="34"/>
      <c r="E30" s="34" t="str">
        <f t="shared" si="0"/>
        <v/>
      </c>
      <c r="F30" s="15"/>
      <c r="G30" s="116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8"/>
      <c r="T30" s="118"/>
      <c r="U30" s="118"/>
      <c r="V30" s="118"/>
      <c r="W30" s="34"/>
      <c r="X30" s="34">
        <f t="shared" si="2"/>
        <v>0</v>
      </c>
      <c r="Y30" s="161"/>
      <c r="Z30" s="103"/>
      <c r="AA30" s="103"/>
      <c r="AB30" s="112"/>
      <c r="AC30" s="4" t="str">
        <f t="shared" si="3"/>
        <v>2026/5/</v>
      </c>
    </row>
    <row r="31" spans="1:32" s="4" customFormat="1" ht="15" customHeight="1" x14ac:dyDescent="0.2">
      <c r="B31" s="156"/>
      <c r="C31" s="78"/>
      <c r="D31" s="34"/>
      <c r="E31" s="34" t="str">
        <f t="shared" si="0"/>
        <v/>
      </c>
      <c r="F31" s="15"/>
      <c r="G31" s="116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8"/>
      <c r="T31" s="118"/>
      <c r="U31" s="118"/>
      <c r="V31" s="118"/>
      <c r="W31" s="34"/>
      <c r="X31" s="34">
        <f t="shared" si="2"/>
        <v>0</v>
      </c>
      <c r="Y31" s="161"/>
      <c r="Z31" s="103"/>
      <c r="AA31" s="103"/>
      <c r="AB31" s="112"/>
      <c r="AC31" s="4" t="str">
        <f t="shared" si="3"/>
        <v>2026/5/</v>
      </c>
    </row>
    <row r="32" spans="1:32" s="4" customFormat="1" ht="15" customHeight="1" x14ac:dyDescent="0.2">
      <c r="B32" s="156"/>
      <c r="C32" s="78"/>
      <c r="D32" s="34"/>
      <c r="E32" s="34" t="str">
        <f t="shared" si="0"/>
        <v/>
      </c>
      <c r="F32" s="15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8"/>
      <c r="T32" s="118"/>
      <c r="U32" s="118"/>
      <c r="V32" s="118"/>
      <c r="W32" s="34"/>
      <c r="X32" s="34">
        <f t="shared" si="2"/>
        <v>0</v>
      </c>
      <c r="Y32" s="161"/>
      <c r="Z32" s="103"/>
      <c r="AA32" s="103"/>
      <c r="AB32" s="112"/>
      <c r="AC32" s="4" t="str">
        <f t="shared" si="3"/>
        <v>2026/5/</v>
      </c>
    </row>
    <row r="33" spans="2:32" s="4" customFormat="1" ht="15" customHeight="1" x14ac:dyDescent="0.2">
      <c r="B33" s="156"/>
      <c r="C33" s="78"/>
      <c r="D33" s="34"/>
      <c r="E33" s="34" t="str">
        <f t="shared" si="0"/>
        <v/>
      </c>
      <c r="F33" s="15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8"/>
      <c r="T33" s="118"/>
      <c r="U33" s="118"/>
      <c r="V33" s="118"/>
      <c r="W33" s="34"/>
      <c r="X33" s="34">
        <f t="shared" si="2"/>
        <v>0</v>
      </c>
      <c r="Y33" s="161"/>
      <c r="Z33" s="103"/>
      <c r="AA33" s="103"/>
      <c r="AB33" s="112"/>
      <c r="AC33" s="4" t="str">
        <f t="shared" si="3"/>
        <v>2026/5/</v>
      </c>
    </row>
    <row r="34" spans="2:32" s="4" customFormat="1" ht="15" customHeight="1" x14ac:dyDescent="0.2">
      <c r="B34" s="156"/>
      <c r="C34" s="78"/>
      <c r="D34" s="34"/>
      <c r="E34" s="34" t="str">
        <f t="shared" si="0"/>
        <v/>
      </c>
      <c r="F34" s="15"/>
      <c r="G34" s="11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8"/>
      <c r="T34" s="118"/>
      <c r="U34" s="118"/>
      <c r="V34" s="118"/>
      <c r="W34" s="34"/>
      <c r="X34" s="34">
        <f t="shared" si="2"/>
        <v>0</v>
      </c>
      <c r="Y34" s="161"/>
      <c r="Z34" s="103"/>
      <c r="AA34" s="103"/>
      <c r="AB34" s="112"/>
      <c r="AC34" s="4" t="str">
        <f t="shared" si="3"/>
        <v>2026/5/</v>
      </c>
    </row>
    <row r="35" spans="2:32" s="4" customFormat="1" ht="15" customHeight="1" x14ac:dyDescent="0.2">
      <c r="B35" s="156"/>
      <c r="C35" s="78"/>
      <c r="D35" s="34"/>
      <c r="E35" s="34" t="str">
        <f t="shared" si="0"/>
        <v/>
      </c>
      <c r="F35" s="15"/>
      <c r="G35" s="116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8"/>
      <c r="T35" s="118"/>
      <c r="U35" s="118"/>
      <c r="V35" s="118"/>
      <c r="W35" s="34"/>
      <c r="X35" s="34">
        <f t="shared" si="2"/>
        <v>0</v>
      </c>
      <c r="Y35" s="161"/>
      <c r="Z35" s="103"/>
      <c r="AA35" s="103"/>
      <c r="AB35" s="112"/>
      <c r="AC35" s="4" t="str">
        <f t="shared" si="3"/>
        <v>2026/5/</v>
      </c>
    </row>
    <row r="36" spans="2:32" s="4" customFormat="1" ht="15" customHeight="1" x14ac:dyDescent="0.2">
      <c r="B36" s="156"/>
      <c r="C36" s="78"/>
      <c r="D36" s="34"/>
      <c r="E36" s="34" t="str">
        <f t="shared" si="0"/>
        <v/>
      </c>
      <c r="F36" s="15"/>
      <c r="G36" s="116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8"/>
      <c r="T36" s="118"/>
      <c r="U36" s="118"/>
      <c r="V36" s="118"/>
      <c r="W36" s="34"/>
      <c r="X36" s="34">
        <f t="shared" si="2"/>
        <v>0</v>
      </c>
      <c r="Y36" s="161"/>
      <c r="Z36" s="103"/>
      <c r="AA36" s="103"/>
      <c r="AB36" s="112"/>
      <c r="AC36" s="4" t="str">
        <f t="shared" si="3"/>
        <v>2026/5/</v>
      </c>
      <c r="AF36" s="54"/>
    </row>
    <row r="37" spans="2:32" s="4" customFormat="1" ht="15" customHeight="1" x14ac:dyDescent="0.2">
      <c r="B37" s="156"/>
      <c r="C37" s="78"/>
      <c r="D37" s="34"/>
      <c r="E37" s="34" t="str">
        <f t="shared" si="0"/>
        <v/>
      </c>
      <c r="F37" s="15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8"/>
      <c r="T37" s="118"/>
      <c r="U37" s="118"/>
      <c r="V37" s="118"/>
      <c r="W37" s="34"/>
      <c r="X37" s="34">
        <f t="shared" si="2"/>
        <v>0</v>
      </c>
      <c r="Y37" s="161"/>
      <c r="Z37" s="103"/>
      <c r="AA37" s="103"/>
      <c r="AB37" s="112"/>
      <c r="AC37" s="4" t="str">
        <f t="shared" si="3"/>
        <v>2026/5/</v>
      </c>
      <c r="AF37" s="62"/>
    </row>
    <row r="38" spans="2:32" s="4" customFormat="1" ht="15" customHeight="1" x14ac:dyDescent="0.2">
      <c r="B38" s="156"/>
      <c r="C38" s="78"/>
      <c r="D38" s="34"/>
      <c r="E38" s="34" t="str">
        <f t="shared" si="0"/>
        <v/>
      </c>
      <c r="F38" s="15"/>
      <c r="G38" s="116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8"/>
      <c r="T38" s="118"/>
      <c r="U38" s="118"/>
      <c r="V38" s="118"/>
      <c r="W38" s="34"/>
      <c r="X38" s="34">
        <f t="shared" si="2"/>
        <v>0</v>
      </c>
      <c r="Y38" s="161"/>
      <c r="Z38" s="103"/>
      <c r="AA38" s="103"/>
      <c r="AB38" s="112"/>
      <c r="AC38" s="4" t="str">
        <f t="shared" si="3"/>
        <v>2026/5/</v>
      </c>
    </row>
    <row r="39" spans="2:32" s="4" customFormat="1" ht="15" customHeight="1" x14ac:dyDescent="0.2">
      <c r="B39" s="156"/>
      <c r="C39" s="78"/>
      <c r="D39" s="34"/>
      <c r="E39" s="34" t="str">
        <f t="shared" si="0"/>
        <v/>
      </c>
      <c r="F39" s="15"/>
      <c r="G39" s="11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8"/>
      <c r="T39" s="118"/>
      <c r="U39" s="118"/>
      <c r="V39" s="118"/>
      <c r="W39" s="34"/>
      <c r="X39" s="34">
        <f t="shared" si="2"/>
        <v>0</v>
      </c>
      <c r="Y39" s="161"/>
      <c r="Z39" s="103"/>
      <c r="AA39" s="103"/>
      <c r="AB39" s="112"/>
      <c r="AC39" s="4" t="str">
        <f t="shared" si="3"/>
        <v>2026/5/</v>
      </c>
    </row>
    <row r="40" spans="2:32" s="4" customFormat="1" ht="15" customHeight="1" x14ac:dyDescent="0.2">
      <c r="B40" s="156"/>
      <c r="C40" s="78"/>
      <c r="D40" s="31"/>
      <c r="E40" s="31" t="str">
        <f t="shared" si="0"/>
        <v/>
      </c>
      <c r="F40" s="15"/>
      <c r="G40" s="11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8"/>
      <c r="T40" s="118"/>
      <c r="U40" s="118"/>
      <c r="V40" s="118"/>
      <c r="W40" s="31"/>
      <c r="X40" s="34">
        <f t="shared" si="2"/>
        <v>0</v>
      </c>
      <c r="Y40" s="161"/>
      <c r="Z40" s="103"/>
      <c r="AA40" s="103"/>
      <c r="AB40" s="112"/>
      <c r="AC40" s="4" t="str">
        <f t="shared" si="3"/>
        <v>2026/5/</v>
      </c>
      <c r="AF40" s="54"/>
    </row>
    <row r="41" spans="2:32" s="4" customFormat="1" ht="15" customHeight="1" x14ac:dyDescent="0.2">
      <c r="B41" s="156"/>
      <c r="C41" s="78"/>
      <c r="D41" s="34"/>
      <c r="E41" s="34" t="str">
        <f t="shared" si="0"/>
        <v/>
      </c>
      <c r="F41" s="15"/>
      <c r="G41" s="190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80"/>
      <c r="T41" s="180"/>
      <c r="U41" s="180"/>
      <c r="V41" s="180"/>
      <c r="W41" s="34"/>
      <c r="X41" s="34">
        <f t="shared" si="2"/>
        <v>0</v>
      </c>
      <c r="Y41" s="161"/>
      <c r="Z41" s="103"/>
      <c r="AA41" s="103"/>
      <c r="AB41" s="112"/>
      <c r="AC41" s="4" t="str">
        <f t="shared" si="3"/>
        <v>2026/5/</v>
      </c>
    </row>
    <row r="42" spans="2:32" s="4" customFormat="1" ht="15" customHeight="1" x14ac:dyDescent="0.2">
      <c r="B42" s="156"/>
      <c r="C42" s="152"/>
      <c r="D42" s="32"/>
      <c r="E42" s="32" t="str">
        <f t="shared" si="0"/>
        <v/>
      </c>
      <c r="F42" s="27"/>
      <c r="G42" s="191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87"/>
      <c r="T42" s="187"/>
      <c r="U42" s="187"/>
      <c r="V42" s="187"/>
      <c r="W42" s="32"/>
      <c r="X42" s="34">
        <f t="shared" si="2"/>
        <v>0</v>
      </c>
      <c r="Y42" s="162"/>
      <c r="Z42" s="163"/>
      <c r="AA42" s="163"/>
      <c r="AB42" s="137"/>
      <c r="AC42" s="4" t="str">
        <f t="shared" si="3"/>
        <v>2026/5/</v>
      </c>
    </row>
    <row r="43" spans="2:32" s="4" customFormat="1" ht="15" customHeight="1" x14ac:dyDescent="0.2">
      <c r="B43" s="156"/>
      <c r="C43" s="94">
        <v>6</v>
      </c>
      <c r="D43" s="29"/>
      <c r="E43" s="29" t="str">
        <f t="shared" ref="E43:E74" si="4">IF(D43="","",TEXT(AC43,"aaa"))</f>
        <v/>
      </c>
      <c r="F43" s="15"/>
      <c r="G43" s="114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9"/>
      <c r="T43" s="119"/>
      <c r="U43" s="119"/>
      <c r="V43" s="119"/>
      <c r="W43" s="29"/>
      <c r="X43" s="29">
        <f t="shared" si="2"/>
        <v>0</v>
      </c>
      <c r="Y43" s="158" t="s">
        <v>110</v>
      </c>
      <c r="Z43" s="159"/>
      <c r="AA43" s="159"/>
      <c r="AB43" s="160"/>
      <c r="AC43" s="4" t="str">
        <f t="shared" ref="AC43:AC56" si="5">$AD$1&amp;"/"&amp;$C$43&amp;"/"&amp;D43</f>
        <v>2026/6/</v>
      </c>
    </row>
    <row r="44" spans="2:32" s="4" customFormat="1" ht="15" customHeight="1" x14ac:dyDescent="0.2">
      <c r="B44" s="156"/>
      <c r="C44" s="78"/>
      <c r="D44" s="33"/>
      <c r="E44" s="33" t="str">
        <f t="shared" si="4"/>
        <v/>
      </c>
      <c r="F44" s="15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4"/>
      <c r="S44" s="181"/>
      <c r="T44" s="182"/>
      <c r="U44" s="182"/>
      <c r="V44" s="183"/>
      <c r="W44" s="33"/>
      <c r="X44" s="33">
        <f t="shared" ref="X44:X75" si="6">W44+X43</f>
        <v>0</v>
      </c>
      <c r="Y44" s="161"/>
      <c r="Z44" s="103"/>
      <c r="AA44" s="103"/>
      <c r="AB44" s="112"/>
      <c r="AC44" s="4" t="str">
        <f t="shared" si="5"/>
        <v>2026/6/</v>
      </c>
    </row>
    <row r="45" spans="2:32" s="4" customFormat="1" ht="15" customHeight="1" x14ac:dyDescent="0.2">
      <c r="B45" s="156"/>
      <c r="C45" s="78"/>
      <c r="D45" s="33"/>
      <c r="E45" s="33" t="str">
        <f t="shared" si="4"/>
        <v/>
      </c>
      <c r="F45" s="15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4"/>
      <c r="S45" s="181"/>
      <c r="T45" s="182"/>
      <c r="U45" s="182"/>
      <c r="V45" s="183"/>
      <c r="W45" s="33"/>
      <c r="X45" s="33">
        <f t="shared" si="6"/>
        <v>0</v>
      </c>
      <c r="Y45" s="161"/>
      <c r="Z45" s="103"/>
      <c r="AA45" s="103"/>
      <c r="AB45" s="112"/>
      <c r="AC45" s="4" t="str">
        <f t="shared" si="5"/>
        <v>2026/6/</v>
      </c>
    </row>
    <row r="46" spans="2:32" s="4" customFormat="1" ht="15" customHeight="1" x14ac:dyDescent="0.2">
      <c r="B46" s="156"/>
      <c r="C46" s="78"/>
      <c r="D46" s="33"/>
      <c r="E46" s="33" t="str">
        <f t="shared" si="4"/>
        <v/>
      </c>
      <c r="F46" s="15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4"/>
      <c r="S46" s="181"/>
      <c r="T46" s="182"/>
      <c r="U46" s="182"/>
      <c r="V46" s="183"/>
      <c r="W46" s="33"/>
      <c r="X46" s="33">
        <f t="shared" si="6"/>
        <v>0</v>
      </c>
      <c r="Y46" s="161"/>
      <c r="Z46" s="103"/>
      <c r="AA46" s="103"/>
      <c r="AB46" s="112"/>
      <c r="AC46" s="4" t="str">
        <f t="shared" si="5"/>
        <v>2026/6/</v>
      </c>
    </row>
    <row r="47" spans="2:32" s="4" customFormat="1" ht="15" customHeight="1" x14ac:dyDescent="0.2">
      <c r="B47" s="156"/>
      <c r="C47" s="78"/>
      <c r="D47" s="33"/>
      <c r="E47" s="33" t="str">
        <f t="shared" si="4"/>
        <v/>
      </c>
      <c r="F47" s="15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4"/>
      <c r="S47" s="181"/>
      <c r="T47" s="182"/>
      <c r="U47" s="182"/>
      <c r="V47" s="183"/>
      <c r="W47" s="33"/>
      <c r="X47" s="33">
        <f t="shared" si="6"/>
        <v>0</v>
      </c>
      <c r="Y47" s="161"/>
      <c r="Z47" s="103"/>
      <c r="AA47" s="103"/>
      <c r="AB47" s="112"/>
      <c r="AC47" s="4" t="str">
        <f t="shared" si="5"/>
        <v>2026/6/</v>
      </c>
    </row>
    <row r="48" spans="2:32" s="4" customFormat="1" ht="15" customHeight="1" x14ac:dyDescent="0.2">
      <c r="B48" s="156"/>
      <c r="C48" s="78"/>
      <c r="D48" s="33"/>
      <c r="E48" s="33" t="str">
        <f t="shared" si="4"/>
        <v/>
      </c>
      <c r="F48" s="15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4"/>
      <c r="S48" s="181"/>
      <c r="T48" s="182"/>
      <c r="U48" s="182"/>
      <c r="V48" s="183"/>
      <c r="W48" s="33"/>
      <c r="X48" s="33">
        <f t="shared" si="6"/>
        <v>0</v>
      </c>
      <c r="Y48" s="161"/>
      <c r="Z48" s="103"/>
      <c r="AA48" s="103"/>
      <c r="AB48" s="112"/>
      <c r="AC48" s="4" t="str">
        <f t="shared" si="5"/>
        <v>2026/6/</v>
      </c>
    </row>
    <row r="49" spans="2:29" s="4" customFormat="1" ht="15" customHeight="1" x14ac:dyDescent="0.2">
      <c r="B49" s="156"/>
      <c r="C49" s="78"/>
      <c r="D49" s="33"/>
      <c r="E49" s="33" t="str">
        <f t="shared" si="4"/>
        <v/>
      </c>
      <c r="F49" s="15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4"/>
      <c r="S49" s="181"/>
      <c r="T49" s="182"/>
      <c r="U49" s="182"/>
      <c r="V49" s="183"/>
      <c r="W49" s="33"/>
      <c r="X49" s="33">
        <f t="shared" si="6"/>
        <v>0</v>
      </c>
      <c r="Y49" s="161"/>
      <c r="Z49" s="103"/>
      <c r="AA49" s="103"/>
      <c r="AB49" s="112"/>
      <c r="AC49" s="4" t="str">
        <f t="shared" si="5"/>
        <v>2026/6/</v>
      </c>
    </row>
    <row r="50" spans="2:29" s="4" customFormat="1" ht="15" customHeight="1" x14ac:dyDescent="0.2">
      <c r="B50" s="156"/>
      <c r="C50" s="78"/>
      <c r="D50" s="33"/>
      <c r="E50" s="33" t="str">
        <f t="shared" si="4"/>
        <v/>
      </c>
      <c r="F50" s="15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4"/>
      <c r="S50" s="181"/>
      <c r="T50" s="182"/>
      <c r="U50" s="182"/>
      <c r="V50" s="183"/>
      <c r="W50" s="33"/>
      <c r="X50" s="33">
        <f t="shared" si="6"/>
        <v>0</v>
      </c>
      <c r="Y50" s="161"/>
      <c r="Z50" s="103"/>
      <c r="AA50" s="103"/>
      <c r="AB50" s="112"/>
      <c r="AC50" s="4" t="str">
        <f t="shared" si="5"/>
        <v>2026/6/</v>
      </c>
    </row>
    <row r="51" spans="2:29" s="4" customFormat="1" ht="15" customHeight="1" x14ac:dyDescent="0.2">
      <c r="B51" s="156"/>
      <c r="C51" s="78"/>
      <c r="D51" s="33"/>
      <c r="E51" s="33" t="str">
        <f t="shared" si="4"/>
        <v/>
      </c>
      <c r="F51" s="15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4"/>
      <c r="S51" s="181"/>
      <c r="T51" s="182"/>
      <c r="U51" s="182"/>
      <c r="V51" s="183"/>
      <c r="W51" s="33"/>
      <c r="X51" s="33">
        <f t="shared" si="6"/>
        <v>0</v>
      </c>
      <c r="Y51" s="161"/>
      <c r="Z51" s="103"/>
      <c r="AA51" s="103"/>
      <c r="AB51" s="112"/>
      <c r="AC51" s="4" t="str">
        <f t="shared" si="5"/>
        <v>2026/6/</v>
      </c>
    </row>
    <row r="52" spans="2:29" s="4" customFormat="1" ht="15" customHeight="1" x14ac:dyDescent="0.2">
      <c r="B52" s="156"/>
      <c r="C52" s="78"/>
      <c r="D52" s="33"/>
      <c r="E52" s="33" t="str">
        <f t="shared" si="4"/>
        <v/>
      </c>
      <c r="F52" s="15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4"/>
      <c r="S52" s="181"/>
      <c r="T52" s="182"/>
      <c r="U52" s="182"/>
      <c r="V52" s="183"/>
      <c r="W52" s="33"/>
      <c r="X52" s="33">
        <f t="shared" si="6"/>
        <v>0</v>
      </c>
      <c r="Y52" s="161"/>
      <c r="Z52" s="103"/>
      <c r="AA52" s="103"/>
      <c r="AB52" s="112"/>
      <c r="AC52" s="4" t="str">
        <f t="shared" si="5"/>
        <v>2026/6/</v>
      </c>
    </row>
    <row r="53" spans="2:29" s="4" customFormat="1" ht="15" customHeight="1" x14ac:dyDescent="0.2">
      <c r="B53" s="156"/>
      <c r="C53" s="78"/>
      <c r="D53" s="33"/>
      <c r="E53" s="33" t="str">
        <f t="shared" si="4"/>
        <v/>
      </c>
      <c r="F53" s="15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4"/>
      <c r="S53" s="181"/>
      <c r="T53" s="182"/>
      <c r="U53" s="182"/>
      <c r="V53" s="183"/>
      <c r="W53" s="33"/>
      <c r="X53" s="33">
        <f t="shared" si="6"/>
        <v>0</v>
      </c>
      <c r="Y53" s="161"/>
      <c r="Z53" s="103"/>
      <c r="AA53" s="103"/>
      <c r="AB53" s="112"/>
      <c r="AC53" s="4" t="str">
        <f t="shared" si="5"/>
        <v>2026/6/</v>
      </c>
    </row>
    <row r="54" spans="2:29" s="4" customFormat="1" ht="15" customHeight="1" x14ac:dyDescent="0.2">
      <c r="B54" s="156"/>
      <c r="C54" s="78"/>
      <c r="D54" s="33"/>
      <c r="E54" s="33" t="str">
        <f t="shared" si="4"/>
        <v/>
      </c>
      <c r="F54" s="15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4"/>
      <c r="S54" s="181"/>
      <c r="T54" s="182"/>
      <c r="U54" s="182"/>
      <c r="V54" s="183"/>
      <c r="W54" s="33"/>
      <c r="X54" s="33">
        <f t="shared" si="6"/>
        <v>0</v>
      </c>
      <c r="Y54" s="161"/>
      <c r="Z54" s="103"/>
      <c r="AA54" s="103"/>
      <c r="AB54" s="112"/>
      <c r="AC54" s="4" t="str">
        <f t="shared" si="5"/>
        <v>2026/6/</v>
      </c>
    </row>
    <row r="55" spans="2:29" s="4" customFormat="1" ht="15" customHeight="1" x14ac:dyDescent="0.2">
      <c r="B55" s="156"/>
      <c r="C55" s="78"/>
      <c r="D55" s="34"/>
      <c r="E55" s="34" t="str">
        <f t="shared" si="4"/>
        <v/>
      </c>
      <c r="F55" s="15"/>
      <c r="G55" s="116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81"/>
      <c r="T55" s="182"/>
      <c r="U55" s="182"/>
      <c r="V55" s="183"/>
      <c r="W55" s="34"/>
      <c r="X55" s="33">
        <f t="shared" si="6"/>
        <v>0</v>
      </c>
      <c r="Y55" s="161"/>
      <c r="Z55" s="103"/>
      <c r="AA55" s="103"/>
      <c r="AB55" s="112"/>
      <c r="AC55" s="4" t="str">
        <f t="shared" si="5"/>
        <v>2026/6/</v>
      </c>
    </row>
    <row r="56" spans="2:29" s="4" customFormat="1" ht="15" customHeight="1" x14ac:dyDescent="0.2">
      <c r="B56" s="156"/>
      <c r="C56" s="152"/>
      <c r="D56" s="32"/>
      <c r="E56" s="32" t="str">
        <f t="shared" si="4"/>
        <v/>
      </c>
      <c r="F56" s="27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3"/>
      <c r="S56" s="200"/>
      <c r="T56" s="201"/>
      <c r="U56" s="201"/>
      <c r="V56" s="202"/>
      <c r="W56" s="32"/>
      <c r="X56" s="33">
        <f t="shared" si="6"/>
        <v>0</v>
      </c>
      <c r="Y56" s="162"/>
      <c r="Z56" s="163"/>
      <c r="AA56" s="163"/>
      <c r="AB56" s="137"/>
      <c r="AC56" s="4" t="str">
        <f t="shared" si="5"/>
        <v>2026/6/</v>
      </c>
    </row>
    <row r="57" spans="2:29" s="4" customFormat="1" ht="15" customHeight="1" x14ac:dyDescent="0.2">
      <c r="B57" s="156"/>
      <c r="C57" s="94">
        <v>7</v>
      </c>
      <c r="D57" s="30"/>
      <c r="E57" s="30" t="str">
        <f t="shared" si="4"/>
        <v/>
      </c>
      <c r="F57" s="15"/>
      <c r="G57" s="112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9"/>
      <c r="T57" s="119"/>
      <c r="U57" s="119"/>
      <c r="V57" s="119"/>
      <c r="W57" s="30"/>
      <c r="X57" s="30">
        <f t="shared" si="6"/>
        <v>0</v>
      </c>
      <c r="Y57" s="158" t="s">
        <v>111</v>
      </c>
      <c r="Z57" s="159"/>
      <c r="AA57" s="159"/>
      <c r="AB57" s="160"/>
      <c r="AC57" s="4" t="str">
        <f t="shared" ref="AC57:AC70" si="7">$AD$1&amp;"/"&amp;$C$57&amp;"/"&amp;D57</f>
        <v>2026/7/</v>
      </c>
    </row>
    <row r="58" spans="2:29" s="4" customFormat="1" ht="15" customHeight="1" x14ac:dyDescent="0.2">
      <c r="B58" s="156"/>
      <c r="C58" s="78"/>
      <c r="D58" s="34"/>
      <c r="E58" s="34" t="str">
        <f t="shared" si="4"/>
        <v/>
      </c>
      <c r="F58" s="1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6"/>
      <c r="S58" s="177"/>
      <c r="T58" s="178"/>
      <c r="U58" s="178"/>
      <c r="V58" s="179"/>
      <c r="W58" s="34"/>
      <c r="X58" s="34">
        <f t="shared" si="6"/>
        <v>0</v>
      </c>
      <c r="Y58" s="161"/>
      <c r="Z58" s="103"/>
      <c r="AA58" s="103"/>
      <c r="AB58" s="112"/>
      <c r="AC58" s="4" t="str">
        <f t="shared" si="7"/>
        <v>2026/7/</v>
      </c>
    </row>
    <row r="59" spans="2:29" s="4" customFormat="1" ht="15" customHeight="1" x14ac:dyDescent="0.2">
      <c r="B59" s="156"/>
      <c r="C59" s="78"/>
      <c r="D59" s="34"/>
      <c r="E59" s="34" t="str">
        <f t="shared" si="4"/>
        <v/>
      </c>
      <c r="F59" s="1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6"/>
      <c r="S59" s="177"/>
      <c r="T59" s="178"/>
      <c r="U59" s="178"/>
      <c r="V59" s="179"/>
      <c r="W59" s="34"/>
      <c r="X59" s="34">
        <f t="shared" si="6"/>
        <v>0</v>
      </c>
      <c r="Y59" s="161"/>
      <c r="Z59" s="103"/>
      <c r="AA59" s="103"/>
      <c r="AB59" s="112"/>
      <c r="AC59" s="4" t="str">
        <f t="shared" si="7"/>
        <v>2026/7/</v>
      </c>
    </row>
    <row r="60" spans="2:29" s="4" customFormat="1" ht="15" customHeight="1" x14ac:dyDescent="0.2">
      <c r="B60" s="156"/>
      <c r="C60" s="78"/>
      <c r="D60" s="34"/>
      <c r="E60" s="34" t="str">
        <f t="shared" si="4"/>
        <v/>
      </c>
      <c r="F60" s="1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6"/>
      <c r="S60" s="177"/>
      <c r="T60" s="178"/>
      <c r="U60" s="178"/>
      <c r="V60" s="179"/>
      <c r="W60" s="34"/>
      <c r="X60" s="34">
        <f t="shared" si="6"/>
        <v>0</v>
      </c>
      <c r="Y60" s="161"/>
      <c r="Z60" s="103"/>
      <c r="AA60" s="103"/>
      <c r="AB60" s="112"/>
      <c r="AC60" s="4" t="str">
        <f t="shared" si="7"/>
        <v>2026/7/</v>
      </c>
    </row>
    <row r="61" spans="2:29" s="4" customFormat="1" ht="15" customHeight="1" x14ac:dyDescent="0.2">
      <c r="B61" s="156"/>
      <c r="C61" s="78"/>
      <c r="D61" s="34"/>
      <c r="E61" s="34" t="str">
        <f t="shared" si="4"/>
        <v/>
      </c>
      <c r="F61" s="1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6"/>
      <c r="S61" s="177"/>
      <c r="T61" s="178"/>
      <c r="U61" s="178"/>
      <c r="V61" s="179"/>
      <c r="W61" s="34"/>
      <c r="X61" s="34">
        <f t="shared" si="6"/>
        <v>0</v>
      </c>
      <c r="Y61" s="161"/>
      <c r="Z61" s="103"/>
      <c r="AA61" s="103"/>
      <c r="AB61" s="112"/>
      <c r="AC61" s="4" t="str">
        <f t="shared" si="7"/>
        <v>2026/7/</v>
      </c>
    </row>
    <row r="62" spans="2:29" s="4" customFormat="1" ht="15" customHeight="1" x14ac:dyDescent="0.2">
      <c r="B62" s="156"/>
      <c r="C62" s="78"/>
      <c r="D62" s="34"/>
      <c r="E62" s="34" t="str">
        <f t="shared" si="4"/>
        <v/>
      </c>
      <c r="F62" s="1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6"/>
      <c r="S62" s="177"/>
      <c r="T62" s="178"/>
      <c r="U62" s="178"/>
      <c r="V62" s="179"/>
      <c r="W62" s="34"/>
      <c r="X62" s="34">
        <f t="shared" si="6"/>
        <v>0</v>
      </c>
      <c r="Y62" s="161"/>
      <c r="Z62" s="103"/>
      <c r="AA62" s="103"/>
      <c r="AB62" s="112"/>
      <c r="AC62" s="4" t="str">
        <f t="shared" si="7"/>
        <v>2026/7/</v>
      </c>
    </row>
    <row r="63" spans="2:29" s="4" customFormat="1" ht="15" customHeight="1" x14ac:dyDescent="0.2">
      <c r="B63" s="156"/>
      <c r="C63" s="78"/>
      <c r="D63" s="34"/>
      <c r="E63" s="34" t="str">
        <f t="shared" si="4"/>
        <v/>
      </c>
      <c r="F63" s="1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6"/>
      <c r="S63" s="177"/>
      <c r="T63" s="178"/>
      <c r="U63" s="178"/>
      <c r="V63" s="179"/>
      <c r="W63" s="34"/>
      <c r="X63" s="34">
        <f t="shared" si="6"/>
        <v>0</v>
      </c>
      <c r="Y63" s="161"/>
      <c r="Z63" s="103"/>
      <c r="AA63" s="103"/>
      <c r="AB63" s="112"/>
      <c r="AC63" s="4" t="str">
        <f t="shared" si="7"/>
        <v>2026/7/</v>
      </c>
    </row>
    <row r="64" spans="2:29" s="4" customFormat="1" ht="15" customHeight="1" x14ac:dyDescent="0.2">
      <c r="B64" s="156"/>
      <c r="C64" s="78"/>
      <c r="D64" s="34"/>
      <c r="E64" s="34" t="str">
        <f t="shared" si="4"/>
        <v/>
      </c>
      <c r="F64" s="1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6"/>
      <c r="S64" s="177"/>
      <c r="T64" s="178"/>
      <c r="U64" s="178"/>
      <c r="V64" s="179"/>
      <c r="W64" s="34"/>
      <c r="X64" s="34">
        <f t="shared" si="6"/>
        <v>0</v>
      </c>
      <c r="Y64" s="161"/>
      <c r="Z64" s="103"/>
      <c r="AA64" s="103"/>
      <c r="AB64" s="112"/>
      <c r="AC64" s="4" t="str">
        <f t="shared" si="7"/>
        <v>2026/7/</v>
      </c>
    </row>
    <row r="65" spans="2:29" s="4" customFormat="1" ht="15" customHeight="1" x14ac:dyDescent="0.2">
      <c r="B65" s="156"/>
      <c r="C65" s="78"/>
      <c r="D65" s="34"/>
      <c r="E65" s="34" t="str">
        <f t="shared" si="4"/>
        <v/>
      </c>
      <c r="F65" s="1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6"/>
      <c r="S65" s="177"/>
      <c r="T65" s="178"/>
      <c r="U65" s="178"/>
      <c r="V65" s="179"/>
      <c r="W65" s="34"/>
      <c r="X65" s="34">
        <f t="shared" si="6"/>
        <v>0</v>
      </c>
      <c r="Y65" s="161"/>
      <c r="Z65" s="103"/>
      <c r="AA65" s="103"/>
      <c r="AB65" s="112"/>
      <c r="AC65" s="4" t="str">
        <f t="shared" si="7"/>
        <v>2026/7/</v>
      </c>
    </row>
    <row r="66" spans="2:29" s="4" customFormat="1" ht="15" customHeight="1" x14ac:dyDescent="0.2">
      <c r="B66" s="156"/>
      <c r="C66" s="78"/>
      <c r="D66" s="34"/>
      <c r="E66" s="34" t="str">
        <f t="shared" si="4"/>
        <v/>
      </c>
      <c r="F66" s="1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6"/>
      <c r="S66" s="177"/>
      <c r="T66" s="178"/>
      <c r="U66" s="178"/>
      <c r="V66" s="179"/>
      <c r="W66" s="34"/>
      <c r="X66" s="34">
        <f t="shared" si="6"/>
        <v>0</v>
      </c>
      <c r="Y66" s="161"/>
      <c r="Z66" s="103"/>
      <c r="AA66" s="103"/>
      <c r="AB66" s="112"/>
      <c r="AC66" s="4" t="str">
        <f t="shared" si="7"/>
        <v>2026/7/</v>
      </c>
    </row>
    <row r="67" spans="2:29" s="4" customFormat="1" ht="15" customHeight="1" x14ac:dyDescent="0.2">
      <c r="B67" s="156"/>
      <c r="C67" s="78"/>
      <c r="D67" s="34"/>
      <c r="E67" s="34" t="str">
        <f t="shared" si="4"/>
        <v/>
      </c>
      <c r="F67" s="15"/>
      <c r="G67" s="116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81"/>
      <c r="T67" s="182"/>
      <c r="U67" s="182"/>
      <c r="V67" s="183"/>
      <c r="W67" s="34"/>
      <c r="X67" s="34">
        <f t="shared" si="6"/>
        <v>0</v>
      </c>
      <c r="Y67" s="161"/>
      <c r="Z67" s="103"/>
      <c r="AA67" s="103"/>
      <c r="AB67" s="112"/>
      <c r="AC67" s="4" t="str">
        <f t="shared" si="7"/>
        <v>2026/7/</v>
      </c>
    </row>
    <row r="68" spans="2:29" s="4" customFormat="1" ht="15" customHeight="1" x14ac:dyDescent="0.2">
      <c r="B68" s="156"/>
      <c r="C68" s="78"/>
      <c r="D68" s="31"/>
      <c r="E68" s="31" t="str">
        <f t="shared" si="4"/>
        <v/>
      </c>
      <c r="F68" s="15"/>
      <c r="G68" s="112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8"/>
      <c r="T68" s="118"/>
      <c r="U68" s="118"/>
      <c r="V68" s="118"/>
      <c r="W68" s="31"/>
      <c r="X68" s="34">
        <f t="shared" si="6"/>
        <v>0</v>
      </c>
      <c r="Y68" s="161"/>
      <c r="Z68" s="103"/>
      <c r="AA68" s="103"/>
      <c r="AB68" s="112"/>
      <c r="AC68" s="4" t="str">
        <f t="shared" si="7"/>
        <v>2026/7/</v>
      </c>
    </row>
    <row r="69" spans="2:29" s="4" customFormat="1" ht="15" customHeight="1" x14ac:dyDescent="0.2">
      <c r="B69" s="156"/>
      <c r="C69" s="78"/>
      <c r="D69" s="34"/>
      <c r="E69" s="34" t="str">
        <f t="shared" si="4"/>
        <v/>
      </c>
      <c r="F69" s="15"/>
      <c r="G69" s="116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80"/>
      <c r="T69" s="180"/>
      <c r="U69" s="180"/>
      <c r="V69" s="180"/>
      <c r="W69" s="34"/>
      <c r="X69" s="34">
        <f t="shared" si="6"/>
        <v>0</v>
      </c>
      <c r="Y69" s="161"/>
      <c r="Z69" s="103"/>
      <c r="AA69" s="103"/>
      <c r="AB69" s="112"/>
      <c r="AC69" s="4" t="str">
        <f t="shared" si="7"/>
        <v>2026/7/</v>
      </c>
    </row>
    <row r="70" spans="2:29" s="4" customFormat="1" ht="15" customHeight="1" x14ac:dyDescent="0.2">
      <c r="B70" s="157"/>
      <c r="C70" s="152"/>
      <c r="D70" s="32"/>
      <c r="E70" s="28" t="str">
        <f t="shared" si="4"/>
        <v/>
      </c>
      <c r="F70" s="27"/>
      <c r="G70" s="185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7"/>
      <c r="T70" s="187"/>
      <c r="U70" s="187"/>
      <c r="V70" s="187"/>
      <c r="W70" s="32"/>
      <c r="X70" s="34">
        <f t="shared" si="6"/>
        <v>0</v>
      </c>
      <c r="Y70" s="162"/>
      <c r="Z70" s="163"/>
      <c r="AA70" s="163"/>
      <c r="AB70" s="137"/>
      <c r="AC70" s="4" t="str">
        <f t="shared" si="7"/>
        <v>2026/7/</v>
      </c>
    </row>
    <row r="71" spans="2:29" s="4" customFormat="1" ht="15" customHeight="1" x14ac:dyDescent="0.2">
      <c r="B71" s="155" t="s">
        <v>20</v>
      </c>
      <c r="C71" s="198">
        <v>8</v>
      </c>
      <c r="D71" s="29"/>
      <c r="E71" s="33" t="str">
        <f t="shared" si="4"/>
        <v/>
      </c>
      <c r="F71" s="15"/>
      <c r="G71" s="188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19"/>
      <c r="T71" s="119"/>
      <c r="U71" s="119"/>
      <c r="V71" s="119"/>
      <c r="W71" s="29"/>
      <c r="X71" s="29">
        <f t="shared" si="6"/>
        <v>0</v>
      </c>
      <c r="Y71" s="158" t="s">
        <v>112</v>
      </c>
      <c r="Z71" s="159"/>
      <c r="AA71" s="159"/>
      <c r="AB71" s="160"/>
      <c r="AC71" s="4" t="str">
        <f t="shared" ref="AC71:AC84" si="8">$AD$1&amp;"/"&amp;$C$71&amp;"/"&amp;D71</f>
        <v>2026/8/</v>
      </c>
    </row>
    <row r="72" spans="2:29" s="4" customFormat="1" ht="15" customHeight="1" x14ac:dyDescent="0.2">
      <c r="B72" s="156"/>
      <c r="C72" s="198"/>
      <c r="D72" s="34"/>
      <c r="E72" s="34" t="str">
        <f t="shared" si="4"/>
        <v/>
      </c>
      <c r="F72" s="15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4"/>
      <c r="S72" s="118"/>
      <c r="T72" s="118"/>
      <c r="U72" s="118"/>
      <c r="V72" s="118"/>
      <c r="W72" s="34"/>
      <c r="X72" s="34">
        <f t="shared" si="6"/>
        <v>0</v>
      </c>
      <c r="Y72" s="161"/>
      <c r="Z72" s="103"/>
      <c r="AA72" s="103"/>
      <c r="AB72" s="112"/>
      <c r="AC72" s="4" t="str">
        <f t="shared" si="8"/>
        <v>2026/8/</v>
      </c>
    </row>
    <row r="73" spans="2:29" s="4" customFormat="1" ht="15" customHeight="1" x14ac:dyDescent="0.2">
      <c r="B73" s="156"/>
      <c r="C73" s="198"/>
      <c r="D73" s="34"/>
      <c r="E73" s="34" t="str">
        <f t="shared" si="4"/>
        <v/>
      </c>
      <c r="F73" s="15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4"/>
      <c r="S73" s="118"/>
      <c r="T73" s="118"/>
      <c r="U73" s="118"/>
      <c r="V73" s="118"/>
      <c r="W73" s="34"/>
      <c r="X73" s="34">
        <f t="shared" si="6"/>
        <v>0</v>
      </c>
      <c r="Y73" s="161"/>
      <c r="Z73" s="103"/>
      <c r="AA73" s="103"/>
      <c r="AB73" s="112"/>
      <c r="AC73" s="4" t="str">
        <f t="shared" si="8"/>
        <v>2026/8/</v>
      </c>
    </row>
    <row r="74" spans="2:29" s="4" customFormat="1" ht="15" customHeight="1" x14ac:dyDescent="0.2">
      <c r="B74" s="156"/>
      <c r="C74" s="198"/>
      <c r="D74" s="34"/>
      <c r="E74" s="34" t="str">
        <f t="shared" si="4"/>
        <v/>
      </c>
      <c r="F74" s="15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4"/>
      <c r="S74" s="118"/>
      <c r="T74" s="118"/>
      <c r="U74" s="118"/>
      <c r="V74" s="118"/>
      <c r="W74" s="34"/>
      <c r="X74" s="34">
        <f t="shared" si="6"/>
        <v>0</v>
      </c>
      <c r="Y74" s="161"/>
      <c r="Z74" s="103"/>
      <c r="AA74" s="103"/>
      <c r="AB74" s="112"/>
      <c r="AC74" s="4" t="str">
        <f t="shared" si="8"/>
        <v>2026/8/</v>
      </c>
    </row>
    <row r="75" spans="2:29" s="4" customFormat="1" ht="15" customHeight="1" x14ac:dyDescent="0.2">
      <c r="B75" s="156"/>
      <c r="C75" s="198"/>
      <c r="D75" s="34"/>
      <c r="E75" s="34" t="str">
        <f t="shared" ref="E75:E106" si="9">IF(D75="","",TEXT(AC75,"aaa"))</f>
        <v/>
      </c>
      <c r="F75" s="15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4"/>
      <c r="S75" s="118"/>
      <c r="T75" s="118"/>
      <c r="U75" s="118"/>
      <c r="V75" s="118"/>
      <c r="W75" s="34"/>
      <c r="X75" s="34">
        <f t="shared" si="6"/>
        <v>0</v>
      </c>
      <c r="Y75" s="161"/>
      <c r="Z75" s="103"/>
      <c r="AA75" s="103"/>
      <c r="AB75" s="112"/>
      <c r="AC75" s="4" t="str">
        <f t="shared" si="8"/>
        <v>2026/8/</v>
      </c>
    </row>
    <row r="76" spans="2:29" s="4" customFormat="1" ht="15" customHeight="1" x14ac:dyDescent="0.2">
      <c r="B76" s="156"/>
      <c r="C76" s="198"/>
      <c r="D76" s="34"/>
      <c r="E76" s="34" t="str">
        <f t="shared" si="9"/>
        <v/>
      </c>
      <c r="F76" s="15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4"/>
      <c r="S76" s="118"/>
      <c r="T76" s="118"/>
      <c r="U76" s="118"/>
      <c r="V76" s="118"/>
      <c r="W76" s="34"/>
      <c r="X76" s="34">
        <f t="shared" ref="X76:X107" si="10">W76+X75</f>
        <v>0</v>
      </c>
      <c r="Y76" s="161"/>
      <c r="Z76" s="103"/>
      <c r="AA76" s="103"/>
      <c r="AB76" s="112"/>
      <c r="AC76" s="4" t="str">
        <f t="shared" si="8"/>
        <v>2026/8/</v>
      </c>
    </row>
    <row r="77" spans="2:29" s="4" customFormat="1" ht="15" customHeight="1" x14ac:dyDescent="0.2">
      <c r="B77" s="156"/>
      <c r="C77" s="198"/>
      <c r="D77" s="34"/>
      <c r="E77" s="34" t="str">
        <f t="shared" si="9"/>
        <v/>
      </c>
      <c r="F77" s="15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4"/>
      <c r="S77" s="118"/>
      <c r="T77" s="118"/>
      <c r="U77" s="118"/>
      <c r="V77" s="118"/>
      <c r="W77" s="34"/>
      <c r="X77" s="34">
        <f t="shared" si="10"/>
        <v>0</v>
      </c>
      <c r="Y77" s="161"/>
      <c r="Z77" s="103"/>
      <c r="AA77" s="103"/>
      <c r="AB77" s="112"/>
      <c r="AC77" s="4" t="str">
        <f t="shared" si="8"/>
        <v>2026/8/</v>
      </c>
    </row>
    <row r="78" spans="2:29" s="4" customFormat="1" ht="15" customHeight="1" x14ac:dyDescent="0.2">
      <c r="B78" s="156"/>
      <c r="C78" s="198"/>
      <c r="D78" s="34"/>
      <c r="E78" s="34" t="str">
        <f t="shared" si="9"/>
        <v/>
      </c>
      <c r="F78" s="15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4"/>
      <c r="S78" s="118"/>
      <c r="T78" s="118"/>
      <c r="U78" s="118"/>
      <c r="V78" s="118"/>
      <c r="W78" s="34"/>
      <c r="X78" s="34">
        <f t="shared" si="10"/>
        <v>0</v>
      </c>
      <c r="Y78" s="161"/>
      <c r="Z78" s="103"/>
      <c r="AA78" s="103"/>
      <c r="AB78" s="112"/>
      <c r="AC78" s="4" t="str">
        <f t="shared" si="8"/>
        <v>2026/8/</v>
      </c>
    </row>
    <row r="79" spans="2:29" s="4" customFormat="1" ht="15" customHeight="1" x14ac:dyDescent="0.2">
      <c r="B79" s="156"/>
      <c r="C79" s="198"/>
      <c r="D79" s="34"/>
      <c r="E79" s="34" t="str">
        <f t="shared" si="9"/>
        <v/>
      </c>
      <c r="F79" s="15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4"/>
      <c r="S79" s="118"/>
      <c r="T79" s="118"/>
      <c r="U79" s="118"/>
      <c r="V79" s="118"/>
      <c r="W79" s="34"/>
      <c r="X79" s="34">
        <f t="shared" si="10"/>
        <v>0</v>
      </c>
      <c r="Y79" s="161"/>
      <c r="Z79" s="103"/>
      <c r="AA79" s="103"/>
      <c r="AB79" s="112"/>
      <c r="AC79" s="4" t="str">
        <f t="shared" si="8"/>
        <v>2026/8/</v>
      </c>
    </row>
    <row r="80" spans="2:29" s="4" customFormat="1" ht="15" customHeight="1" x14ac:dyDescent="0.2">
      <c r="B80" s="156"/>
      <c r="C80" s="198"/>
      <c r="D80" s="34"/>
      <c r="E80" s="34" t="str">
        <f t="shared" si="9"/>
        <v/>
      </c>
      <c r="F80" s="15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4"/>
      <c r="S80" s="118"/>
      <c r="T80" s="118"/>
      <c r="U80" s="118"/>
      <c r="V80" s="118"/>
      <c r="W80" s="34"/>
      <c r="X80" s="34">
        <f t="shared" si="10"/>
        <v>0</v>
      </c>
      <c r="Y80" s="161"/>
      <c r="Z80" s="103"/>
      <c r="AA80" s="103"/>
      <c r="AB80" s="112"/>
      <c r="AC80" s="4" t="str">
        <f t="shared" si="8"/>
        <v>2026/8/</v>
      </c>
    </row>
    <row r="81" spans="2:29" s="4" customFormat="1" ht="15" customHeight="1" x14ac:dyDescent="0.2">
      <c r="B81" s="156"/>
      <c r="C81" s="198"/>
      <c r="D81" s="33"/>
      <c r="E81" s="33" t="str">
        <f t="shared" si="9"/>
        <v/>
      </c>
      <c r="F81" s="15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4"/>
      <c r="S81" s="181"/>
      <c r="T81" s="182"/>
      <c r="U81" s="182"/>
      <c r="V81" s="183"/>
      <c r="W81" s="33"/>
      <c r="X81" s="34">
        <f t="shared" si="10"/>
        <v>0</v>
      </c>
      <c r="Y81" s="161"/>
      <c r="Z81" s="103"/>
      <c r="AA81" s="103"/>
      <c r="AB81" s="112"/>
      <c r="AC81" s="4" t="str">
        <f t="shared" si="8"/>
        <v>2026/8/</v>
      </c>
    </row>
    <row r="82" spans="2:29" s="4" customFormat="1" ht="15" customHeight="1" x14ac:dyDescent="0.2">
      <c r="B82" s="156"/>
      <c r="C82" s="198"/>
      <c r="D82" s="33"/>
      <c r="E82" s="33" t="str">
        <f t="shared" si="9"/>
        <v/>
      </c>
      <c r="F82" s="15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4"/>
      <c r="S82" s="181"/>
      <c r="T82" s="182"/>
      <c r="U82" s="182"/>
      <c r="V82" s="183"/>
      <c r="W82" s="33"/>
      <c r="X82" s="34">
        <f t="shared" si="10"/>
        <v>0</v>
      </c>
      <c r="Y82" s="161"/>
      <c r="Z82" s="103"/>
      <c r="AA82" s="103"/>
      <c r="AB82" s="112"/>
      <c r="AC82" s="4" t="str">
        <f t="shared" si="8"/>
        <v>2026/8/</v>
      </c>
    </row>
    <row r="83" spans="2:29" s="4" customFormat="1" ht="15" customHeight="1" x14ac:dyDescent="0.2">
      <c r="B83" s="156"/>
      <c r="C83" s="198"/>
      <c r="D83" s="33"/>
      <c r="E83" s="33" t="str">
        <f t="shared" si="9"/>
        <v/>
      </c>
      <c r="F83" s="15"/>
      <c r="G83" s="125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80"/>
      <c r="T83" s="180"/>
      <c r="U83" s="180"/>
      <c r="V83" s="180"/>
      <c r="W83" s="33"/>
      <c r="X83" s="34">
        <f t="shared" si="10"/>
        <v>0</v>
      </c>
      <c r="Y83" s="161"/>
      <c r="Z83" s="103"/>
      <c r="AA83" s="103"/>
      <c r="AB83" s="112"/>
      <c r="AC83" s="4" t="str">
        <f t="shared" si="8"/>
        <v>2026/8/</v>
      </c>
    </row>
    <row r="84" spans="2:29" s="4" customFormat="1" ht="15" customHeight="1" x14ac:dyDescent="0.2">
      <c r="B84" s="156"/>
      <c r="C84" s="198"/>
      <c r="D84" s="32"/>
      <c r="E84" s="28" t="str">
        <f t="shared" si="9"/>
        <v/>
      </c>
      <c r="F84" s="25"/>
      <c r="G84" s="137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87"/>
      <c r="T84" s="187"/>
      <c r="U84" s="187"/>
      <c r="V84" s="187"/>
      <c r="W84" s="32"/>
      <c r="X84" s="28">
        <f t="shared" si="10"/>
        <v>0</v>
      </c>
      <c r="Y84" s="162"/>
      <c r="Z84" s="163"/>
      <c r="AA84" s="163"/>
      <c r="AB84" s="137"/>
      <c r="AC84" s="4" t="str">
        <f t="shared" si="8"/>
        <v>2026/8/</v>
      </c>
    </row>
    <row r="85" spans="2:29" s="4" customFormat="1" ht="15" customHeight="1" x14ac:dyDescent="0.2">
      <c r="B85" s="156" t="s">
        <v>30</v>
      </c>
      <c r="C85" s="78">
        <v>9</v>
      </c>
      <c r="D85" s="33"/>
      <c r="E85" s="33" t="str">
        <f t="shared" si="9"/>
        <v/>
      </c>
      <c r="F85" s="15"/>
      <c r="G85" s="125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80"/>
      <c r="T85" s="180"/>
      <c r="U85" s="180"/>
      <c r="V85" s="180"/>
      <c r="W85" s="33"/>
      <c r="X85" s="33">
        <f t="shared" si="10"/>
        <v>0</v>
      </c>
      <c r="Y85" s="137" t="s">
        <v>113</v>
      </c>
      <c r="Z85" s="137"/>
      <c r="AA85" s="203"/>
      <c r="AB85" s="203"/>
      <c r="AC85" s="4" t="str">
        <f t="shared" ref="AC85:AC101" si="11">$AD$1&amp;"/"&amp;$C$85&amp;"/"&amp;D85</f>
        <v>2026/9/</v>
      </c>
    </row>
    <row r="86" spans="2:29" s="4" customFormat="1" ht="15" customHeight="1" x14ac:dyDescent="0.2">
      <c r="B86" s="156"/>
      <c r="C86" s="78"/>
      <c r="D86" s="33"/>
      <c r="E86" s="33" t="str">
        <f t="shared" si="9"/>
        <v/>
      </c>
      <c r="F86" s="15"/>
      <c r="G86" s="116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8"/>
      <c r="T86" s="118"/>
      <c r="U86" s="118"/>
      <c r="V86" s="118"/>
      <c r="W86" s="33"/>
      <c r="X86" s="33">
        <f t="shared" si="10"/>
        <v>0</v>
      </c>
      <c r="Y86" s="137"/>
      <c r="Z86" s="137"/>
      <c r="AA86" s="203"/>
      <c r="AB86" s="203"/>
      <c r="AC86" s="4" t="str">
        <f t="shared" si="11"/>
        <v>2026/9/</v>
      </c>
    </row>
    <row r="87" spans="2:29" s="4" customFormat="1" ht="15" customHeight="1" x14ac:dyDescent="0.2">
      <c r="B87" s="156"/>
      <c r="C87" s="78"/>
      <c r="D87" s="33"/>
      <c r="E87" s="33" t="str">
        <f t="shared" si="9"/>
        <v/>
      </c>
      <c r="F87" s="15"/>
      <c r="G87" s="116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8"/>
      <c r="T87" s="118"/>
      <c r="U87" s="118"/>
      <c r="V87" s="118"/>
      <c r="W87" s="33"/>
      <c r="X87" s="33">
        <f t="shared" si="10"/>
        <v>0</v>
      </c>
      <c r="Y87" s="137"/>
      <c r="Z87" s="137"/>
      <c r="AA87" s="203"/>
      <c r="AB87" s="203"/>
      <c r="AC87" s="4" t="str">
        <f t="shared" si="11"/>
        <v>2026/9/</v>
      </c>
    </row>
    <row r="88" spans="2:29" s="4" customFormat="1" ht="15" customHeight="1" x14ac:dyDescent="0.2">
      <c r="B88" s="156"/>
      <c r="C88" s="78"/>
      <c r="D88" s="33"/>
      <c r="E88" s="33" t="str">
        <f t="shared" si="9"/>
        <v/>
      </c>
      <c r="F88" s="15"/>
      <c r="G88" s="116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8"/>
      <c r="T88" s="118"/>
      <c r="U88" s="118"/>
      <c r="V88" s="118"/>
      <c r="W88" s="33"/>
      <c r="X88" s="33">
        <f t="shared" si="10"/>
        <v>0</v>
      </c>
      <c r="Y88" s="137"/>
      <c r="Z88" s="137"/>
      <c r="AA88" s="203"/>
      <c r="AB88" s="203"/>
      <c r="AC88" s="4" t="str">
        <f t="shared" si="11"/>
        <v>2026/9/</v>
      </c>
    </row>
    <row r="89" spans="2:29" s="4" customFormat="1" ht="15" customHeight="1" x14ac:dyDescent="0.2">
      <c r="B89" s="156"/>
      <c r="C89" s="78"/>
      <c r="D89" s="33"/>
      <c r="E89" s="33" t="str">
        <f t="shared" si="9"/>
        <v/>
      </c>
      <c r="F89" s="15"/>
      <c r="G89" s="116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8"/>
      <c r="T89" s="118"/>
      <c r="U89" s="118"/>
      <c r="V89" s="118"/>
      <c r="W89" s="33"/>
      <c r="X89" s="33">
        <f t="shared" si="10"/>
        <v>0</v>
      </c>
      <c r="Y89" s="137"/>
      <c r="Z89" s="137"/>
      <c r="AA89" s="203"/>
      <c r="AB89" s="203"/>
      <c r="AC89" s="4" t="str">
        <f t="shared" si="11"/>
        <v>2026/9/</v>
      </c>
    </row>
    <row r="90" spans="2:29" s="4" customFormat="1" ht="15" customHeight="1" x14ac:dyDescent="0.2">
      <c r="B90" s="156"/>
      <c r="C90" s="78"/>
      <c r="D90" s="33"/>
      <c r="E90" s="33" t="str">
        <f t="shared" si="9"/>
        <v/>
      </c>
      <c r="F90" s="15"/>
      <c r="G90" s="116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8"/>
      <c r="T90" s="118"/>
      <c r="U90" s="118"/>
      <c r="V90" s="118"/>
      <c r="W90" s="33"/>
      <c r="X90" s="33">
        <f t="shared" si="10"/>
        <v>0</v>
      </c>
      <c r="Y90" s="137"/>
      <c r="Z90" s="137"/>
      <c r="AA90" s="203"/>
      <c r="AB90" s="203"/>
      <c r="AC90" s="4" t="str">
        <f t="shared" si="11"/>
        <v>2026/9/</v>
      </c>
    </row>
    <row r="91" spans="2:29" s="4" customFormat="1" ht="15" customHeight="1" x14ac:dyDescent="0.2">
      <c r="B91" s="156"/>
      <c r="C91" s="78"/>
      <c r="D91" s="33"/>
      <c r="E91" s="33" t="str">
        <f t="shared" si="9"/>
        <v/>
      </c>
      <c r="F91" s="15"/>
      <c r="G91" s="116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8"/>
      <c r="T91" s="118"/>
      <c r="U91" s="118"/>
      <c r="V91" s="118"/>
      <c r="W91" s="33"/>
      <c r="X91" s="33">
        <f t="shared" si="10"/>
        <v>0</v>
      </c>
      <c r="Y91" s="137"/>
      <c r="Z91" s="137"/>
      <c r="AA91" s="203"/>
      <c r="AB91" s="203"/>
      <c r="AC91" s="4" t="str">
        <f t="shared" si="11"/>
        <v>2026/9/</v>
      </c>
    </row>
    <row r="92" spans="2:29" s="4" customFormat="1" ht="15" customHeight="1" x14ac:dyDescent="0.2">
      <c r="B92" s="156"/>
      <c r="C92" s="78"/>
      <c r="D92" s="33"/>
      <c r="E92" s="33" t="str">
        <f t="shared" si="9"/>
        <v/>
      </c>
      <c r="F92" s="15"/>
      <c r="G92" s="116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8"/>
      <c r="T92" s="118"/>
      <c r="U92" s="118"/>
      <c r="V92" s="118"/>
      <c r="W92" s="33"/>
      <c r="X92" s="33">
        <f t="shared" si="10"/>
        <v>0</v>
      </c>
      <c r="Y92" s="137"/>
      <c r="Z92" s="137"/>
      <c r="AA92" s="203"/>
      <c r="AB92" s="203"/>
      <c r="AC92" s="4" t="str">
        <f t="shared" si="11"/>
        <v>2026/9/</v>
      </c>
    </row>
    <row r="93" spans="2:29" s="4" customFormat="1" ht="15" customHeight="1" x14ac:dyDescent="0.2">
      <c r="B93" s="156"/>
      <c r="C93" s="78"/>
      <c r="D93" s="34"/>
      <c r="E93" s="34" t="str">
        <f t="shared" si="9"/>
        <v/>
      </c>
      <c r="F93" s="15"/>
      <c r="G93" s="116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8"/>
      <c r="T93" s="118"/>
      <c r="U93" s="118"/>
      <c r="V93" s="118"/>
      <c r="W93" s="34"/>
      <c r="X93" s="33">
        <f t="shared" si="10"/>
        <v>0</v>
      </c>
      <c r="Y93" s="100"/>
      <c r="Z93" s="100"/>
      <c r="AA93" s="204"/>
      <c r="AB93" s="204"/>
      <c r="AC93" s="4" t="str">
        <f t="shared" si="11"/>
        <v>2026/9/</v>
      </c>
    </row>
    <row r="94" spans="2:29" s="4" customFormat="1" ht="15" customHeight="1" x14ac:dyDescent="0.2">
      <c r="B94" s="156"/>
      <c r="C94" s="78"/>
      <c r="D94" s="34"/>
      <c r="E94" s="34" t="str">
        <f t="shared" si="9"/>
        <v/>
      </c>
      <c r="F94" s="15"/>
      <c r="G94" s="174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118"/>
      <c r="T94" s="118"/>
      <c r="U94" s="118"/>
      <c r="V94" s="118"/>
      <c r="W94" s="34"/>
      <c r="X94" s="33">
        <f t="shared" si="10"/>
        <v>0</v>
      </c>
      <c r="Y94" s="100"/>
      <c r="Z94" s="100"/>
      <c r="AA94" s="204"/>
      <c r="AB94" s="204"/>
      <c r="AC94" s="4" t="str">
        <f t="shared" si="11"/>
        <v>2026/9/</v>
      </c>
    </row>
    <row r="95" spans="2:29" s="4" customFormat="1" ht="15" customHeight="1" x14ac:dyDescent="0.2">
      <c r="B95" s="156"/>
      <c r="C95" s="78"/>
      <c r="D95" s="33"/>
      <c r="E95" s="33" t="str">
        <f t="shared" si="9"/>
        <v/>
      </c>
      <c r="F95" s="15"/>
      <c r="G95" s="125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80"/>
      <c r="T95" s="180"/>
      <c r="U95" s="180"/>
      <c r="V95" s="180"/>
      <c r="W95" s="33"/>
      <c r="X95" s="33">
        <f t="shared" si="10"/>
        <v>0</v>
      </c>
      <c r="Y95" s="100"/>
      <c r="Z95" s="100"/>
      <c r="AA95" s="204"/>
      <c r="AB95" s="204"/>
      <c r="AC95" s="4" t="str">
        <f t="shared" si="11"/>
        <v>2026/9/</v>
      </c>
    </row>
    <row r="96" spans="2:29" s="4" customFormat="1" ht="15" customHeight="1" x14ac:dyDescent="0.2">
      <c r="B96" s="156"/>
      <c r="C96" s="78"/>
      <c r="D96" s="34"/>
      <c r="E96" s="34" t="str">
        <f t="shared" si="9"/>
        <v/>
      </c>
      <c r="F96" s="15"/>
      <c r="G96" s="116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8"/>
      <c r="T96" s="118"/>
      <c r="U96" s="118"/>
      <c r="V96" s="118"/>
      <c r="W96" s="34"/>
      <c r="X96" s="33">
        <f t="shared" si="10"/>
        <v>0</v>
      </c>
      <c r="Y96" s="100"/>
      <c r="Z96" s="100"/>
      <c r="AA96" s="204"/>
      <c r="AB96" s="204"/>
      <c r="AC96" s="4" t="str">
        <f t="shared" si="11"/>
        <v>2026/9/</v>
      </c>
    </row>
    <row r="97" spans="2:29" s="4" customFormat="1" ht="15" customHeight="1" x14ac:dyDescent="0.2">
      <c r="B97" s="156"/>
      <c r="C97" s="78"/>
      <c r="D97" s="34"/>
      <c r="E97" s="34" t="str">
        <f t="shared" si="9"/>
        <v/>
      </c>
      <c r="F97" s="15"/>
      <c r="G97" s="174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118"/>
      <c r="T97" s="118"/>
      <c r="U97" s="118"/>
      <c r="V97" s="118"/>
      <c r="W97" s="34"/>
      <c r="X97" s="33">
        <f t="shared" si="10"/>
        <v>0</v>
      </c>
      <c r="Y97" s="100"/>
      <c r="Z97" s="100"/>
      <c r="AA97" s="204"/>
      <c r="AB97" s="204"/>
      <c r="AC97" s="4" t="str">
        <f t="shared" si="11"/>
        <v>2026/9/</v>
      </c>
    </row>
    <row r="98" spans="2:29" s="4" customFormat="1" ht="15" customHeight="1" x14ac:dyDescent="0.2">
      <c r="B98" s="156"/>
      <c r="C98" s="78"/>
      <c r="D98" s="33"/>
      <c r="E98" s="33" t="str">
        <f t="shared" si="9"/>
        <v/>
      </c>
      <c r="F98" s="15"/>
      <c r="G98" s="125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80"/>
      <c r="T98" s="180"/>
      <c r="U98" s="180"/>
      <c r="V98" s="180"/>
      <c r="W98" s="33"/>
      <c r="X98" s="33">
        <f t="shared" si="10"/>
        <v>0</v>
      </c>
      <c r="Y98" s="100"/>
      <c r="Z98" s="100"/>
      <c r="AA98" s="204"/>
      <c r="AB98" s="204"/>
      <c r="AC98" s="4" t="str">
        <f t="shared" si="11"/>
        <v>2026/9/</v>
      </c>
    </row>
    <row r="99" spans="2:29" s="4" customFormat="1" ht="15" customHeight="1" x14ac:dyDescent="0.2">
      <c r="B99" s="156"/>
      <c r="C99" s="78"/>
      <c r="D99" s="33"/>
      <c r="E99" s="33" t="str">
        <f t="shared" si="9"/>
        <v/>
      </c>
      <c r="F99" s="1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6"/>
      <c r="S99" s="181"/>
      <c r="T99" s="182"/>
      <c r="U99" s="182"/>
      <c r="V99" s="183"/>
      <c r="W99" s="33"/>
      <c r="X99" s="33">
        <f t="shared" si="10"/>
        <v>0</v>
      </c>
      <c r="Y99" s="100"/>
      <c r="Z99" s="100"/>
      <c r="AA99" s="204"/>
      <c r="AB99" s="204"/>
      <c r="AC99" s="4" t="str">
        <f t="shared" si="11"/>
        <v>2026/9/</v>
      </c>
    </row>
    <row r="100" spans="2:29" s="4" customFormat="1" ht="15" customHeight="1" x14ac:dyDescent="0.2">
      <c r="B100" s="156"/>
      <c r="C100" s="78"/>
      <c r="D100" s="34"/>
      <c r="E100" s="34" t="str">
        <f t="shared" si="9"/>
        <v/>
      </c>
      <c r="F100" s="15"/>
      <c r="G100" s="116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8"/>
      <c r="T100" s="118"/>
      <c r="U100" s="118"/>
      <c r="V100" s="118"/>
      <c r="W100" s="34"/>
      <c r="X100" s="33">
        <f t="shared" si="10"/>
        <v>0</v>
      </c>
      <c r="Y100" s="100"/>
      <c r="Z100" s="100"/>
      <c r="AA100" s="204"/>
      <c r="AB100" s="204"/>
      <c r="AC100" s="4" t="str">
        <f t="shared" si="11"/>
        <v>2026/9/</v>
      </c>
    </row>
    <row r="101" spans="2:29" s="4" customFormat="1" ht="15" customHeight="1" x14ac:dyDescent="0.2">
      <c r="B101" s="156"/>
      <c r="C101" s="78"/>
      <c r="D101" s="32"/>
      <c r="E101" s="32" t="str">
        <f t="shared" si="9"/>
        <v/>
      </c>
      <c r="F101" s="18"/>
      <c r="G101" s="112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87"/>
      <c r="T101" s="187"/>
      <c r="U101" s="187"/>
      <c r="V101" s="187"/>
      <c r="W101" s="32"/>
      <c r="X101" s="33">
        <f t="shared" si="10"/>
        <v>0</v>
      </c>
      <c r="Y101" s="100"/>
      <c r="Z101" s="100"/>
      <c r="AA101" s="204"/>
      <c r="AB101" s="204"/>
      <c r="AC101" s="4" t="str">
        <f t="shared" si="11"/>
        <v>2026/9/</v>
      </c>
    </row>
    <row r="102" spans="2:29" s="4" customFormat="1" ht="15" customHeight="1" x14ac:dyDescent="0.2">
      <c r="B102" s="156"/>
      <c r="C102" s="94">
        <v>10</v>
      </c>
      <c r="D102" s="29"/>
      <c r="E102" s="29" t="str">
        <f t="shared" si="9"/>
        <v/>
      </c>
      <c r="F102" s="23"/>
      <c r="G102" s="129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19"/>
      <c r="T102" s="119"/>
      <c r="U102" s="119"/>
      <c r="V102" s="119"/>
      <c r="W102" s="29"/>
      <c r="X102" s="29">
        <f t="shared" si="10"/>
        <v>0</v>
      </c>
      <c r="Y102" s="158" t="s">
        <v>114</v>
      </c>
      <c r="Z102" s="159"/>
      <c r="AA102" s="159"/>
      <c r="AB102" s="160"/>
      <c r="AC102" s="4" t="str">
        <f t="shared" ref="AC102:AC119" si="12">$AD$1&amp;"/"&amp;$C$102&amp;"/"&amp;D102</f>
        <v>2026/10/</v>
      </c>
    </row>
    <row r="103" spans="2:29" s="4" customFormat="1" ht="15" customHeight="1" x14ac:dyDescent="0.2">
      <c r="B103" s="156"/>
      <c r="C103" s="78"/>
      <c r="D103" s="33"/>
      <c r="E103" s="33" t="str">
        <f t="shared" si="9"/>
        <v/>
      </c>
      <c r="F103" s="15"/>
      <c r="G103" s="174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118"/>
      <c r="T103" s="118"/>
      <c r="U103" s="118"/>
      <c r="V103" s="118"/>
      <c r="W103" s="34"/>
      <c r="X103" s="34">
        <f t="shared" si="10"/>
        <v>0</v>
      </c>
      <c r="Y103" s="161"/>
      <c r="Z103" s="103"/>
      <c r="AA103" s="103"/>
      <c r="AB103" s="112"/>
      <c r="AC103" s="4" t="str">
        <f t="shared" si="12"/>
        <v>2026/10/</v>
      </c>
    </row>
    <row r="104" spans="2:29" s="4" customFormat="1" ht="15" customHeight="1" x14ac:dyDescent="0.2">
      <c r="B104" s="156"/>
      <c r="C104" s="78"/>
      <c r="D104" s="33"/>
      <c r="E104" s="33" t="str">
        <f t="shared" si="9"/>
        <v/>
      </c>
      <c r="F104" s="15"/>
      <c r="G104" s="174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118"/>
      <c r="T104" s="118"/>
      <c r="U104" s="118"/>
      <c r="V104" s="118"/>
      <c r="W104" s="34"/>
      <c r="X104" s="34">
        <f t="shared" si="10"/>
        <v>0</v>
      </c>
      <c r="Y104" s="161"/>
      <c r="Z104" s="103"/>
      <c r="AA104" s="103"/>
      <c r="AB104" s="112"/>
      <c r="AC104" s="4" t="str">
        <f t="shared" si="12"/>
        <v>2026/10/</v>
      </c>
    </row>
    <row r="105" spans="2:29" s="4" customFormat="1" ht="15" customHeight="1" x14ac:dyDescent="0.2">
      <c r="B105" s="156"/>
      <c r="C105" s="78"/>
      <c r="D105" s="33"/>
      <c r="E105" s="33" t="str">
        <f t="shared" si="9"/>
        <v/>
      </c>
      <c r="F105" s="15"/>
      <c r="G105" s="174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118"/>
      <c r="T105" s="118"/>
      <c r="U105" s="118"/>
      <c r="V105" s="118"/>
      <c r="W105" s="34"/>
      <c r="X105" s="34">
        <f t="shared" si="10"/>
        <v>0</v>
      </c>
      <c r="Y105" s="161"/>
      <c r="Z105" s="103"/>
      <c r="AA105" s="103"/>
      <c r="AB105" s="112"/>
      <c r="AC105" s="4" t="str">
        <f t="shared" si="12"/>
        <v>2026/10/</v>
      </c>
    </row>
    <row r="106" spans="2:29" s="4" customFormat="1" ht="15" customHeight="1" x14ac:dyDescent="0.2">
      <c r="B106" s="156"/>
      <c r="C106" s="78"/>
      <c r="D106" s="33"/>
      <c r="E106" s="33" t="str">
        <f t="shared" si="9"/>
        <v/>
      </c>
      <c r="F106" s="15"/>
      <c r="G106" s="174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118"/>
      <c r="T106" s="118"/>
      <c r="U106" s="118"/>
      <c r="V106" s="118"/>
      <c r="W106" s="34"/>
      <c r="X106" s="34">
        <f t="shared" si="10"/>
        <v>0</v>
      </c>
      <c r="Y106" s="161"/>
      <c r="Z106" s="103"/>
      <c r="AA106" s="103"/>
      <c r="AB106" s="112"/>
      <c r="AC106" s="4" t="str">
        <f t="shared" si="12"/>
        <v>2026/10/</v>
      </c>
    </row>
    <row r="107" spans="2:29" s="4" customFormat="1" ht="15" customHeight="1" x14ac:dyDescent="0.2">
      <c r="B107" s="156"/>
      <c r="C107" s="78"/>
      <c r="D107" s="33"/>
      <c r="E107" s="33" t="str">
        <f t="shared" ref="E107:E138" si="13">IF(D107="","",TEXT(AC107,"aaa"))</f>
        <v/>
      </c>
      <c r="F107" s="15"/>
      <c r="G107" s="174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118"/>
      <c r="T107" s="118"/>
      <c r="U107" s="118"/>
      <c r="V107" s="118"/>
      <c r="W107" s="34"/>
      <c r="X107" s="34">
        <f t="shared" si="10"/>
        <v>0</v>
      </c>
      <c r="Y107" s="161"/>
      <c r="Z107" s="103"/>
      <c r="AA107" s="103"/>
      <c r="AB107" s="112"/>
      <c r="AC107" s="4" t="str">
        <f t="shared" si="12"/>
        <v>2026/10/</v>
      </c>
    </row>
    <row r="108" spans="2:29" s="4" customFormat="1" ht="15" customHeight="1" x14ac:dyDescent="0.2">
      <c r="B108" s="156"/>
      <c r="C108" s="78"/>
      <c r="D108" s="33"/>
      <c r="E108" s="33" t="str">
        <f t="shared" si="13"/>
        <v/>
      </c>
      <c r="F108" s="15"/>
      <c r="G108" s="174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118"/>
      <c r="T108" s="118"/>
      <c r="U108" s="118"/>
      <c r="V108" s="118"/>
      <c r="W108" s="34"/>
      <c r="X108" s="34">
        <f t="shared" ref="X108:X139" si="14">W108+X107</f>
        <v>0</v>
      </c>
      <c r="Y108" s="161"/>
      <c r="Z108" s="103"/>
      <c r="AA108" s="103"/>
      <c r="AB108" s="112"/>
      <c r="AC108" s="4" t="str">
        <f t="shared" si="12"/>
        <v>2026/10/</v>
      </c>
    </row>
    <row r="109" spans="2:29" s="4" customFormat="1" ht="15" customHeight="1" x14ac:dyDescent="0.2">
      <c r="B109" s="156"/>
      <c r="C109" s="78"/>
      <c r="D109" s="33"/>
      <c r="E109" s="33" t="str">
        <f t="shared" si="13"/>
        <v/>
      </c>
      <c r="F109" s="15"/>
      <c r="G109" s="17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118"/>
      <c r="T109" s="118"/>
      <c r="U109" s="118"/>
      <c r="V109" s="118"/>
      <c r="W109" s="34"/>
      <c r="X109" s="34">
        <f t="shared" si="14"/>
        <v>0</v>
      </c>
      <c r="Y109" s="161"/>
      <c r="Z109" s="103"/>
      <c r="AA109" s="103"/>
      <c r="AB109" s="112"/>
      <c r="AC109" s="4" t="str">
        <f t="shared" si="12"/>
        <v>2026/10/</v>
      </c>
    </row>
    <row r="110" spans="2:29" s="4" customFormat="1" ht="15" customHeight="1" x14ac:dyDescent="0.2">
      <c r="B110" s="156"/>
      <c r="C110" s="78"/>
      <c r="D110" s="33"/>
      <c r="E110" s="33" t="str">
        <f t="shared" si="13"/>
        <v/>
      </c>
      <c r="F110" s="15"/>
      <c r="G110" s="174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118"/>
      <c r="T110" s="118"/>
      <c r="U110" s="118"/>
      <c r="V110" s="118"/>
      <c r="W110" s="34"/>
      <c r="X110" s="34">
        <f t="shared" si="14"/>
        <v>0</v>
      </c>
      <c r="Y110" s="161"/>
      <c r="Z110" s="103"/>
      <c r="AA110" s="103"/>
      <c r="AB110" s="112"/>
      <c r="AC110" s="4" t="str">
        <f t="shared" si="12"/>
        <v>2026/10/</v>
      </c>
    </row>
    <row r="111" spans="2:29" s="4" customFormat="1" ht="15" customHeight="1" x14ac:dyDescent="0.2">
      <c r="B111" s="156"/>
      <c r="C111" s="78"/>
      <c r="D111" s="33"/>
      <c r="E111" s="33" t="str">
        <f t="shared" si="13"/>
        <v/>
      </c>
      <c r="F111" s="15"/>
      <c r="G111" s="174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118"/>
      <c r="T111" s="118"/>
      <c r="U111" s="118"/>
      <c r="V111" s="118"/>
      <c r="W111" s="34"/>
      <c r="X111" s="34">
        <f t="shared" si="14"/>
        <v>0</v>
      </c>
      <c r="Y111" s="161"/>
      <c r="Z111" s="103"/>
      <c r="AA111" s="103"/>
      <c r="AB111" s="112"/>
      <c r="AC111" s="4" t="str">
        <f t="shared" si="12"/>
        <v>2026/10/</v>
      </c>
    </row>
    <row r="112" spans="2:29" s="4" customFormat="1" ht="15" customHeight="1" x14ac:dyDescent="0.2">
      <c r="B112" s="156"/>
      <c r="C112" s="78"/>
      <c r="D112" s="33"/>
      <c r="E112" s="33" t="str">
        <f t="shared" si="13"/>
        <v/>
      </c>
      <c r="F112" s="15"/>
      <c r="G112" s="174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118"/>
      <c r="T112" s="118"/>
      <c r="U112" s="118"/>
      <c r="V112" s="118"/>
      <c r="W112" s="34"/>
      <c r="X112" s="34">
        <f t="shared" si="14"/>
        <v>0</v>
      </c>
      <c r="Y112" s="161"/>
      <c r="Z112" s="103"/>
      <c r="AA112" s="103"/>
      <c r="AB112" s="112"/>
      <c r="AC112" s="4" t="str">
        <f t="shared" si="12"/>
        <v>2026/10/</v>
      </c>
    </row>
    <row r="113" spans="1:33" s="4" customFormat="1" ht="15" customHeight="1" x14ac:dyDescent="0.2">
      <c r="B113" s="156"/>
      <c r="C113" s="78"/>
      <c r="D113" s="33"/>
      <c r="E113" s="33" t="str">
        <f t="shared" si="13"/>
        <v/>
      </c>
      <c r="F113" s="15"/>
      <c r="G113" s="174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118"/>
      <c r="T113" s="118"/>
      <c r="U113" s="118"/>
      <c r="V113" s="118"/>
      <c r="W113" s="34"/>
      <c r="X113" s="34">
        <f t="shared" si="14"/>
        <v>0</v>
      </c>
      <c r="Y113" s="161"/>
      <c r="Z113" s="103"/>
      <c r="AA113" s="103"/>
      <c r="AB113" s="112"/>
      <c r="AC113" s="4" t="str">
        <f t="shared" si="12"/>
        <v>2026/10/</v>
      </c>
    </row>
    <row r="114" spans="1:33" s="4" customFormat="1" ht="15" customHeight="1" x14ac:dyDescent="0.2">
      <c r="B114" s="156"/>
      <c r="C114" s="78"/>
      <c r="D114" s="33"/>
      <c r="E114" s="33" t="str">
        <f t="shared" si="13"/>
        <v/>
      </c>
      <c r="F114" s="15"/>
      <c r="G114" s="174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118"/>
      <c r="T114" s="118"/>
      <c r="U114" s="118"/>
      <c r="V114" s="118"/>
      <c r="W114" s="34"/>
      <c r="X114" s="34">
        <f t="shared" si="14"/>
        <v>0</v>
      </c>
      <c r="Y114" s="161"/>
      <c r="Z114" s="103"/>
      <c r="AA114" s="103"/>
      <c r="AB114" s="112"/>
      <c r="AC114" s="4" t="str">
        <f t="shared" si="12"/>
        <v>2026/10/</v>
      </c>
    </row>
    <row r="115" spans="1:33" s="4" customFormat="1" ht="15" customHeight="1" x14ac:dyDescent="0.2">
      <c r="B115" s="156"/>
      <c r="C115" s="78"/>
      <c r="D115" s="34"/>
      <c r="E115" s="34" t="str">
        <f t="shared" si="13"/>
        <v/>
      </c>
      <c r="F115" s="15"/>
      <c r="G115" s="174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118"/>
      <c r="T115" s="118"/>
      <c r="U115" s="118"/>
      <c r="V115" s="118"/>
      <c r="W115" s="34"/>
      <c r="X115" s="34">
        <f t="shared" si="14"/>
        <v>0</v>
      </c>
      <c r="Y115" s="161"/>
      <c r="Z115" s="103"/>
      <c r="AA115" s="103"/>
      <c r="AB115" s="112"/>
      <c r="AC115" s="4" t="str">
        <f t="shared" si="12"/>
        <v>2026/10/</v>
      </c>
    </row>
    <row r="116" spans="1:33" s="4" customFormat="1" ht="15" customHeight="1" x14ac:dyDescent="0.2">
      <c r="B116" s="156"/>
      <c r="C116" s="78"/>
      <c r="D116" s="34"/>
      <c r="E116" s="34" t="str">
        <f t="shared" si="13"/>
        <v/>
      </c>
      <c r="F116" s="15"/>
      <c r="G116" s="174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118"/>
      <c r="T116" s="118"/>
      <c r="U116" s="118"/>
      <c r="V116" s="118"/>
      <c r="W116" s="34"/>
      <c r="X116" s="34">
        <f t="shared" si="14"/>
        <v>0</v>
      </c>
      <c r="Y116" s="161"/>
      <c r="Z116" s="103"/>
      <c r="AA116" s="103"/>
      <c r="AB116" s="112"/>
      <c r="AC116" s="4" t="str">
        <f t="shared" si="12"/>
        <v>2026/10/</v>
      </c>
    </row>
    <row r="117" spans="1:33" s="4" customFormat="1" ht="15" customHeight="1" x14ac:dyDescent="0.2">
      <c r="B117" s="156"/>
      <c r="C117" s="78"/>
      <c r="D117" s="33"/>
      <c r="E117" s="33" t="str">
        <f t="shared" si="13"/>
        <v/>
      </c>
      <c r="F117" s="15"/>
      <c r="G117" s="125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80"/>
      <c r="T117" s="180"/>
      <c r="U117" s="180"/>
      <c r="V117" s="180"/>
      <c r="W117" s="33"/>
      <c r="X117" s="34">
        <f t="shared" si="14"/>
        <v>0</v>
      </c>
      <c r="Y117" s="161"/>
      <c r="Z117" s="103"/>
      <c r="AA117" s="103"/>
      <c r="AB117" s="112"/>
      <c r="AC117" s="4" t="str">
        <f t="shared" si="12"/>
        <v>2026/10/</v>
      </c>
    </row>
    <row r="118" spans="1:33" s="4" customFormat="1" ht="15" customHeight="1" x14ac:dyDescent="0.2">
      <c r="B118" s="156"/>
      <c r="C118" s="78"/>
      <c r="D118" s="34"/>
      <c r="E118" s="34" t="str">
        <f t="shared" si="13"/>
        <v/>
      </c>
      <c r="F118" s="15"/>
      <c r="G118" s="174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118"/>
      <c r="T118" s="118"/>
      <c r="U118" s="118"/>
      <c r="V118" s="118"/>
      <c r="W118" s="34"/>
      <c r="X118" s="34">
        <f t="shared" si="14"/>
        <v>0</v>
      </c>
      <c r="Y118" s="161"/>
      <c r="Z118" s="103"/>
      <c r="AA118" s="103"/>
      <c r="AB118" s="112"/>
      <c r="AC118" s="4" t="str">
        <f t="shared" si="12"/>
        <v>2026/10/</v>
      </c>
    </row>
    <row r="119" spans="1:33" s="4" customFormat="1" ht="15" customHeight="1" x14ac:dyDescent="0.2">
      <c r="B119" s="156"/>
      <c r="C119" s="152"/>
      <c r="D119" s="28"/>
      <c r="E119" s="28" t="str">
        <f t="shared" si="13"/>
        <v/>
      </c>
      <c r="F119" s="25"/>
      <c r="G119" s="191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43"/>
      <c r="T119" s="143"/>
      <c r="U119" s="143"/>
      <c r="V119" s="143"/>
      <c r="W119" s="28"/>
      <c r="X119" s="28">
        <f t="shared" si="14"/>
        <v>0</v>
      </c>
      <c r="Y119" s="162"/>
      <c r="Z119" s="163"/>
      <c r="AA119" s="163"/>
      <c r="AB119" s="137"/>
      <c r="AC119" s="4" t="str">
        <f t="shared" si="12"/>
        <v>2026/10/</v>
      </c>
    </row>
    <row r="120" spans="1:33" s="4" customFormat="1" ht="15" customHeight="1" x14ac:dyDescent="0.2">
      <c r="B120" s="156"/>
      <c r="C120" s="94">
        <v>11</v>
      </c>
      <c r="D120" s="33"/>
      <c r="E120" s="33" t="str">
        <f t="shared" si="13"/>
        <v/>
      </c>
      <c r="F120" s="15"/>
      <c r="G120" s="114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80"/>
      <c r="T120" s="180"/>
      <c r="U120" s="180"/>
      <c r="V120" s="180"/>
      <c r="W120" s="33"/>
      <c r="X120" s="33">
        <f t="shared" si="14"/>
        <v>0</v>
      </c>
      <c r="Y120" s="158" t="s">
        <v>115</v>
      </c>
      <c r="Z120" s="159"/>
      <c r="AA120" s="159"/>
      <c r="AB120" s="160"/>
      <c r="AC120" s="4" t="str">
        <f t="shared" ref="AC120:AC137" si="15">$AD$1&amp;"/"&amp;$C$120&amp;"/"&amp;D120</f>
        <v>2026/11/</v>
      </c>
    </row>
    <row r="121" spans="1:33" s="4" customFormat="1" ht="18" customHeight="1" x14ac:dyDescent="0.2">
      <c r="B121" s="156"/>
      <c r="C121" s="78"/>
      <c r="D121" s="33"/>
      <c r="E121" s="33" t="str">
        <f t="shared" si="13"/>
        <v/>
      </c>
      <c r="F121" s="15"/>
      <c r="G121" s="114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80"/>
      <c r="T121" s="180"/>
      <c r="U121" s="180"/>
      <c r="V121" s="180"/>
      <c r="W121" s="33"/>
      <c r="X121" s="33">
        <f t="shared" si="14"/>
        <v>0</v>
      </c>
      <c r="Y121" s="161"/>
      <c r="Z121" s="103"/>
      <c r="AA121" s="103"/>
      <c r="AB121" s="112"/>
      <c r="AC121" s="4" t="str">
        <f t="shared" si="15"/>
        <v>2026/11/</v>
      </c>
    </row>
    <row r="122" spans="1:33" s="4" customFormat="1" ht="18" customHeight="1" x14ac:dyDescent="0.2">
      <c r="B122" s="156"/>
      <c r="C122" s="78"/>
      <c r="D122" s="33"/>
      <c r="E122" s="33" t="str">
        <f t="shared" si="13"/>
        <v/>
      </c>
      <c r="F122" s="15"/>
      <c r="G122" s="114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80"/>
      <c r="T122" s="180"/>
      <c r="U122" s="180"/>
      <c r="V122" s="180"/>
      <c r="W122" s="33"/>
      <c r="X122" s="33">
        <f t="shared" si="14"/>
        <v>0</v>
      </c>
      <c r="Y122" s="161"/>
      <c r="Z122" s="103"/>
      <c r="AA122" s="103"/>
      <c r="AB122" s="112"/>
      <c r="AC122" s="4" t="str">
        <f t="shared" si="15"/>
        <v>2026/11/</v>
      </c>
    </row>
    <row r="123" spans="1:33" s="3" customFormat="1" ht="18" customHeight="1" x14ac:dyDescent="0.2">
      <c r="A123" s="4"/>
      <c r="B123" s="156"/>
      <c r="C123" s="78"/>
      <c r="D123" s="33"/>
      <c r="E123" s="33" t="str">
        <f t="shared" si="13"/>
        <v/>
      </c>
      <c r="F123" s="15"/>
      <c r="G123" s="114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80"/>
      <c r="T123" s="180"/>
      <c r="U123" s="180"/>
      <c r="V123" s="180"/>
      <c r="W123" s="33"/>
      <c r="X123" s="33">
        <f t="shared" si="14"/>
        <v>0</v>
      </c>
      <c r="Y123" s="161"/>
      <c r="Z123" s="103"/>
      <c r="AA123" s="103"/>
      <c r="AB123" s="112"/>
      <c r="AC123" s="4" t="str">
        <f t="shared" si="15"/>
        <v>2026/11/</v>
      </c>
      <c r="AD123" s="4"/>
      <c r="AE123" s="4"/>
      <c r="AF123" s="4"/>
      <c r="AG123" s="4"/>
    </row>
    <row r="124" spans="1:33" s="3" customFormat="1" ht="18" customHeight="1" x14ac:dyDescent="0.2">
      <c r="A124" s="4"/>
      <c r="B124" s="156"/>
      <c r="C124" s="78"/>
      <c r="D124" s="33"/>
      <c r="E124" s="33" t="str">
        <f t="shared" si="13"/>
        <v/>
      </c>
      <c r="F124" s="15"/>
      <c r="G124" s="114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80"/>
      <c r="T124" s="180"/>
      <c r="U124" s="180"/>
      <c r="V124" s="180"/>
      <c r="W124" s="33"/>
      <c r="X124" s="33">
        <f t="shared" si="14"/>
        <v>0</v>
      </c>
      <c r="Y124" s="161"/>
      <c r="Z124" s="103"/>
      <c r="AA124" s="103"/>
      <c r="AB124" s="112"/>
      <c r="AC124" s="4" t="str">
        <f t="shared" si="15"/>
        <v>2026/11/</v>
      </c>
      <c r="AD124" s="4"/>
      <c r="AE124" s="4"/>
      <c r="AF124" s="4"/>
      <c r="AG124" s="4"/>
    </row>
    <row r="125" spans="1:33" s="3" customFormat="1" ht="18" customHeight="1" x14ac:dyDescent="0.2">
      <c r="A125" s="4"/>
      <c r="B125" s="156"/>
      <c r="C125" s="78"/>
      <c r="D125" s="33"/>
      <c r="E125" s="33" t="str">
        <f t="shared" si="13"/>
        <v/>
      </c>
      <c r="F125" s="15"/>
      <c r="G125" s="114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80"/>
      <c r="T125" s="180"/>
      <c r="U125" s="180"/>
      <c r="V125" s="180"/>
      <c r="W125" s="33"/>
      <c r="X125" s="33">
        <f t="shared" si="14"/>
        <v>0</v>
      </c>
      <c r="Y125" s="161"/>
      <c r="Z125" s="103"/>
      <c r="AA125" s="103"/>
      <c r="AB125" s="112"/>
      <c r="AC125" s="4" t="str">
        <f t="shared" si="15"/>
        <v>2026/11/</v>
      </c>
      <c r="AD125" s="4"/>
      <c r="AE125" s="4"/>
      <c r="AF125" s="4"/>
      <c r="AG125" s="4"/>
    </row>
    <row r="126" spans="1:33" s="3" customFormat="1" ht="18" customHeight="1" x14ac:dyDescent="0.2">
      <c r="A126" s="4"/>
      <c r="B126" s="156"/>
      <c r="C126" s="78"/>
      <c r="D126" s="33"/>
      <c r="E126" s="33" t="str">
        <f t="shared" si="13"/>
        <v/>
      </c>
      <c r="F126" s="15"/>
      <c r="G126" s="114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80"/>
      <c r="T126" s="180"/>
      <c r="U126" s="180"/>
      <c r="V126" s="180"/>
      <c r="W126" s="33"/>
      <c r="X126" s="33">
        <f t="shared" si="14"/>
        <v>0</v>
      </c>
      <c r="Y126" s="161"/>
      <c r="Z126" s="103"/>
      <c r="AA126" s="103"/>
      <c r="AB126" s="112"/>
      <c r="AC126" s="4" t="str">
        <f t="shared" si="15"/>
        <v>2026/11/</v>
      </c>
      <c r="AD126" s="4"/>
      <c r="AE126" s="4"/>
      <c r="AF126" s="4"/>
      <c r="AG126" s="4"/>
    </row>
    <row r="127" spans="1:33" s="3" customFormat="1" ht="18" customHeight="1" x14ac:dyDescent="0.2">
      <c r="A127" s="4"/>
      <c r="B127" s="156"/>
      <c r="C127" s="78"/>
      <c r="D127" s="33"/>
      <c r="E127" s="33" t="str">
        <f t="shared" si="13"/>
        <v/>
      </c>
      <c r="F127" s="15"/>
      <c r="G127" s="114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80"/>
      <c r="T127" s="180"/>
      <c r="U127" s="180"/>
      <c r="V127" s="180"/>
      <c r="W127" s="33"/>
      <c r="X127" s="33">
        <f t="shared" si="14"/>
        <v>0</v>
      </c>
      <c r="Y127" s="161"/>
      <c r="Z127" s="103"/>
      <c r="AA127" s="103"/>
      <c r="AB127" s="112"/>
      <c r="AC127" s="4" t="str">
        <f t="shared" si="15"/>
        <v>2026/11/</v>
      </c>
      <c r="AD127" s="4"/>
      <c r="AE127" s="4"/>
      <c r="AF127" s="4"/>
      <c r="AG127" s="4"/>
    </row>
    <row r="128" spans="1:33" s="3" customFormat="1" ht="18" customHeight="1" x14ac:dyDescent="0.2">
      <c r="A128" s="4"/>
      <c r="B128" s="156"/>
      <c r="C128" s="78"/>
      <c r="D128" s="33"/>
      <c r="E128" s="33" t="str">
        <f t="shared" si="13"/>
        <v/>
      </c>
      <c r="F128" s="15"/>
      <c r="G128" s="114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80"/>
      <c r="T128" s="180"/>
      <c r="U128" s="180"/>
      <c r="V128" s="180"/>
      <c r="W128" s="33"/>
      <c r="X128" s="33">
        <f t="shared" si="14"/>
        <v>0</v>
      </c>
      <c r="Y128" s="161"/>
      <c r="Z128" s="103"/>
      <c r="AA128" s="103"/>
      <c r="AB128" s="112"/>
      <c r="AC128" s="4" t="str">
        <f t="shared" si="15"/>
        <v>2026/11/</v>
      </c>
      <c r="AD128" s="4"/>
      <c r="AE128" s="4"/>
      <c r="AF128" s="4"/>
      <c r="AG128" s="4"/>
    </row>
    <row r="129" spans="1:33" s="3" customFormat="1" ht="18" customHeight="1" x14ac:dyDescent="0.2">
      <c r="A129" s="4"/>
      <c r="B129" s="156"/>
      <c r="C129" s="78"/>
      <c r="D129" s="33"/>
      <c r="E129" s="33" t="str">
        <f t="shared" si="13"/>
        <v/>
      </c>
      <c r="F129" s="15"/>
      <c r="G129" s="114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80"/>
      <c r="T129" s="180"/>
      <c r="U129" s="180"/>
      <c r="V129" s="180"/>
      <c r="W129" s="33"/>
      <c r="X129" s="33">
        <f t="shared" si="14"/>
        <v>0</v>
      </c>
      <c r="Y129" s="161"/>
      <c r="Z129" s="103"/>
      <c r="AA129" s="103"/>
      <c r="AB129" s="112"/>
      <c r="AC129" s="4" t="str">
        <f t="shared" si="15"/>
        <v>2026/11/</v>
      </c>
      <c r="AD129" s="4"/>
      <c r="AE129" s="4"/>
      <c r="AF129" s="4"/>
      <c r="AG129" s="4"/>
    </row>
    <row r="130" spans="1:33" s="3" customFormat="1" ht="18" customHeight="1" x14ac:dyDescent="0.2">
      <c r="A130" s="4"/>
      <c r="B130" s="156"/>
      <c r="C130" s="78"/>
      <c r="D130" s="33"/>
      <c r="E130" s="33" t="str">
        <f t="shared" si="13"/>
        <v/>
      </c>
      <c r="F130" s="15"/>
      <c r="G130" s="114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80"/>
      <c r="T130" s="180"/>
      <c r="U130" s="180"/>
      <c r="V130" s="180"/>
      <c r="W130" s="33"/>
      <c r="X130" s="33">
        <f t="shared" si="14"/>
        <v>0</v>
      </c>
      <c r="Y130" s="161"/>
      <c r="Z130" s="103"/>
      <c r="AA130" s="103"/>
      <c r="AB130" s="112"/>
      <c r="AC130" s="4" t="str">
        <f t="shared" si="15"/>
        <v>2026/11/</v>
      </c>
      <c r="AD130" s="4"/>
      <c r="AE130" s="4"/>
      <c r="AF130" s="4"/>
      <c r="AG130" s="4"/>
    </row>
    <row r="131" spans="1:33" s="3" customFormat="1" ht="18" customHeight="1" x14ac:dyDescent="0.2">
      <c r="A131" s="4"/>
      <c r="B131" s="156"/>
      <c r="C131" s="78"/>
      <c r="D131" s="33"/>
      <c r="E131" s="33" t="str">
        <f t="shared" si="13"/>
        <v/>
      </c>
      <c r="F131" s="15"/>
      <c r="G131" s="114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80"/>
      <c r="T131" s="180"/>
      <c r="U131" s="180"/>
      <c r="V131" s="180"/>
      <c r="W131" s="33"/>
      <c r="X131" s="33">
        <f t="shared" si="14"/>
        <v>0</v>
      </c>
      <c r="Y131" s="161"/>
      <c r="Z131" s="103"/>
      <c r="AA131" s="103"/>
      <c r="AB131" s="112"/>
      <c r="AC131" s="4" t="str">
        <f t="shared" si="15"/>
        <v>2026/11/</v>
      </c>
      <c r="AD131" s="4"/>
      <c r="AE131" s="4"/>
      <c r="AF131" s="4"/>
      <c r="AG131" s="4"/>
    </row>
    <row r="132" spans="1:33" s="3" customFormat="1" ht="18" customHeight="1" x14ac:dyDescent="0.2">
      <c r="A132" s="4"/>
      <c r="B132" s="156"/>
      <c r="C132" s="78"/>
      <c r="D132" s="33"/>
      <c r="E132" s="33" t="str">
        <f t="shared" si="13"/>
        <v/>
      </c>
      <c r="F132" s="15"/>
      <c r="G132" s="114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80"/>
      <c r="T132" s="180"/>
      <c r="U132" s="180"/>
      <c r="V132" s="180"/>
      <c r="W132" s="33"/>
      <c r="X132" s="33">
        <f t="shared" si="14"/>
        <v>0</v>
      </c>
      <c r="Y132" s="161"/>
      <c r="Z132" s="103"/>
      <c r="AA132" s="103"/>
      <c r="AB132" s="112"/>
      <c r="AC132" s="4" t="str">
        <f t="shared" si="15"/>
        <v>2026/11/</v>
      </c>
      <c r="AD132" s="4"/>
      <c r="AE132" s="4"/>
      <c r="AF132" s="4"/>
      <c r="AG132" s="4"/>
    </row>
    <row r="133" spans="1:33" s="3" customFormat="1" ht="18" customHeight="1" x14ac:dyDescent="0.2">
      <c r="A133" s="4"/>
      <c r="B133" s="156"/>
      <c r="C133" s="78"/>
      <c r="D133" s="33"/>
      <c r="E133" s="33" t="str">
        <f t="shared" si="13"/>
        <v/>
      </c>
      <c r="F133" s="15"/>
      <c r="G133" s="114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80"/>
      <c r="T133" s="180"/>
      <c r="U133" s="180"/>
      <c r="V133" s="180"/>
      <c r="W133" s="33"/>
      <c r="X133" s="33">
        <f t="shared" si="14"/>
        <v>0</v>
      </c>
      <c r="Y133" s="161"/>
      <c r="Z133" s="103"/>
      <c r="AA133" s="103"/>
      <c r="AB133" s="112"/>
      <c r="AC133" s="4" t="str">
        <f t="shared" si="15"/>
        <v>2026/11/</v>
      </c>
      <c r="AD133" s="4"/>
      <c r="AE133" s="4"/>
      <c r="AF133" s="4"/>
      <c r="AG133" s="4"/>
    </row>
    <row r="134" spans="1:33" s="3" customFormat="1" ht="18" customHeight="1" x14ac:dyDescent="0.2">
      <c r="A134" s="4"/>
      <c r="B134" s="156"/>
      <c r="C134" s="78"/>
      <c r="D134" s="34"/>
      <c r="E134" s="34" t="str">
        <f t="shared" si="13"/>
        <v/>
      </c>
      <c r="F134" s="15"/>
      <c r="G134" s="174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118"/>
      <c r="T134" s="118"/>
      <c r="U134" s="118"/>
      <c r="V134" s="118"/>
      <c r="W134" s="34"/>
      <c r="X134" s="33">
        <f t="shared" si="14"/>
        <v>0</v>
      </c>
      <c r="Y134" s="161"/>
      <c r="Z134" s="103"/>
      <c r="AA134" s="103"/>
      <c r="AB134" s="112"/>
      <c r="AC134" s="4" t="str">
        <f t="shared" si="15"/>
        <v>2026/11/</v>
      </c>
      <c r="AD134" s="4"/>
      <c r="AE134" s="4"/>
      <c r="AF134" s="4"/>
      <c r="AG134" s="4"/>
    </row>
    <row r="135" spans="1:33" s="3" customFormat="1" ht="18" customHeight="1" x14ac:dyDescent="0.2">
      <c r="A135" s="4"/>
      <c r="B135" s="156"/>
      <c r="C135" s="78"/>
      <c r="D135" s="34"/>
      <c r="E135" s="34" t="str">
        <f t="shared" si="13"/>
        <v/>
      </c>
      <c r="F135" s="15"/>
      <c r="G135" s="174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118"/>
      <c r="T135" s="118"/>
      <c r="U135" s="118"/>
      <c r="V135" s="118"/>
      <c r="W135" s="34"/>
      <c r="X135" s="33">
        <f t="shared" si="14"/>
        <v>0</v>
      </c>
      <c r="Y135" s="161"/>
      <c r="Z135" s="103"/>
      <c r="AA135" s="103"/>
      <c r="AB135" s="112"/>
      <c r="AC135" s="4" t="str">
        <f t="shared" si="15"/>
        <v>2026/11/</v>
      </c>
      <c r="AD135" s="4"/>
      <c r="AE135" s="4"/>
      <c r="AF135" s="4"/>
      <c r="AG135" s="4"/>
    </row>
    <row r="136" spans="1:33" s="3" customFormat="1" ht="18" customHeight="1" x14ac:dyDescent="0.2">
      <c r="A136" s="4"/>
      <c r="B136" s="156"/>
      <c r="C136" s="78"/>
      <c r="D136" s="33"/>
      <c r="E136" s="33" t="str">
        <f t="shared" si="13"/>
        <v/>
      </c>
      <c r="F136" s="15"/>
      <c r="G136" s="114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80"/>
      <c r="T136" s="180"/>
      <c r="U136" s="180"/>
      <c r="V136" s="180"/>
      <c r="W136" s="33"/>
      <c r="X136" s="33">
        <f t="shared" si="14"/>
        <v>0</v>
      </c>
      <c r="Y136" s="161"/>
      <c r="Z136" s="103"/>
      <c r="AA136" s="103"/>
      <c r="AB136" s="112"/>
      <c r="AC136" s="4" t="str">
        <f t="shared" si="15"/>
        <v>2026/11/</v>
      </c>
      <c r="AD136" s="4"/>
      <c r="AE136" s="4"/>
      <c r="AF136" s="4"/>
      <c r="AG136" s="4"/>
    </row>
    <row r="137" spans="1:33" s="3" customFormat="1" ht="18" customHeight="1" x14ac:dyDescent="0.2">
      <c r="A137" s="4"/>
      <c r="B137" s="156"/>
      <c r="C137" s="152"/>
      <c r="D137" s="32"/>
      <c r="E137" s="32" t="str">
        <f t="shared" si="13"/>
        <v/>
      </c>
      <c r="F137" s="25"/>
      <c r="G137" s="112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87"/>
      <c r="T137" s="187"/>
      <c r="U137" s="187"/>
      <c r="V137" s="187"/>
      <c r="W137" s="32"/>
      <c r="X137" s="33">
        <f t="shared" si="14"/>
        <v>0</v>
      </c>
      <c r="Y137" s="162"/>
      <c r="Z137" s="163"/>
      <c r="AA137" s="163"/>
      <c r="AB137" s="137"/>
      <c r="AC137" s="4" t="str">
        <f t="shared" si="15"/>
        <v>2026/11/</v>
      </c>
      <c r="AD137" s="4"/>
      <c r="AE137" s="4"/>
      <c r="AF137" s="4"/>
      <c r="AG137" s="4"/>
    </row>
    <row r="138" spans="1:33" s="3" customFormat="1" ht="18" customHeight="1" x14ac:dyDescent="0.2">
      <c r="A138" s="4"/>
      <c r="B138" s="156"/>
      <c r="C138" s="94">
        <v>12</v>
      </c>
      <c r="D138" s="29"/>
      <c r="E138" s="29" t="str">
        <f t="shared" si="13"/>
        <v/>
      </c>
      <c r="F138" s="15"/>
      <c r="G138" s="188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19"/>
      <c r="T138" s="119"/>
      <c r="U138" s="119"/>
      <c r="V138" s="119"/>
      <c r="W138" s="29"/>
      <c r="X138" s="29">
        <f t="shared" si="14"/>
        <v>0</v>
      </c>
      <c r="Y138" s="161"/>
      <c r="Z138" s="103"/>
      <c r="AA138" s="103"/>
      <c r="AB138" s="112"/>
      <c r="AC138" s="4" t="str">
        <f t="shared" ref="AC138:AC152" si="16">$AD$1&amp;"/"&amp;$C$138&amp;"/"&amp;D138</f>
        <v>2026/12/</v>
      </c>
      <c r="AD138" s="4"/>
      <c r="AE138" s="4"/>
      <c r="AF138" s="4"/>
      <c r="AG138" s="4"/>
    </row>
    <row r="139" spans="1:33" s="3" customFormat="1" ht="18" customHeight="1" x14ac:dyDescent="0.2">
      <c r="A139" s="4"/>
      <c r="B139" s="156"/>
      <c r="C139" s="78"/>
      <c r="D139" s="34"/>
      <c r="E139" s="34" t="str">
        <f t="shared" ref="E139:E170" si="17">IF(D139="","",TEXT(AC139,"aaa"))</f>
        <v/>
      </c>
      <c r="F139" s="15"/>
      <c r="G139" s="174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118"/>
      <c r="T139" s="118"/>
      <c r="U139" s="118"/>
      <c r="V139" s="118"/>
      <c r="W139" s="34"/>
      <c r="X139" s="34">
        <f t="shared" si="14"/>
        <v>0</v>
      </c>
      <c r="Y139" s="161"/>
      <c r="Z139" s="103"/>
      <c r="AA139" s="103"/>
      <c r="AB139" s="112"/>
      <c r="AC139" s="4" t="str">
        <f t="shared" si="16"/>
        <v>2026/12/</v>
      </c>
      <c r="AD139" s="4"/>
      <c r="AE139" s="4"/>
      <c r="AF139" s="4"/>
      <c r="AG139" s="4"/>
    </row>
    <row r="140" spans="1:33" ht="13" x14ac:dyDescent="0.2">
      <c r="A140" s="4"/>
      <c r="B140" s="156"/>
      <c r="C140" s="78"/>
      <c r="D140" s="33"/>
      <c r="E140" s="33" t="str">
        <f t="shared" si="17"/>
        <v/>
      </c>
      <c r="F140" s="15"/>
      <c r="G140" s="114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80"/>
      <c r="T140" s="180"/>
      <c r="U140" s="180"/>
      <c r="V140" s="180"/>
      <c r="W140" s="33"/>
      <c r="X140" s="34">
        <f t="shared" ref="X140:X171" si="18">W140+X139</f>
        <v>0</v>
      </c>
      <c r="Y140" s="161"/>
      <c r="Z140" s="103"/>
      <c r="AA140" s="103"/>
      <c r="AB140" s="112"/>
      <c r="AC140" s="4" t="str">
        <f t="shared" si="16"/>
        <v>2026/12/</v>
      </c>
      <c r="AD140" s="4"/>
      <c r="AE140" s="4"/>
      <c r="AF140" s="4"/>
      <c r="AG140" s="4"/>
    </row>
    <row r="141" spans="1:33" ht="13" x14ac:dyDescent="0.2">
      <c r="A141" s="4"/>
      <c r="B141" s="156"/>
      <c r="C141" s="78"/>
      <c r="D141" s="33"/>
      <c r="E141" s="33" t="str">
        <f t="shared" si="17"/>
        <v/>
      </c>
      <c r="F141" s="15"/>
      <c r="G141" s="114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80"/>
      <c r="T141" s="180"/>
      <c r="U141" s="180"/>
      <c r="V141" s="180"/>
      <c r="W141" s="33"/>
      <c r="X141" s="34">
        <f t="shared" si="18"/>
        <v>0</v>
      </c>
      <c r="Y141" s="161"/>
      <c r="Z141" s="103"/>
      <c r="AA141" s="103"/>
      <c r="AB141" s="112"/>
      <c r="AC141" s="4" t="str">
        <f t="shared" si="16"/>
        <v>2026/12/</v>
      </c>
      <c r="AD141" s="4"/>
      <c r="AE141" s="4"/>
      <c r="AF141" s="4"/>
      <c r="AG141" s="4"/>
    </row>
    <row r="142" spans="1:33" ht="13" x14ac:dyDescent="0.2">
      <c r="A142" s="4"/>
      <c r="B142" s="156"/>
      <c r="C142" s="78"/>
      <c r="D142" s="33"/>
      <c r="E142" s="33" t="str">
        <f t="shared" si="17"/>
        <v/>
      </c>
      <c r="F142" s="15"/>
      <c r="G142" s="114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80"/>
      <c r="T142" s="180"/>
      <c r="U142" s="180"/>
      <c r="V142" s="180"/>
      <c r="W142" s="33"/>
      <c r="X142" s="34">
        <f t="shared" si="18"/>
        <v>0</v>
      </c>
      <c r="Y142" s="161"/>
      <c r="Z142" s="103"/>
      <c r="AA142" s="103"/>
      <c r="AB142" s="112"/>
      <c r="AC142" s="4" t="str">
        <f t="shared" si="16"/>
        <v>2026/12/</v>
      </c>
      <c r="AD142" s="4"/>
      <c r="AE142" s="4"/>
      <c r="AF142" s="4"/>
      <c r="AG142" s="4"/>
    </row>
    <row r="143" spans="1:33" ht="13" x14ac:dyDescent="0.2">
      <c r="A143" s="4"/>
      <c r="B143" s="156"/>
      <c r="C143" s="78"/>
      <c r="D143" s="33"/>
      <c r="E143" s="33" t="str">
        <f t="shared" si="17"/>
        <v/>
      </c>
      <c r="F143" s="15"/>
      <c r="G143" s="114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80"/>
      <c r="T143" s="180"/>
      <c r="U143" s="180"/>
      <c r="V143" s="180"/>
      <c r="W143" s="33"/>
      <c r="X143" s="34">
        <f t="shared" si="18"/>
        <v>0</v>
      </c>
      <c r="Y143" s="161"/>
      <c r="Z143" s="103"/>
      <c r="AA143" s="103"/>
      <c r="AB143" s="112"/>
      <c r="AC143" s="4" t="str">
        <f t="shared" si="16"/>
        <v>2026/12/</v>
      </c>
      <c r="AD143" s="4"/>
      <c r="AE143" s="4"/>
      <c r="AF143" s="4"/>
      <c r="AG143" s="4"/>
    </row>
    <row r="144" spans="1:33" ht="13" x14ac:dyDescent="0.2">
      <c r="A144" s="4"/>
      <c r="B144" s="156"/>
      <c r="C144" s="78"/>
      <c r="D144" s="33"/>
      <c r="E144" s="33" t="str">
        <f t="shared" si="17"/>
        <v/>
      </c>
      <c r="F144" s="15"/>
      <c r="G144" s="114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80"/>
      <c r="T144" s="180"/>
      <c r="U144" s="180"/>
      <c r="V144" s="180"/>
      <c r="W144" s="33"/>
      <c r="X144" s="34">
        <f t="shared" si="18"/>
        <v>0</v>
      </c>
      <c r="Y144" s="161"/>
      <c r="Z144" s="103"/>
      <c r="AA144" s="103"/>
      <c r="AB144" s="112"/>
      <c r="AC144" s="4" t="str">
        <f t="shared" si="16"/>
        <v>2026/12/</v>
      </c>
      <c r="AD144" s="4"/>
      <c r="AE144" s="4"/>
      <c r="AF144" s="4"/>
      <c r="AG144" s="4"/>
    </row>
    <row r="145" spans="1:33" ht="13" x14ac:dyDescent="0.2">
      <c r="A145" s="4"/>
      <c r="B145" s="156"/>
      <c r="C145" s="78"/>
      <c r="D145" s="33"/>
      <c r="E145" s="33" t="str">
        <f t="shared" si="17"/>
        <v/>
      </c>
      <c r="F145" s="15"/>
      <c r="G145" s="114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80"/>
      <c r="T145" s="180"/>
      <c r="U145" s="180"/>
      <c r="V145" s="180"/>
      <c r="W145" s="33"/>
      <c r="X145" s="34">
        <f t="shared" si="18"/>
        <v>0</v>
      </c>
      <c r="Y145" s="161"/>
      <c r="Z145" s="103"/>
      <c r="AA145" s="103"/>
      <c r="AB145" s="112"/>
      <c r="AC145" s="4" t="str">
        <f t="shared" si="16"/>
        <v>2026/12/</v>
      </c>
      <c r="AD145" s="4"/>
      <c r="AE145" s="4"/>
      <c r="AF145" s="4"/>
      <c r="AG145" s="4"/>
    </row>
    <row r="146" spans="1:33" ht="13" x14ac:dyDescent="0.2">
      <c r="A146" s="4"/>
      <c r="B146" s="156"/>
      <c r="C146" s="78"/>
      <c r="D146" s="33"/>
      <c r="E146" s="33" t="str">
        <f t="shared" si="17"/>
        <v/>
      </c>
      <c r="F146" s="15"/>
      <c r="G146" s="114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80"/>
      <c r="T146" s="180"/>
      <c r="U146" s="180"/>
      <c r="V146" s="180"/>
      <c r="W146" s="33"/>
      <c r="X146" s="34">
        <f t="shared" si="18"/>
        <v>0</v>
      </c>
      <c r="Y146" s="161"/>
      <c r="Z146" s="103"/>
      <c r="AA146" s="103"/>
      <c r="AB146" s="112"/>
      <c r="AC146" s="4" t="str">
        <f t="shared" si="16"/>
        <v>2026/12/</v>
      </c>
      <c r="AD146" s="4"/>
      <c r="AE146" s="4"/>
      <c r="AF146" s="4"/>
      <c r="AG146" s="4"/>
    </row>
    <row r="147" spans="1:33" ht="13" x14ac:dyDescent="0.2">
      <c r="A147" s="4"/>
      <c r="B147" s="156"/>
      <c r="C147" s="78"/>
      <c r="D147" s="33"/>
      <c r="E147" s="33" t="str">
        <f t="shared" si="17"/>
        <v/>
      </c>
      <c r="F147" s="15"/>
      <c r="G147" s="114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80"/>
      <c r="T147" s="180"/>
      <c r="U147" s="180"/>
      <c r="V147" s="180"/>
      <c r="W147" s="33"/>
      <c r="X147" s="34">
        <f t="shared" si="18"/>
        <v>0</v>
      </c>
      <c r="Y147" s="161"/>
      <c r="Z147" s="103"/>
      <c r="AA147" s="103"/>
      <c r="AB147" s="112"/>
      <c r="AC147" s="4" t="str">
        <f t="shared" si="16"/>
        <v>2026/12/</v>
      </c>
      <c r="AD147" s="4"/>
      <c r="AE147" s="4"/>
      <c r="AF147" s="4"/>
      <c r="AG147" s="4"/>
    </row>
    <row r="148" spans="1:33" ht="13" x14ac:dyDescent="0.2">
      <c r="A148" s="4"/>
      <c r="B148" s="156"/>
      <c r="C148" s="78"/>
      <c r="D148" s="33"/>
      <c r="E148" s="33" t="str">
        <f t="shared" si="17"/>
        <v/>
      </c>
      <c r="F148" s="15"/>
      <c r="G148" s="114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80"/>
      <c r="T148" s="180"/>
      <c r="U148" s="180"/>
      <c r="V148" s="180"/>
      <c r="W148" s="33"/>
      <c r="X148" s="34">
        <f t="shared" si="18"/>
        <v>0</v>
      </c>
      <c r="Y148" s="161"/>
      <c r="Z148" s="103"/>
      <c r="AA148" s="103"/>
      <c r="AB148" s="112"/>
      <c r="AC148" s="4" t="str">
        <f t="shared" si="16"/>
        <v>2026/12/</v>
      </c>
      <c r="AD148" s="4"/>
      <c r="AE148" s="4"/>
      <c r="AF148" s="4"/>
      <c r="AG148" s="4"/>
    </row>
    <row r="149" spans="1:33" ht="13" x14ac:dyDescent="0.2">
      <c r="A149" s="4"/>
      <c r="B149" s="156"/>
      <c r="C149" s="78"/>
      <c r="D149" s="33"/>
      <c r="E149" s="33" t="str">
        <f t="shared" si="17"/>
        <v/>
      </c>
      <c r="F149" s="15"/>
      <c r="G149" s="114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80"/>
      <c r="T149" s="180"/>
      <c r="U149" s="180"/>
      <c r="V149" s="180"/>
      <c r="W149" s="33"/>
      <c r="X149" s="34">
        <f t="shared" si="18"/>
        <v>0</v>
      </c>
      <c r="Y149" s="161"/>
      <c r="Z149" s="103"/>
      <c r="AA149" s="103"/>
      <c r="AB149" s="112"/>
      <c r="AC149" s="4" t="str">
        <f t="shared" si="16"/>
        <v>2026/12/</v>
      </c>
      <c r="AD149" s="4"/>
      <c r="AE149" s="4"/>
      <c r="AF149" s="4"/>
      <c r="AG149" s="4"/>
    </row>
    <row r="150" spans="1:33" ht="13" x14ac:dyDescent="0.2">
      <c r="A150" s="4"/>
      <c r="B150" s="156"/>
      <c r="C150" s="78"/>
      <c r="D150" s="34"/>
      <c r="E150" s="34" t="str">
        <f t="shared" si="17"/>
        <v/>
      </c>
      <c r="F150" s="15"/>
      <c r="G150" s="174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118"/>
      <c r="T150" s="118"/>
      <c r="U150" s="118"/>
      <c r="V150" s="118"/>
      <c r="W150" s="34"/>
      <c r="X150" s="34">
        <f t="shared" si="18"/>
        <v>0</v>
      </c>
      <c r="Y150" s="161"/>
      <c r="Z150" s="103"/>
      <c r="AA150" s="103"/>
      <c r="AB150" s="112"/>
      <c r="AC150" s="4" t="str">
        <f t="shared" si="16"/>
        <v>2026/12/</v>
      </c>
      <c r="AD150" s="4"/>
      <c r="AE150" s="4"/>
      <c r="AF150" s="4"/>
      <c r="AG150" s="4"/>
    </row>
    <row r="151" spans="1:33" ht="13" x14ac:dyDescent="0.2">
      <c r="A151" s="4"/>
      <c r="B151" s="156"/>
      <c r="C151" s="78"/>
      <c r="D151" s="33"/>
      <c r="E151" s="33" t="str">
        <f t="shared" si="17"/>
        <v/>
      </c>
      <c r="F151" s="15"/>
      <c r="G151" s="114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80"/>
      <c r="T151" s="180"/>
      <c r="U151" s="180"/>
      <c r="V151" s="180"/>
      <c r="W151" s="33"/>
      <c r="X151" s="34">
        <f t="shared" si="18"/>
        <v>0</v>
      </c>
      <c r="Y151" s="161"/>
      <c r="Z151" s="103"/>
      <c r="AA151" s="103"/>
      <c r="AB151" s="112"/>
      <c r="AC151" s="4" t="str">
        <f t="shared" si="16"/>
        <v>2026/12/</v>
      </c>
      <c r="AD151" s="4"/>
      <c r="AE151" s="4"/>
      <c r="AF151" s="4"/>
      <c r="AG151" s="4"/>
    </row>
    <row r="152" spans="1:33" ht="13" x14ac:dyDescent="0.2">
      <c r="A152" s="4"/>
      <c r="B152" s="157"/>
      <c r="C152" s="152"/>
      <c r="D152" s="32"/>
      <c r="E152" s="32" t="str">
        <f t="shared" si="17"/>
        <v/>
      </c>
      <c r="F152" s="25"/>
      <c r="G152" s="137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87"/>
      <c r="T152" s="187"/>
      <c r="U152" s="187"/>
      <c r="V152" s="187"/>
      <c r="W152" s="32"/>
      <c r="X152" s="34">
        <f t="shared" si="18"/>
        <v>0</v>
      </c>
      <c r="Y152" s="162"/>
      <c r="Z152" s="163"/>
      <c r="AA152" s="163"/>
      <c r="AB152" s="137"/>
      <c r="AC152" s="4" t="str">
        <f t="shared" si="16"/>
        <v>2026/12/</v>
      </c>
      <c r="AD152" s="4"/>
      <c r="AE152" s="4"/>
      <c r="AF152" s="4"/>
      <c r="AG152" s="4"/>
    </row>
    <row r="153" spans="1:33" ht="13.5" customHeight="1" x14ac:dyDescent="0.2">
      <c r="A153" s="4"/>
      <c r="B153" s="155" t="s">
        <v>120</v>
      </c>
      <c r="C153" s="78">
        <v>1</v>
      </c>
      <c r="D153" s="29"/>
      <c r="E153" s="29" t="str">
        <f t="shared" si="17"/>
        <v/>
      </c>
      <c r="F153" s="15"/>
      <c r="G153" s="188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19"/>
      <c r="T153" s="119"/>
      <c r="U153" s="119"/>
      <c r="V153" s="119"/>
      <c r="W153" s="29"/>
      <c r="X153" s="29">
        <f t="shared" si="18"/>
        <v>0</v>
      </c>
      <c r="Y153" s="158" t="s">
        <v>116</v>
      </c>
      <c r="Z153" s="159"/>
      <c r="AA153" s="159"/>
      <c r="AB153" s="160"/>
      <c r="AC153" s="4" t="str">
        <f t="shared" ref="AC153:AC165" si="19">$AE$1&amp;"/"&amp;$C$153&amp;"/"&amp;D153</f>
        <v>2027/1/</v>
      </c>
      <c r="AD153" s="4"/>
      <c r="AE153" s="4"/>
      <c r="AF153" s="4"/>
      <c r="AG153" s="4"/>
    </row>
    <row r="154" spans="1:33" ht="13" x14ac:dyDescent="0.2">
      <c r="A154" s="4"/>
      <c r="B154" s="156"/>
      <c r="C154" s="78"/>
      <c r="D154" s="33"/>
      <c r="E154" s="33" t="str">
        <f t="shared" si="17"/>
        <v/>
      </c>
      <c r="F154" s="15"/>
      <c r="G154" s="174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118"/>
      <c r="T154" s="118"/>
      <c r="U154" s="118"/>
      <c r="V154" s="118"/>
      <c r="W154" s="34"/>
      <c r="X154" s="34">
        <f t="shared" si="18"/>
        <v>0</v>
      </c>
      <c r="Y154" s="161"/>
      <c r="Z154" s="103"/>
      <c r="AA154" s="103"/>
      <c r="AB154" s="112"/>
      <c r="AC154" s="4" t="str">
        <f t="shared" si="19"/>
        <v>2027/1/</v>
      </c>
      <c r="AD154" s="4"/>
      <c r="AE154" s="4"/>
      <c r="AF154" s="4"/>
      <c r="AG154" s="4"/>
    </row>
    <row r="155" spans="1:33" ht="13" x14ac:dyDescent="0.2">
      <c r="A155" s="4"/>
      <c r="B155" s="156"/>
      <c r="C155" s="78"/>
      <c r="D155" s="33"/>
      <c r="E155" s="33" t="str">
        <f t="shared" si="17"/>
        <v/>
      </c>
      <c r="F155" s="15"/>
      <c r="G155" s="174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118"/>
      <c r="T155" s="118"/>
      <c r="U155" s="118"/>
      <c r="V155" s="118"/>
      <c r="W155" s="34"/>
      <c r="X155" s="34">
        <f t="shared" si="18"/>
        <v>0</v>
      </c>
      <c r="Y155" s="161"/>
      <c r="Z155" s="103"/>
      <c r="AA155" s="103"/>
      <c r="AB155" s="112"/>
      <c r="AC155" s="4" t="str">
        <f t="shared" si="19"/>
        <v>2027/1/</v>
      </c>
      <c r="AD155" s="4"/>
      <c r="AE155" s="4"/>
      <c r="AF155" s="4"/>
      <c r="AG155" s="4"/>
    </row>
    <row r="156" spans="1:33" ht="13" x14ac:dyDescent="0.2">
      <c r="A156" s="4"/>
      <c r="B156" s="156"/>
      <c r="C156" s="78"/>
      <c r="D156" s="33"/>
      <c r="E156" s="33" t="str">
        <f t="shared" si="17"/>
        <v/>
      </c>
      <c r="F156" s="15"/>
      <c r="G156" s="174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118"/>
      <c r="T156" s="118"/>
      <c r="U156" s="118"/>
      <c r="V156" s="118"/>
      <c r="W156" s="34"/>
      <c r="X156" s="34">
        <f t="shared" si="18"/>
        <v>0</v>
      </c>
      <c r="Y156" s="161"/>
      <c r="Z156" s="103"/>
      <c r="AA156" s="103"/>
      <c r="AB156" s="112"/>
      <c r="AC156" s="4" t="str">
        <f t="shared" si="19"/>
        <v>2027/1/</v>
      </c>
      <c r="AD156" s="4"/>
      <c r="AE156" s="4"/>
      <c r="AF156" s="4"/>
      <c r="AG156" s="4"/>
    </row>
    <row r="157" spans="1:33" ht="13" x14ac:dyDescent="0.2">
      <c r="A157" s="4"/>
      <c r="B157" s="156"/>
      <c r="C157" s="78"/>
      <c r="D157" s="33"/>
      <c r="E157" s="33" t="str">
        <f t="shared" si="17"/>
        <v/>
      </c>
      <c r="F157" s="15"/>
      <c r="G157" s="174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118"/>
      <c r="T157" s="118"/>
      <c r="U157" s="118"/>
      <c r="V157" s="118"/>
      <c r="W157" s="34"/>
      <c r="X157" s="34">
        <f t="shared" si="18"/>
        <v>0</v>
      </c>
      <c r="Y157" s="161"/>
      <c r="Z157" s="103"/>
      <c r="AA157" s="103"/>
      <c r="AB157" s="112"/>
      <c r="AC157" s="4" t="str">
        <f t="shared" si="19"/>
        <v>2027/1/</v>
      </c>
      <c r="AD157" s="4"/>
      <c r="AE157" s="4"/>
      <c r="AF157" s="4"/>
      <c r="AG157" s="4"/>
    </row>
    <row r="158" spans="1:33" ht="13" x14ac:dyDescent="0.2">
      <c r="A158" s="4"/>
      <c r="B158" s="156"/>
      <c r="C158" s="78"/>
      <c r="D158" s="33"/>
      <c r="E158" s="33" t="str">
        <f t="shared" si="17"/>
        <v/>
      </c>
      <c r="F158" s="15"/>
      <c r="G158" s="174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118"/>
      <c r="T158" s="118"/>
      <c r="U158" s="118"/>
      <c r="V158" s="118"/>
      <c r="W158" s="34"/>
      <c r="X158" s="34">
        <f t="shared" si="18"/>
        <v>0</v>
      </c>
      <c r="Y158" s="161"/>
      <c r="Z158" s="103"/>
      <c r="AA158" s="103"/>
      <c r="AB158" s="112"/>
      <c r="AC158" s="4" t="str">
        <f t="shared" si="19"/>
        <v>2027/1/</v>
      </c>
      <c r="AD158" s="4"/>
      <c r="AE158" s="4"/>
      <c r="AF158" s="4"/>
      <c r="AG158" s="4"/>
    </row>
    <row r="159" spans="1:33" ht="13" x14ac:dyDescent="0.2">
      <c r="A159" s="4"/>
      <c r="B159" s="156"/>
      <c r="C159" s="78"/>
      <c r="D159" s="33"/>
      <c r="E159" s="33" t="str">
        <f t="shared" si="17"/>
        <v/>
      </c>
      <c r="F159" s="15"/>
      <c r="G159" s="174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118"/>
      <c r="T159" s="118"/>
      <c r="U159" s="118"/>
      <c r="V159" s="118"/>
      <c r="W159" s="34"/>
      <c r="X159" s="34">
        <f t="shared" si="18"/>
        <v>0</v>
      </c>
      <c r="Y159" s="161"/>
      <c r="Z159" s="103"/>
      <c r="AA159" s="103"/>
      <c r="AB159" s="112"/>
      <c r="AC159" s="4" t="str">
        <f t="shared" si="19"/>
        <v>2027/1/</v>
      </c>
      <c r="AD159" s="4"/>
      <c r="AE159" s="4"/>
      <c r="AF159" s="4"/>
      <c r="AG159" s="4"/>
    </row>
    <row r="160" spans="1:33" ht="13" x14ac:dyDescent="0.2">
      <c r="A160" s="4"/>
      <c r="B160" s="156"/>
      <c r="C160" s="78"/>
      <c r="D160" s="33"/>
      <c r="E160" s="33" t="str">
        <f t="shared" si="17"/>
        <v/>
      </c>
      <c r="F160" s="15"/>
      <c r="G160" s="174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118"/>
      <c r="T160" s="118"/>
      <c r="U160" s="118"/>
      <c r="V160" s="118"/>
      <c r="W160" s="34"/>
      <c r="X160" s="34">
        <f t="shared" si="18"/>
        <v>0</v>
      </c>
      <c r="Y160" s="161"/>
      <c r="Z160" s="103"/>
      <c r="AA160" s="103"/>
      <c r="AB160" s="112"/>
      <c r="AC160" s="4" t="str">
        <f t="shared" si="19"/>
        <v>2027/1/</v>
      </c>
      <c r="AD160" s="4"/>
      <c r="AE160" s="4"/>
      <c r="AF160" s="4"/>
      <c r="AG160" s="4"/>
    </row>
    <row r="161" spans="1:33" ht="13" x14ac:dyDescent="0.2">
      <c r="A161" s="4"/>
      <c r="B161" s="156"/>
      <c r="C161" s="78"/>
      <c r="D161" s="33"/>
      <c r="E161" s="33" t="str">
        <f t="shared" si="17"/>
        <v/>
      </c>
      <c r="F161" s="15"/>
      <c r="G161" s="174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118"/>
      <c r="T161" s="118"/>
      <c r="U161" s="118"/>
      <c r="V161" s="118"/>
      <c r="W161" s="34"/>
      <c r="X161" s="34">
        <f t="shared" si="18"/>
        <v>0</v>
      </c>
      <c r="Y161" s="161"/>
      <c r="Z161" s="103"/>
      <c r="AA161" s="103"/>
      <c r="AB161" s="112"/>
      <c r="AC161" s="4" t="str">
        <f t="shared" si="19"/>
        <v>2027/1/</v>
      </c>
      <c r="AD161" s="4"/>
      <c r="AE161" s="4"/>
      <c r="AF161" s="4"/>
      <c r="AG161" s="4"/>
    </row>
    <row r="162" spans="1:33" ht="13" x14ac:dyDescent="0.2">
      <c r="A162" s="4"/>
      <c r="B162" s="156"/>
      <c r="C162" s="78"/>
      <c r="D162" s="33"/>
      <c r="E162" s="33" t="str">
        <f t="shared" si="17"/>
        <v/>
      </c>
      <c r="F162" s="15"/>
      <c r="G162" s="174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118"/>
      <c r="T162" s="118"/>
      <c r="U162" s="118"/>
      <c r="V162" s="118"/>
      <c r="W162" s="34"/>
      <c r="X162" s="34">
        <f t="shared" si="18"/>
        <v>0</v>
      </c>
      <c r="Y162" s="161"/>
      <c r="Z162" s="103"/>
      <c r="AA162" s="103"/>
      <c r="AB162" s="112"/>
      <c r="AC162" s="4" t="str">
        <f t="shared" si="19"/>
        <v>2027/1/</v>
      </c>
      <c r="AD162" s="4"/>
      <c r="AE162" s="4"/>
      <c r="AF162" s="4"/>
      <c r="AG162" s="4"/>
    </row>
    <row r="163" spans="1:33" ht="13" x14ac:dyDescent="0.2">
      <c r="A163" s="4"/>
      <c r="B163" s="156"/>
      <c r="C163" s="78"/>
      <c r="D163" s="34"/>
      <c r="E163" s="34" t="str">
        <f t="shared" si="17"/>
        <v/>
      </c>
      <c r="F163" s="15"/>
      <c r="G163" s="174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118"/>
      <c r="T163" s="118"/>
      <c r="U163" s="118"/>
      <c r="V163" s="118"/>
      <c r="W163" s="34"/>
      <c r="X163" s="34">
        <f t="shared" si="18"/>
        <v>0</v>
      </c>
      <c r="Y163" s="161"/>
      <c r="Z163" s="103"/>
      <c r="AA163" s="103"/>
      <c r="AB163" s="112"/>
      <c r="AC163" s="4" t="str">
        <f t="shared" si="19"/>
        <v>2027/1/</v>
      </c>
      <c r="AD163" s="4"/>
      <c r="AE163" s="4"/>
      <c r="AF163" s="4"/>
      <c r="AG163" s="4"/>
    </row>
    <row r="164" spans="1:33" ht="13" x14ac:dyDescent="0.2">
      <c r="A164" s="4"/>
      <c r="B164" s="156"/>
      <c r="C164" s="78"/>
      <c r="D164" s="34"/>
      <c r="E164" s="34" t="str">
        <f t="shared" si="17"/>
        <v/>
      </c>
      <c r="F164" s="15"/>
      <c r="G164" s="174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118"/>
      <c r="T164" s="118"/>
      <c r="U164" s="118"/>
      <c r="V164" s="118"/>
      <c r="W164" s="34"/>
      <c r="X164" s="34">
        <f t="shared" si="18"/>
        <v>0</v>
      </c>
      <c r="Y164" s="161"/>
      <c r="Z164" s="103"/>
      <c r="AA164" s="103"/>
      <c r="AB164" s="112"/>
      <c r="AC164" s="4" t="str">
        <f t="shared" si="19"/>
        <v>2027/1/</v>
      </c>
      <c r="AD164" s="4"/>
      <c r="AE164" s="4"/>
      <c r="AF164" s="4"/>
      <c r="AG164" s="4"/>
    </row>
    <row r="165" spans="1:33" ht="13" x14ac:dyDescent="0.2">
      <c r="A165" s="4"/>
      <c r="B165" s="156"/>
      <c r="C165" s="152"/>
      <c r="D165" s="32"/>
      <c r="E165" s="32" t="str">
        <f t="shared" si="17"/>
        <v/>
      </c>
      <c r="F165" s="25"/>
      <c r="G165" s="137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87"/>
      <c r="T165" s="187"/>
      <c r="U165" s="187"/>
      <c r="V165" s="187"/>
      <c r="W165" s="32"/>
      <c r="X165" s="28">
        <f t="shared" si="18"/>
        <v>0</v>
      </c>
      <c r="Y165" s="162"/>
      <c r="Z165" s="163"/>
      <c r="AA165" s="163"/>
      <c r="AB165" s="137"/>
      <c r="AC165" s="4" t="str">
        <f t="shared" si="19"/>
        <v>2027/1/</v>
      </c>
      <c r="AD165" s="4"/>
      <c r="AE165" s="4"/>
      <c r="AF165" s="4"/>
      <c r="AG165" s="4"/>
    </row>
    <row r="166" spans="1:33" ht="13.5" customHeight="1" x14ac:dyDescent="0.2">
      <c r="A166" s="4"/>
      <c r="B166" s="156"/>
      <c r="C166" s="94">
        <v>2</v>
      </c>
      <c r="D166" s="29"/>
      <c r="E166" s="29" t="str">
        <f t="shared" si="17"/>
        <v/>
      </c>
      <c r="F166" s="24"/>
      <c r="G166" s="188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19"/>
      <c r="T166" s="119"/>
      <c r="U166" s="119"/>
      <c r="V166" s="119"/>
      <c r="W166" s="29"/>
      <c r="X166" s="26">
        <f t="shared" si="18"/>
        <v>0</v>
      </c>
      <c r="Y166" s="158" t="s">
        <v>99</v>
      </c>
      <c r="Z166" s="159"/>
      <c r="AA166" s="159"/>
      <c r="AB166" s="160"/>
      <c r="AC166" s="4" t="str">
        <f t="shared" ref="AC166:AC177" si="20">$AE$1&amp;"/"&amp;$C$166&amp;"/"&amp;D166</f>
        <v>2027/2/</v>
      </c>
      <c r="AD166" s="4"/>
      <c r="AE166" s="4"/>
      <c r="AF166" s="4"/>
      <c r="AG166" s="4"/>
    </row>
    <row r="167" spans="1:33" ht="13" x14ac:dyDescent="0.2">
      <c r="A167" s="4"/>
      <c r="B167" s="156"/>
      <c r="C167" s="78"/>
      <c r="D167" s="33"/>
      <c r="E167" s="33" t="str">
        <f t="shared" si="17"/>
        <v/>
      </c>
      <c r="F167" s="17"/>
      <c r="G167" s="174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118"/>
      <c r="T167" s="118"/>
      <c r="U167" s="118"/>
      <c r="V167" s="118"/>
      <c r="W167" s="33"/>
      <c r="X167" s="52">
        <f t="shared" si="18"/>
        <v>0</v>
      </c>
      <c r="Y167" s="161"/>
      <c r="Z167" s="103"/>
      <c r="AA167" s="103"/>
      <c r="AB167" s="112"/>
      <c r="AC167" s="4" t="str">
        <f t="shared" si="20"/>
        <v>2027/2/</v>
      </c>
      <c r="AD167" s="4"/>
      <c r="AE167" s="4"/>
      <c r="AF167" s="4"/>
      <c r="AG167" s="4"/>
    </row>
    <row r="168" spans="1:33" ht="13" x14ac:dyDescent="0.2">
      <c r="A168" s="4"/>
      <c r="B168" s="156"/>
      <c r="C168" s="78"/>
      <c r="D168" s="33"/>
      <c r="E168" s="33" t="str">
        <f t="shared" si="17"/>
        <v/>
      </c>
      <c r="F168" s="17"/>
      <c r="G168" s="174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118"/>
      <c r="T168" s="118"/>
      <c r="U168" s="118"/>
      <c r="V168" s="118"/>
      <c r="W168" s="33"/>
      <c r="X168" s="52">
        <f t="shared" si="18"/>
        <v>0</v>
      </c>
      <c r="Y168" s="161"/>
      <c r="Z168" s="103"/>
      <c r="AA168" s="103"/>
      <c r="AB168" s="112"/>
      <c r="AC168" s="4" t="str">
        <f t="shared" si="20"/>
        <v>2027/2/</v>
      </c>
      <c r="AD168" s="4"/>
      <c r="AE168" s="4"/>
      <c r="AF168" s="4"/>
      <c r="AG168" s="4"/>
    </row>
    <row r="169" spans="1:33" ht="13" x14ac:dyDescent="0.2">
      <c r="A169" s="4"/>
      <c r="B169" s="156"/>
      <c r="C169" s="78"/>
      <c r="D169" s="33"/>
      <c r="E169" s="33" t="str">
        <f t="shared" si="17"/>
        <v/>
      </c>
      <c r="F169" s="17"/>
      <c r="G169" s="174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118"/>
      <c r="T169" s="118"/>
      <c r="U169" s="118"/>
      <c r="V169" s="118"/>
      <c r="W169" s="33"/>
      <c r="X169" s="52">
        <f t="shared" si="18"/>
        <v>0</v>
      </c>
      <c r="Y169" s="161"/>
      <c r="Z169" s="103"/>
      <c r="AA169" s="103"/>
      <c r="AB169" s="112"/>
      <c r="AC169" s="4" t="str">
        <f t="shared" si="20"/>
        <v>2027/2/</v>
      </c>
      <c r="AD169" s="4"/>
      <c r="AE169" s="4"/>
      <c r="AF169" s="4"/>
      <c r="AG169" s="4"/>
    </row>
    <row r="170" spans="1:33" ht="13" x14ac:dyDescent="0.2">
      <c r="A170" s="4"/>
      <c r="B170" s="156"/>
      <c r="C170" s="78"/>
      <c r="D170" s="33"/>
      <c r="E170" s="33" t="str">
        <f t="shared" si="17"/>
        <v/>
      </c>
      <c r="F170" s="17"/>
      <c r="G170" s="174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118"/>
      <c r="T170" s="118"/>
      <c r="U170" s="118"/>
      <c r="V170" s="118"/>
      <c r="W170" s="33"/>
      <c r="X170" s="52">
        <f t="shared" si="18"/>
        <v>0</v>
      </c>
      <c r="Y170" s="161"/>
      <c r="Z170" s="103"/>
      <c r="AA170" s="103"/>
      <c r="AB170" s="112"/>
      <c r="AC170" s="4" t="str">
        <f t="shared" si="20"/>
        <v>2027/2/</v>
      </c>
      <c r="AD170" s="4"/>
      <c r="AE170" s="4"/>
      <c r="AF170" s="4"/>
      <c r="AG170" s="4"/>
    </row>
    <row r="171" spans="1:33" ht="13" x14ac:dyDescent="0.2">
      <c r="A171" s="4"/>
      <c r="B171" s="156"/>
      <c r="C171" s="78"/>
      <c r="D171" s="33"/>
      <c r="E171" s="33" t="str">
        <f t="shared" ref="E171:E186" si="21">IF(D171="","",TEXT(AC171,"aaa"))</f>
        <v/>
      </c>
      <c r="F171" s="17"/>
      <c r="G171" s="174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118"/>
      <c r="T171" s="118"/>
      <c r="U171" s="118"/>
      <c r="V171" s="118"/>
      <c r="W171" s="33"/>
      <c r="X171" s="52">
        <f t="shared" si="18"/>
        <v>0</v>
      </c>
      <c r="Y171" s="161"/>
      <c r="Z171" s="103"/>
      <c r="AA171" s="103"/>
      <c r="AB171" s="112"/>
      <c r="AC171" s="4" t="str">
        <f t="shared" si="20"/>
        <v>2027/2/</v>
      </c>
      <c r="AD171" s="4"/>
      <c r="AE171" s="4"/>
      <c r="AF171" s="4"/>
      <c r="AG171" s="4"/>
    </row>
    <row r="172" spans="1:33" ht="13" x14ac:dyDescent="0.2">
      <c r="A172" s="4"/>
      <c r="B172" s="156"/>
      <c r="C172" s="78"/>
      <c r="D172" s="33"/>
      <c r="E172" s="33" t="str">
        <f t="shared" si="21"/>
        <v/>
      </c>
      <c r="F172" s="17"/>
      <c r="G172" s="174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118"/>
      <c r="T172" s="118"/>
      <c r="U172" s="118"/>
      <c r="V172" s="118"/>
      <c r="W172" s="33"/>
      <c r="X172" s="52">
        <f t="shared" ref="X172:X186" si="22">W172+X171</f>
        <v>0</v>
      </c>
      <c r="Y172" s="161"/>
      <c r="Z172" s="103"/>
      <c r="AA172" s="103"/>
      <c r="AB172" s="112"/>
      <c r="AC172" s="4" t="str">
        <f t="shared" si="20"/>
        <v>2027/2/</v>
      </c>
      <c r="AD172" s="4"/>
      <c r="AE172" s="4"/>
      <c r="AF172" s="4"/>
      <c r="AG172" s="4"/>
    </row>
    <row r="173" spans="1:33" ht="13" x14ac:dyDescent="0.2">
      <c r="A173" s="4"/>
      <c r="B173" s="156"/>
      <c r="C173" s="78"/>
      <c r="D173" s="33"/>
      <c r="E173" s="33" t="str">
        <f t="shared" si="21"/>
        <v/>
      </c>
      <c r="F173" s="17"/>
      <c r="G173" s="174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118"/>
      <c r="T173" s="118"/>
      <c r="U173" s="118"/>
      <c r="V173" s="118"/>
      <c r="W173" s="33"/>
      <c r="X173" s="52">
        <f t="shared" si="22"/>
        <v>0</v>
      </c>
      <c r="Y173" s="161"/>
      <c r="Z173" s="103"/>
      <c r="AA173" s="103"/>
      <c r="AB173" s="112"/>
      <c r="AC173" s="4" t="str">
        <f t="shared" si="20"/>
        <v>2027/2/</v>
      </c>
      <c r="AD173" s="4"/>
      <c r="AE173" s="4"/>
      <c r="AF173" s="4"/>
      <c r="AG173" s="4"/>
    </row>
    <row r="174" spans="1:33" ht="13" x14ac:dyDescent="0.2">
      <c r="A174" s="4"/>
      <c r="B174" s="156"/>
      <c r="C174" s="78"/>
      <c r="D174" s="33"/>
      <c r="E174" s="33" t="str">
        <f t="shared" si="21"/>
        <v/>
      </c>
      <c r="F174" s="17"/>
      <c r="G174" s="174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118"/>
      <c r="T174" s="118"/>
      <c r="U174" s="118"/>
      <c r="V174" s="118"/>
      <c r="W174" s="33"/>
      <c r="X174" s="52">
        <f t="shared" si="22"/>
        <v>0</v>
      </c>
      <c r="Y174" s="161"/>
      <c r="Z174" s="103"/>
      <c r="AA174" s="103"/>
      <c r="AB174" s="112"/>
      <c r="AC174" s="4" t="str">
        <f t="shared" si="20"/>
        <v>2027/2/</v>
      </c>
      <c r="AD174" s="4"/>
      <c r="AE174" s="4"/>
      <c r="AF174" s="4"/>
      <c r="AG174" s="4"/>
    </row>
    <row r="175" spans="1:33" ht="13" x14ac:dyDescent="0.2">
      <c r="A175" s="4"/>
      <c r="B175" s="156"/>
      <c r="C175" s="78"/>
      <c r="D175" s="33"/>
      <c r="E175" s="33" t="str">
        <f t="shared" si="21"/>
        <v/>
      </c>
      <c r="F175" s="17"/>
      <c r="G175" s="174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118"/>
      <c r="T175" s="118"/>
      <c r="U175" s="118"/>
      <c r="V175" s="118"/>
      <c r="W175" s="33"/>
      <c r="X175" s="52">
        <f t="shared" si="22"/>
        <v>0</v>
      </c>
      <c r="Y175" s="161"/>
      <c r="Z175" s="103"/>
      <c r="AA175" s="103"/>
      <c r="AB175" s="112"/>
      <c r="AC175" s="4" t="str">
        <f t="shared" si="20"/>
        <v>2027/2/</v>
      </c>
      <c r="AD175" s="4"/>
      <c r="AE175" s="4"/>
      <c r="AF175" s="4"/>
      <c r="AG175" s="4"/>
    </row>
    <row r="176" spans="1:33" ht="13" x14ac:dyDescent="0.2">
      <c r="A176" s="4"/>
      <c r="B176" s="156"/>
      <c r="C176" s="78"/>
      <c r="D176" s="33"/>
      <c r="E176" s="33" t="str">
        <f t="shared" si="21"/>
        <v/>
      </c>
      <c r="F176" s="17"/>
      <c r="G176" s="174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118"/>
      <c r="T176" s="118"/>
      <c r="U176" s="118"/>
      <c r="V176" s="118"/>
      <c r="W176" s="33"/>
      <c r="X176" s="52">
        <f t="shared" si="22"/>
        <v>0</v>
      </c>
      <c r="Y176" s="161"/>
      <c r="Z176" s="103"/>
      <c r="AA176" s="103"/>
      <c r="AB176" s="112"/>
      <c r="AC176" s="4" t="str">
        <f t="shared" si="20"/>
        <v>2027/2/</v>
      </c>
      <c r="AD176" s="4"/>
      <c r="AE176" s="4"/>
      <c r="AF176" s="4"/>
      <c r="AG176" s="4"/>
    </row>
    <row r="177" spans="1:33" ht="13" x14ac:dyDescent="0.2">
      <c r="A177" s="4"/>
      <c r="B177" s="156"/>
      <c r="C177" s="78"/>
      <c r="D177" s="31"/>
      <c r="E177" s="31" t="str">
        <f t="shared" si="21"/>
        <v/>
      </c>
      <c r="F177" s="37"/>
      <c r="G177" s="132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4"/>
      <c r="T177" s="144"/>
      <c r="U177" s="144"/>
      <c r="V177" s="144"/>
      <c r="W177" s="31"/>
      <c r="X177" s="50">
        <f t="shared" si="22"/>
        <v>0</v>
      </c>
      <c r="Y177" s="161"/>
      <c r="Z177" s="103"/>
      <c r="AA177" s="103"/>
      <c r="AB177" s="112"/>
      <c r="AC177" s="4" t="str">
        <f t="shared" si="20"/>
        <v>2027/2/</v>
      </c>
      <c r="AD177" s="4"/>
      <c r="AE177" s="4"/>
      <c r="AF177" s="4"/>
      <c r="AG177" s="4"/>
    </row>
    <row r="178" spans="1:33" ht="13" x14ac:dyDescent="0.2">
      <c r="A178" s="4"/>
      <c r="B178" s="156"/>
      <c r="C178" s="94">
        <v>3</v>
      </c>
      <c r="D178" s="29"/>
      <c r="E178" s="29" t="str">
        <f t="shared" si="21"/>
        <v/>
      </c>
      <c r="F178" s="24"/>
      <c r="G178" s="188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19"/>
      <c r="T178" s="119"/>
      <c r="U178" s="119"/>
      <c r="V178" s="119"/>
      <c r="W178" s="29"/>
      <c r="X178" s="26">
        <f t="shared" si="22"/>
        <v>0</v>
      </c>
      <c r="Y178" s="164"/>
      <c r="Z178" s="165"/>
      <c r="AA178" s="165"/>
      <c r="AB178" s="166"/>
      <c r="AC178" s="4" t="str">
        <f t="shared" ref="AC178:AC186" si="23">$AE$1&amp;"/"&amp;$C$178&amp;"/"&amp;D178</f>
        <v>2027/3/</v>
      </c>
      <c r="AD178" s="4"/>
      <c r="AE178" s="4"/>
      <c r="AF178" s="4"/>
      <c r="AG178" s="4"/>
    </row>
    <row r="179" spans="1:33" ht="13" x14ac:dyDescent="0.2">
      <c r="A179" s="4"/>
      <c r="B179" s="156"/>
      <c r="C179" s="78"/>
      <c r="D179" s="33"/>
      <c r="E179" s="33" t="str">
        <f t="shared" si="21"/>
        <v/>
      </c>
      <c r="F179" s="17"/>
      <c r="G179" s="174"/>
      <c r="H179" s="205"/>
      <c r="I179" s="205"/>
      <c r="J179" s="205"/>
      <c r="K179" s="205"/>
      <c r="L179" s="205"/>
      <c r="M179" s="205"/>
      <c r="N179" s="205"/>
      <c r="O179" s="205"/>
      <c r="P179" s="205"/>
      <c r="Q179" s="205"/>
      <c r="R179" s="205"/>
      <c r="S179" s="118"/>
      <c r="T179" s="118"/>
      <c r="U179" s="118"/>
      <c r="V179" s="118"/>
      <c r="W179" s="33"/>
      <c r="X179" s="52">
        <f t="shared" si="22"/>
        <v>0</v>
      </c>
      <c r="Y179" s="167"/>
      <c r="Z179" s="168"/>
      <c r="AA179" s="168"/>
      <c r="AB179" s="169"/>
      <c r="AC179" s="4" t="str">
        <f t="shared" si="23"/>
        <v>2027/3/</v>
      </c>
      <c r="AD179" s="4"/>
      <c r="AE179" s="4"/>
      <c r="AF179" s="4"/>
      <c r="AG179" s="4"/>
    </row>
    <row r="180" spans="1:33" ht="13" x14ac:dyDescent="0.2">
      <c r="A180" s="4"/>
      <c r="B180" s="156"/>
      <c r="C180" s="78"/>
      <c r="D180" s="33"/>
      <c r="E180" s="33" t="str">
        <f t="shared" si="21"/>
        <v/>
      </c>
      <c r="F180" s="17"/>
      <c r="G180" s="174"/>
      <c r="H180" s="205"/>
      <c r="I180" s="205"/>
      <c r="J180" s="205"/>
      <c r="K180" s="205"/>
      <c r="L180" s="205"/>
      <c r="M180" s="205"/>
      <c r="N180" s="205"/>
      <c r="O180" s="205"/>
      <c r="P180" s="205"/>
      <c r="Q180" s="205"/>
      <c r="R180" s="205"/>
      <c r="S180" s="118"/>
      <c r="T180" s="118"/>
      <c r="U180" s="118"/>
      <c r="V180" s="118"/>
      <c r="W180" s="33"/>
      <c r="X180" s="52">
        <f t="shared" si="22"/>
        <v>0</v>
      </c>
      <c r="Y180" s="167"/>
      <c r="Z180" s="168"/>
      <c r="AA180" s="168"/>
      <c r="AB180" s="169"/>
      <c r="AC180" s="4" t="str">
        <f t="shared" si="23"/>
        <v>2027/3/</v>
      </c>
      <c r="AD180" s="4"/>
      <c r="AE180" s="4"/>
      <c r="AF180" s="4"/>
      <c r="AG180" s="4"/>
    </row>
    <row r="181" spans="1:33" ht="13" x14ac:dyDescent="0.2">
      <c r="A181" s="4"/>
      <c r="B181" s="156"/>
      <c r="C181" s="78"/>
      <c r="D181" s="33"/>
      <c r="E181" s="33" t="str">
        <f t="shared" si="21"/>
        <v/>
      </c>
      <c r="F181" s="17"/>
      <c r="G181" s="174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118"/>
      <c r="T181" s="118"/>
      <c r="U181" s="118"/>
      <c r="V181" s="118"/>
      <c r="W181" s="33"/>
      <c r="X181" s="52">
        <f t="shared" si="22"/>
        <v>0</v>
      </c>
      <c r="Y181" s="167"/>
      <c r="Z181" s="168"/>
      <c r="AA181" s="168"/>
      <c r="AB181" s="169"/>
      <c r="AC181" s="4" t="str">
        <f t="shared" si="23"/>
        <v>2027/3/</v>
      </c>
      <c r="AD181" s="4"/>
      <c r="AE181" s="4"/>
      <c r="AF181" s="4"/>
      <c r="AG181" s="4"/>
    </row>
    <row r="182" spans="1:33" ht="13" x14ac:dyDescent="0.2">
      <c r="A182" s="4"/>
      <c r="B182" s="156"/>
      <c r="C182" s="78"/>
      <c r="D182" s="33"/>
      <c r="E182" s="33" t="str">
        <f t="shared" si="21"/>
        <v/>
      </c>
      <c r="F182" s="17"/>
      <c r="G182" s="174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118"/>
      <c r="T182" s="118"/>
      <c r="U182" s="118"/>
      <c r="V182" s="118"/>
      <c r="W182" s="33"/>
      <c r="X182" s="52">
        <f t="shared" si="22"/>
        <v>0</v>
      </c>
      <c r="Y182" s="167"/>
      <c r="Z182" s="168"/>
      <c r="AA182" s="168"/>
      <c r="AB182" s="169"/>
      <c r="AC182" s="4" t="str">
        <f t="shared" si="23"/>
        <v>2027/3/</v>
      </c>
      <c r="AD182" s="4"/>
      <c r="AE182" s="4"/>
      <c r="AF182" s="4"/>
      <c r="AG182" s="4"/>
    </row>
    <row r="183" spans="1:33" ht="13" x14ac:dyDescent="0.2">
      <c r="A183" s="4"/>
      <c r="B183" s="156"/>
      <c r="C183" s="78"/>
      <c r="D183" s="34"/>
      <c r="E183" s="34" t="str">
        <f t="shared" si="21"/>
        <v/>
      </c>
      <c r="F183" s="17"/>
      <c r="G183" s="174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  <c r="S183" s="118"/>
      <c r="T183" s="118"/>
      <c r="U183" s="118"/>
      <c r="V183" s="118"/>
      <c r="W183" s="34"/>
      <c r="X183" s="52">
        <f t="shared" si="22"/>
        <v>0</v>
      </c>
      <c r="Y183" s="167"/>
      <c r="Z183" s="168"/>
      <c r="AA183" s="168"/>
      <c r="AB183" s="169"/>
      <c r="AC183" s="4" t="str">
        <f t="shared" si="23"/>
        <v>2027/3/</v>
      </c>
      <c r="AD183" s="4"/>
      <c r="AE183" s="4"/>
      <c r="AF183" s="4"/>
      <c r="AG183" s="4"/>
    </row>
    <row r="184" spans="1:33" ht="13" x14ac:dyDescent="0.2">
      <c r="A184" s="4"/>
      <c r="B184" s="156"/>
      <c r="C184" s="78"/>
      <c r="D184" s="34"/>
      <c r="E184" s="34" t="str">
        <f t="shared" si="21"/>
        <v/>
      </c>
      <c r="F184" s="17"/>
      <c r="G184" s="206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8"/>
      <c r="S184" s="118"/>
      <c r="T184" s="118"/>
      <c r="U184" s="118"/>
      <c r="V184" s="118"/>
      <c r="W184" s="34"/>
      <c r="X184" s="52">
        <f t="shared" si="22"/>
        <v>0</v>
      </c>
      <c r="Y184" s="167"/>
      <c r="Z184" s="168"/>
      <c r="AA184" s="168"/>
      <c r="AB184" s="169"/>
      <c r="AC184" s="4" t="str">
        <f t="shared" si="23"/>
        <v>2027/3/</v>
      </c>
      <c r="AD184" s="4"/>
      <c r="AE184" s="4"/>
      <c r="AF184" s="4"/>
      <c r="AG184" s="4"/>
    </row>
    <row r="185" spans="1:33" ht="13" x14ac:dyDescent="0.2">
      <c r="A185" s="4"/>
      <c r="B185" s="156"/>
      <c r="C185" s="78"/>
      <c r="D185" s="34"/>
      <c r="E185" s="34" t="str">
        <f t="shared" si="21"/>
        <v/>
      </c>
      <c r="F185" s="17"/>
      <c r="G185" s="206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8"/>
      <c r="S185" s="118"/>
      <c r="T185" s="118"/>
      <c r="U185" s="118"/>
      <c r="V185" s="118"/>
      <c r="W185" s="34"/>
      <c r="X185" s="52">
        <f t="shared" si="22"/>
        <v>0</v>
      </c>
      <c r="Y185" s="167"/>
      <c r="Z185" s="168"/>
      <c r="AA185" s="168"/>
      <c r="AB185" s="169"/>
      <c r="AC185" s="4" t="str">
        <f t="shared" si="23"/>
        <v>2027/3/</v>
      </c>
      <c r="AD185" s="4"/>
      <c r="AE185" s="4"/>
      <c r="AF185" s="4"/>
      <c r="AG185" s="4"/>
    </row>
    <row r="186" spans="1:33" ht="13" x14ac:dyDescent="0.2">
      <c r="A186" s="4"/>
      <c r="B186" s="157"/>
      <c r="C186" s="152"/>
      <c r="D186" s="28"/>
      <c r="E186" s="28" t="str">
        <f t="shared" si="21"/>
        <v/>
      </c>
      <c r="F186" s="27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1"/>
      <c r="S186" s="209"/>
      <c r="T186" s="210"/>
      <c r="U186" s="210"/>
      <c r="V186" s="211"/>
      <c r="W186" s="28"/>
      <c r="X186" s="53">
        <f t="shared" si="22"/>
        <v>0</v>
      </c>
      <c r="Y186" s="170"/>
      <c r="Z186" s="171"/>
      <c r="AA186" s="171"/>
      <c r="AB186" s="172"/>
      <c r="AC186" s="4" t="str">
        <f t="shared" si="23"/>
        <v>2027/3/</v>
      </c>
      <c r="AD186" s="4"/>
      <c r="AE186" s="4"/>
      <c r="AF186" s="4"/>
      <c r="AG186" s="4"/>
    </row>
    <row r="187" spans="1:33" ht="13.5" thickBot="1" x14ac:dyDescent="0.25">
      <c r="A187" s="4"/>
      <c r="B187" s="10"/>
      <c r="C187" s="11"/>
      <c r="D187" s="11"/>
      <c r="E187" s="11"/>
      <c r="F187" s="11"/>
      <c r="G187" s="12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1"/>
      <c r="T187" s="11"/>
      <c r="U187" s="11"/>
      <c r="V187" s="11"/>
      <c r="W187" s="9"/>
      <c r="X187" s="9"/>
      <c r="Y187" s="10"/>
      <c r="Z187" s="10"/>
      <c r="AA187" s="10"/>
      <c r="AB187" s="10"/>
      <c r="AC187" s="4"/>
      <c r="AD187" s="4"/>
      <c r="AE187" s="4"/>
      <c r="AF187" s="4"/>
      <c r="AG187" s="4"/>
    </row>
    <row r="188" spans="1:33" ht="15.75" customHeight="1" thickBot="1" x14ac:dyDescent="0.25">
      <c r="A188" s="4"/>
      <c r="B188" s="123" t="s">
        <v>35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1"/>
      <c r="W188" s="123">
        <f>X186</f>
        <v>0</v>
      </c>
      <c r="X188" s="121"/>
      <c r="Y188" s="123"/>
      <c r="Z188" s="120"/>
      <c r="AA188" s="120"/>
      <c r="AB188" s="121"/>
      <c r="AC188" s="4"/>
      <c r="AD188" s="4"/>
      <c r="AE188" s="4"/>
      <c r="AF188" s="4"/>
      <c r="AG188" s="4"/>
    </row>
    <row r="189" spans="1:33" x14ac:dyDescent="0.2">
      <c r="AC189" s="4"/>
      <c r="AD189" s="4"/>
      <c r="AE189" s="4"/>
      <c r="AF189" s="4"/>
      <c r="AG189" s="4"/>
    </row>
    <row r="190" spans="1:33" x14ac:dyDescent="0.2">
      <c r="AC190" s="4"/>
      <c r="AD190" s="4"/>
      <c r="AE190" s="4"/>
      <c r="AF190" s="4"/>
      <c r="AG190" s="4"/>
    </row>
    <row r="191" spans="1:33" x14ac:dyDescent="0.2">
      <c r="AC191" s="4"/>
      <c r="AD191" s="4"/>
      <c r="AE191" s="4"/>
      <c r="AF191" s="4"/>
      <c r="AG191" s="4"/>
    </row>
    <row r="192" spans="1:33" x14ac:dyDescent="0.2">
      <c r="AC192" s="4"/>
      <c r="AD192" s="4"/>
      <c r="AE192" s="4"/>
      <c r="AF192" s="4"/>
      <c r="AG192" s="4"/>
    </row>
    <row r="193" spans="29:33" x14ac:dyDescent="0.2">
      <c r="AC193" s="4"/>
      <c r="AD193" s="4"/>
      <c r="AE193" s="4"/>
      <c r="AF193" s="4"/>
      <c r="AG193" s="4"/>
    </row>
    <row r="194" spans="29:33" x14ac:dyDescent="0.2">
      <c r="AC194" s="4"/>
      <c r="AD194" s="4"/>
      <c r="AE194" s="4"/>
      <c r="AF194" s="4"/>
      <c r="AG194" s="4"/>
    </row>
    <row r="195" spans="29:33" x14ac:dyDescent="0.2">
      <c r="AC195" s="4"/>
      <c r="AD195" s="4"/>
      <c r="AE195" s="4"/>
      <c r="AF195" s="4"/>
      <c r="AG195" s="4"/>
    </row>
    <row r="196" spans="29:33" x14ac:dyDescent="0.2">
      <c r="AC196" s="4"/>
      <c r="AD196" s="4"/>
      <c r="AE196" s="4"/>
      <c r="AF196" s="4"/>
      <c r="AG196" s="4"/>
    </row>
  </sheetData>
  <mergeCells count="396">
    <mergeCell ref="B188:V188"/>
    <mergeCell ref="Y188:AB188"/>
    <mergeCell ref="C178:C186"/>
    <mergeCell ref="G178:R178"/>
    <mergeCell ref="S178:V178"/>
    <mergeCell ref="Y178:AB186"/>
    <mergeCell ref="G179:R179"/>
    <mergeCell ref="S179:V179"/>
    <mergeCell ref="G180:R180"/>
    <mergeCell ref="S180:V180"/>
    <mergeCell ref="G181:R181"/>
    <mergeCell ref="S181:V181"/>
    <mergeCell ref="G182:R182"/>
    <mergeCell ref="S182:V182"/>
    <mergeCell ref="G183:R183"/>
    <mergeCell ref="S183:V183"/>
    <mergeCell ref="G184:R184"/>
    <mergeCell ref="S184:V184"/>
    <mergeCell ref="G185:R185"/>
    <mergeCell ref="S185:V185"/>
    <mergeCell ref="G186:R186"/>
    <mergeCell ref="S186:V186"/>
    <mergeCell ref="W188:X188"/>
    <mergeCell ref="Y166:AB177"/>
    <mergeCell ref="G167:R167"/>
    <mergeCell ref="S167:V167"/>
    <mergeCell ref="G168:R168"/>
    <mergeCell ref="S168:V168"/>
    <mergeCell ref="G169:R169"/>
    <mergeCell ref="S169:V169"/>
    <mergeCell ref="G170:R170"/>
    <mergeCell ref="S170:V170"/>
    <mergeCell ref="G171:R171"/>
    <mergeCell ref="S171:V171"/>
    <mergeCell ref="G172:R172"/>
    <mergeCell ref="S172:V172"/>
    <mergeCell ref="G173:R173"/>
    <mergeCell ref="S173:V173"/>
    <mergeCell ref="G174:R174"/>
    <mergeCell ref="S174:V174"/>
    <mergeCell ref="G175:R175"/>
    <mergeCell ref="S175:V175"/>
    <mergeCell ref="G176:R176"/>
    <mergeCell ref="S176:V176"/>
    <mergeCell ref="G177:R177"/>
    <mergeCell ref="S177:V177"/>
    <mergeCell ref="S162:V162"/>
    <mergeCell ref="G163:R163"/>
    <mergeCell ref="S163:V163"/>
    <mergeCell ref="G164:R164"/>
    <mergeCell ref="S164:V164"/>
    <mergeCell ref="G165:R165"/>
    <mergeCell ref="S165:V165"/>
    <mergeCell ref="C166:C177"/>
    <mergeCell ref="G166:R166"/>
    <mergeCell ref="S166:V166"/>
    <mergeCell ref="G152:R152"/>
    <mergeCell ref="S152:V152"/>
    <mergeCell ref="B153:B186"/>
    <mergeCell ref="C153:C165"/>
    <mergeCell ref="G153:R153"/>
    <mergeCell ref="S153:V153"/>
    <mergeCell ref="Y153:AB165"/>
    <mergeCell ref="G154:R154"/>
    <mergeCell ref="S154:V154"/>
    <mergeCell ref="G155:R155"/>
    <mergeCell ref="S155:V155"/>
    <mergeCell ref="G156:R156"/>
    <mergeCell ref="S156:V156"/>
    <mergeCell ref="G157:R157"/>
    <mergeCell ref="S157:V157"/>
    <mergeCell ref="G158:R158"/>
    <mergeCell ref="S158:V158"/>
    <mergeCell ref="G159:R159"/>
    <mergeCell ref="S159:V159"/>
    <mergeCell ref="G160:R160"/>
    <mergeCell ref="S160:V160"/>
    <mergeCell ref="G161:R161"/>
    <mergeCell ref="S161:V161"/>
    <mergeCell ref="G162:R162"/>
    <mergeCell ref="G147:R147"/>
    <mergeCell ref="S147:V147"/>
    <mergeCell ref="G148:R148"/>
    <mergeCell ref="S148:V148"/>
    <mergeCell ref="G149:R149"/>
    <mergeCell ref="S149:V149"/>
    <mergeCell ref="G150:R150"/>
    <mergeCell ref="S150:V150"/>
    <mergeCell ref="G151:R151"/>
    <mergeCell ref="S151:V151"/>
    <mergeCell ref="G136:R136"/>
    <mergeCell ref="S136:V136"/>
    <mergeCell ref="G137:R137"/>
    <mergeCell ref="S137:V137"/>
    <mergeCell ref="C138:C152"/>
    <mergeCell ref="G138:R138"/>
    <mergeCell ref="S138:V138"/>
    <mergeCell ref="Y138:AB152"/>
    <mergeCell ref="G139:R139"/>
    <mergeCell ref="S139:V139"/>
    <mergeCell ref="G140:R140"/>
    <mergeCell ref="S140:V140"/>
    <mergeCell ref="G141:R141"/>
    <mergeCell ref="S141:V141"/>
    <mergeCell ref="G142:R142"/>
    <mergeCell ref="S142:V142"/>
    <mergeCell ref="G143:R143"/>
    <mergeCell ref="S143:V143"/>
    <mergeCell ref="G144:R144"/>
    <mergeCell ref="S144:V144"/>
    <mergeCell ref="G145:R145"/>
    <mergeCell ref="S145:V145"/>
    <mergeCell ref="G146:R146"/>
    <mergeCell ref="S146:V146"/>
    <mergeCell ref="G131:R131"/>
    <mergeCell ref="S131:V131"/>
    <mergeCell ref="G132:R132"/>
    <mergeCell ref="S132:V132"/>
    <mergeCell ref="G133:R133"/>
    <mergeCell ref="S133:V133"/>
    <mergeCell ref="G134:R134"/>
    <mergeCell ref="S134:V134"/>
    <mergeCell ref="G135:R135"/>
    <mergeCell ref="S135:V135"/>
    <mergeCell ref="C120:C137"/>
    <mergeCell ref="G120:R120"/>
    <mergeCell ref="S120:V120"/>
    <mergeCell ref="Y120:AB137"/>
    <mergeCell ref="G121:R121"/>
    <mergeCell ref="S121:V121"/>
    <mergeCell ref="G122:R122"/>
    <mergeCell ref="S122:V122"/>
    <mergeCell ref="G123:R123"/>
    <mergeCell ref="S123:V123"/>
    <mergeCell ref="G124:R124"/>
    <mergeCell ref="S124:V124"/>
    <mergeCell ref="G125:R125"/>
    <mergeCell ref="S125:V125"/>
    <mergeCell ref="G126:R126"/>
    <mergeCell ref="S126:V126"/>
    <mergeCell ref="G127:R127"/>
    <mergeCell ref="S127:V127"/>
    <mergeCell ref="G128:R128"/>
    <mergeCell ref="S128:V128"/>
    <mergeCell ref="G129:R129"/>
    <mergeCell ref="S129:V129"/>
    <mergeCell ref="G130:R130"/>
    <mergeCell ref="S130:V130"/>
    <mergeCell ref="Y102:AB119"/>
    <mergeCell ref="G103:R103"/>
    <mergeCell ref="S103:V103"/>
    <mergeCell ref="G104:R104"/>
    <mergeCell ref="S104:V104"/>
    <mergeCell ref="G105:R105"/>
    <mergeCell ref="S105:V105"/>
    <mergeCell ref="G106:R106"/>
    <mergeCell ref="S106:V106"/>
    <mergeCell ref="G107:R107"/>
    <mergeCell ref="S107:V107"/>
    <mergeCell ref="G108:R108"/>
    <mergeCell ref="S108:V108"/>
    <mergeCell ref="G109:R109"/>
    <mergeCell ref="S109:V109"/>
    <mergeCell ref="G110:R110"/>
    <mergeCell ref="S110:V110"/>
    <mergeCell ref="G111:R111"/>
    <mergeCell ref="S111:V111"/>
    <mergeCell ref="G112:R112"/>
    <mergeCell ref="S112:V112"/>
    <mergeCell ref="G113:R113"/>
    <mergeCell ref="S113:V113"/>
    <mergeCell ref="G114:R114"/>
    <mergeCell ref="S115:V115"/>
    <mergeCell ref="G116:R116"/>
    <mergeCell ref="S116:V116"/>
    <mergeCell ref="G117:R117"/>
    <mergeCell ref="S117:V117"/>
    <mergeCell ref="G118:R118"/>
    <mergeCell ref="S118:V118"/>
    <mergeCell ref="G119:R119"/>
    <mergeCell ref="S119:V119"/>
    <mergeCell ref="Y85:AB101"/>
    <mergeCell ref="G86:R86"/>
    <mergeCell ref="S86:V86"/>
    <mergeCell ref="G87:R87"/>
    <mergeCell ref="S87:V87"/>
    <mergeCell ref="G88:R88"/>
    <mergeCell ref="S88:V88"/>
    <mergeCell ref="G89:R89"/>
    <mergeCell ref="S89:V89"/>
    <mergeCell ref="G90:R90"/>
    <mergeCell ref="S90:V90"/>
    <mergeCell ref="G91:R91"/>
    <mergeCell ref="S91:V91"/>
    <mergeCell ref="G92:R92"/>
    <mergeCell ref="S92:V92"/>
    <mergeCell ref="G93:R93"/>
    <mergeCell ref="S93:V93"/>
    <mergeCell ref="G94:R94"/>
    <mergeCell ref="S94:V94"/>
    <mergeCell ref="G95:R95"/>
    <mergeCell ref="S95:V95"/>
    <mergeCell ref="G96:R96"/>
    <mergeCell ref="S96:V96"/>
    <mergeCell ref="G97:R97"/>
    <mergeCell ref="G82:R82"/>
    <mergeCell ref="S82:V82"/>
    <mergeCell ref="G83:R83"/>
    <mergeCell ref="S83:V83"/>
    <mergeCell ref="G84:R84"/>
    <mergeCell ref="S84:V84"/>
    <mergeCell ref="B85:B152"/>
    <mergeCell ref="C85:C101"/>
    <mergeCell ref="G85:R85"/>
    <mergeCell ref="S85:V85"/>
    <mergeCell ref="S97:V97"/>
    <mergeCell ref="G98:R98"/>
    <mergeCell ref="S98:V98"/>
    <mergeCell ref="G99:R99"/>
    <mergeCell ref="S99:V99"/>
    <mergeCell ref="G100:R100"/>
    <mergeCell ref="S100:V100"/>
    <mergeCell ref="G101:R101"/>
    <mergeCell ref="S101:V101"/>
    <mergeCell ref="C102:C119"/>
    <mergeCell ref="G102:R102"/>
    <mergeCell ref="S102:V102"/>
    <mergeCell ref="S114:V114"/>
    <mergeCell ref="G115:R115"/>
    <mergeCell ref="G56:R56"/>
    <mergeCell ref="S56:V56"/>
    <mergeCell ref="G55:R55"/>
    <mergeCell ref="S79:V79"/>
    <mergeCell ref="G80:R80"/>
    <mergeCell ref="S80:V80"/>
    <mergeCell ref="G81:R81"/>
    <mergeCell ref="S81:V81"/>
    <mergeCell ref="S60:V60"/>
    <mergeCell ref="G59:R59"/>
    <mergeCell ref="S59:V59"/>
    <mergeCell ref="G58:R58"/>
    <mergeCell ref="S58:V58"/>
    <mergeCell ref="G72:R72"/>
    <mergeCell ref="S72:V72"/>
    <mergeCell ref="G71:R71"/>
    <mergeCell ref="S71:V71"/>
    <mergeCell ref="G68:R68"/>
    <mergeCell ref="S68:V68"/>
    <mergeCell ref="G69:R69"/>
    <mergeCell ref="G78:R78"/>
    <mergeCell ref="S78:V78"/>
    <mergeCell ref="Y11:AB28"/>
    <mergeCell ref="C29:C42"/>
    <mergeCell ref="Y29:AB42"/>
    <mergeCell ref="C43:C56"/>
    <mergeCell ref="Y43:AB56"/>
    <mergeCell ref="C57:C70"/>
    <mergeCell ref="Y57:AB70"/>
    <mergeCell ref="S65:V65"/>
    <mergeCell ref="G66:R66"/>
    <mergeCell ref="S66:V66"/>
    <mergeCell ref="G62:R62"/>
    <mergeCell ref="S62:V62"/>
    <mergeCell ref="G63:R63"/>
    <mergeCell ref="S63:V63"/>
    <mergeCell ref="G64:R64"/>
    <mergeCell ref="S64:V64"/>
    <mergeCell ref="G61:R61"/>
    <mergeCell ref="S67:V67"/>
    <mergeCell ref="S69:V69"/>
    <mergeCell ref="G70:R70"/>
    <mergeCell ref="G65:R65"/>
    <mergeCell ref="S70:V70"/>
    <mergeCell ref="S61:V61"/>
    <mergeCell ref="G60:R60"/>
    <mergeCell ref="B71:B84"/>
    <mergeCell ref="C71:C84"/>
    <mergeCell ref="Y71:AB84"/>
    <mergeCell ref="G79:R79"/>
    <mergeCell ref="G46:R46"/>
    <mergeCell ref="S46:V46"/>
    <mergeCell ref="G47:R47"/>
    <mergeCell ref="S47:V47"/>
    <mergeCell ref="G77:R77"/>
    <mergeCell ref="S77:V77"/>
    <mergeCell ref="G74:R74"/>
    <mergeCell ref="S74:V74"/>
    <mergeCell ref="G75:R75"/>
    <mergeCell ref="S75:V75"/>
    <mergeCell ref="G73:R73"/>
    <mergeCell ref="S73:V73"/>
    <mergeCell ref="G76:R76"/>
    <mergeCell ref="S76:V76"/>
    <mergeCell ref="S55:V55"/>
    <mergeCell ref="G57:R57"/>
    <mergeCell ref="S57:V57"/>
    <mergeCell ref="G67:R67"/>
    <mergeCell ref="G51:R51"/>
    <mergeCell ref="S51:V51"/>
    <mergeCell ref="G53:R53"/>
    <mergeCell ref="S53:V53"/>
    <mergeCell ref="G54:R54"/>
    <mergeCell ref="S54:V54"/>
    <mergeCell ref="G50:R50"/>
    <mergeCell ref="S50:V50"/>
    <mergeCell ref="G48:R48"/>
    <mergeCell ref="S48:V48"/>
    <mergeCell ref="G49:R49"/>
    <mergeCell ref="S49:V49"/>
    <mergeCell ref="G52:R52"/>
    <mergeCell ref="S52:V52"/>
    <mergeCell ref="G39:R39"/>
    <mergeCell ref="S39:V39"/>
    <mergeCell ref="S43:V43"/>
    <mergeCell ref="G44:R44"/>
    <mergeCell ref="S44:V44"/>
    <mergeCell ref="G45:R45"/>
    <mergeCell ref="S45:V45"/>
    <mergeCell ref="G37:R37"/>
    <mergeCell ref="S37:V37"/>
    <mergeCell ref="G41:R41"/>
    <mergeCell ref="S41:V41"/>
    <mergeCell ref="S42:V42"/>
    <mergeCell ref="G38:R38"/>
    <mergeCell ref="S38:V38"/>
    <mergeCell ref="G40:R40"/>
    <mergeCell ref="S40:V40"/>
    <mergeCell ref="G42:R42"/>
    <mergeCell ref="G43:R43"/>
    <mergeCell ref="G31:R31"/>
    <mergeCell ref="S31:V31"/>
    <mergeCell ref="G34:R34"/>
    <mergeCell ref="S34:V34"/>
    <mergeCell ref="G35:R35"/>
    <mergeCell ref="S35:V35"/>
    <mergeCell ref="G36:R36"/>
    <mergeCell ref="G32:R32"/>
    <mergeCell ref="S32:V32"/>
    <mergeCell ref="G33:R33"/>
    <mergeCell ref="S33:V33"/>
    <mergeCell ref="S36:V36"/>
    <mergeCell ref="G21:R21"/>
    <mergeCell ref="S21:V21"/>
    <mergeCell ref="S28:V28"/>
    <mergeCell ref="S29:V29"/>
    <mergeCell ref="S30:V30"/>
    <mergeCell ref="G25:R25"/>
    <mergeCell ref="S25:V25"/>
    <mergeCell ref="G28:R28"/>
    <mergeCell ref="G22:R22"/>
    <mergeCell ref="S22:V22"/>
    <mergeCell ref="G26:R26"/>
    <mergeCell ref="S26:V26"/>
    <mergeCell ref="G27:R27"/>
    <mergeCell ref="S27:V27"/>
    <mergeCell ref="G23:R23"/>
    <mergeCell ref="S23:V23"/>
    <mergeCell ref="G24:R24"/>
    <mergeCell ref="S24:V24"/>
    <mergeCell ref="G20:R20"/>
    <mergeCell ref="S20:V20"/>
    <mergeCell ref="F10:R10"/>
    <mergeCell ref="S10:V10"/>
    <mergeCell ref="Y10:AB10"/>
    <mergeCell ref="A2:AB2"/>
    <mergeCell ref="B5:E5"/>
    <mergeCell ref="P3:R3"/>
    <mergeCell ref="P4:R4"/>
    <mergeCell ref="S4:AB4"/>
    <mergeCell ref="B6:E6"/>
    <mergeCell ref="G11:R11"/>
    <mergeCell ref="S11:V11"/>
    <mergeCell ref="G12:R12"/>
    <mergeCell ref="S12:V12"/>
    <mergeCell ref="G13:R13"/>
    <mergeCell ref="S13:V13"/>
    <mergeCell ref="G14:R14"/>
    <mergeCell ref="G19:R19"/>
    <mergeCell ref="S19:V19"/>
    <mergeCell ref="B11:B70"/>
    <mergeCell ref="C11:C28"/>
    <mergeCell ref="G29:R29"/>
    <mergeCell ref="G30:R30"/>
    <mergeCell ref="S3:X3"/>
    <mergeCell ref="G18:R18"/>
    <mergeCell ref="S18:V18"/>
    <mergeCell ref="S14:V14"/>
    <mergeCell ref="G15:R15"/>
    <mergeCell ref="S15:V15"/>
    <mergeCell ref="G16:R16"/>
    <mergeCell ref="S16:V16"/>
    <mergeCell ref="G17:R17"/>
    <mergeCell ref="S17:V17"/>
    <mergeCell ref="F5:M5"/>
    <mergeCell ref="I7:N7"/>
    <mergeCell ref="I8:N8"/>
  </mergeCells>
  <phoneticPr fontId="1"/>
  <conditionalFormatting sqref="S11:V186">
    <cfRule type="containsText" dxfId="4" priority="2" operator="containsText" text="拠点校指導教員">
      <formula>NOT(ISERROR(SEARCH("拠点校指導教員",S11)))</formula>
    </cfRule>
  </conditionalFormatting>
  <conditionalFormatting sqref="X12:X186">
    <cfRule type="expression" dxfId="3" priority="1">
      <formula>$X12=$X11</formula>
    </cfRule>
  </conditionalFormatting>
  <dataValidations count="2">
    <dataValidation type="list" showInputMessage="1" showErrorMessage="1" sqref="F11" xr:uid="{69343C0F-DB6A-41B2-A3D0-FEED1A936C42}">
      <formula1>"△,▽,・"</formula1>
    </dataValidation>
    <dataValidation type="list" allowBlank="1" showInputMessage="1" showErrorMessage="1" sqref="F12:F186" xr:uid="{AA9C718F-104E-496A-92EC-EB5E0B7D318B}">
      <formula1>"△,▽,・"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93" fitToHeight="7" orientation="portrait" r:id="rId1"/>
  <rowBreaks count="1" manualBreakCount="1">
    <brk id="53" max="2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S249"/>
  <sheetViews>
    <sheetView zoomScaleNormal="100" workbookViewId="0">
      <selection activeCell="O7" sqref="O7"/>
    </sheetView>
  </sheetViews>
  <sheetFormatPr defaultColWidth="9" defaultRowHeight="14" x14ac:dyDescent="0.2"/>
  <cols>
    <col min="1" max="6" width="3.08984375" style="1" customWidth="1"/>
    <col min="7" max="22" width="3.6328125" style="1" customWidth="1"/>
    <col min="23" max="26" width="3.6328125" style="2" customWidth="1"/>
    <col min="27" max="29" width="3.6328125" style="1" customWidth="1"/>
    <col min="30" max="30" width="3.36328125" style="1" customWidth="1"/>
    <col min="31" max="31" width="9" hidden="1" customWidth="1"/>
    <col min="32" max="32" width="5.36328125" hidden="1" customWidth="1"/>
    <col min="33" max="33" width="8.1796875" hidden="1" customWidth="1"/>
    <col min="34" max="45" width="8.81640625"/>
    <col min="46" max="153" width="4.453125" style="1" customWidth="1"/>
    <col min="154" max="16384" width="9" style="1"/>
  </cols>
  <sheetData>
    <row r="1" spans="1:33" s="4" customFormat="1" ht="15" customHeight="1" x14ac:dyDescent="0.2">
      <c r="A1" s="4" t="s">
        <v>107</v>
      </c>
      <c r="W1" s="5"/>
      <c r="X1" s="5"/>
      <c r="Y1" s="5"/>
      <c r="Z1" s="5"/>
      <c r="AF1" s="4">
        <v>2026</v>
      </c>
      <c r="AG1" s="4">
        <v>2027</v>
      </c>
    </row>
    <row r="2" spans="1:33" s="3" customFormat="1" ht="25" customHeight="1" x14ac:dyDescent="0.2">
      <c r="A2" s="128" t="s">
        <v>108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</row>
    <row r="3" spans="1:33" s="4" customFormat="1" ht="15" customHeight="1" x14ac:dyDescent="0.2">
      <c r="P3" s="184" t="s">
        <v>22</v>
      </c>
      <c r="Q3" s="184"/>
      <c r="R3" s="184"/>
      <c r="S3" s="214" t="s">
        <v>98</v>
      </c>
      <c r="T3" s="214"/>
      <c r="U3" s="214"/>
      <c r="V3" s="214"/>
      <c r="W3" s="214"/>
      <c r="X3" s="214"/>
      <c r="Y3" s="214"/>
      <c r="Z3" s="214"/>
      <c r="AA3" s="55" t="s">
        <v>97</v>
      </c>
      <c r="AB3" s="55"/>
      <c r="AC3" s="55"/>
      <c r="AD3" s="55"/>
    </row>
    <row r="4" spans="1:33" s="4" customFormat="1" ht="15" customHeight="1" x14ac:dyDescent="0.2">
      <c r="P4" s="195" t="s">
        <v>23</v>
      </c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</row>
    <row r="5" spans="1:33" s="4" customFormat="1" ht="15" customHeight="1" x14ac:dyDescent="0.2">
      <c r="A5" s="6">
        <v>1</v>
      </c>
      <c r="B5" s="122" t="s">
        <v>1</v>
      </c>
      <c r="C5" s="122"/>
      <c r="D5" s="122"/>
      <c r="E5" s="122"/>
      <c r="W5" s="5"/>
      <c r="X5" s="5"/>
      <c r="Y5" s="5"/>
      <c r="Z5" s="5"/>
    </row>
    <row r="6" spans="1:33" s="4" customFormat="1" ht="15" customHeight="1" x14ac:dyDescent="0.2">
      <c r="A6" s="6"/>
      <c r="B6" s="40"/>
      <c r="C6" s="40" t="s">
        <v>94</v>
      </c>
      <c r="D6" s="40"/>
      <c r="E6" s="122"/>
      <c r="F6" s="122"/>
      <c r="G6" s="122"/>
      <c r="H6" s="122"/>
      <c r="I6" s="122"/>
      <c r="J6" s="122"/>
      <c r="K6" s="122"/>
      <c r="W6" s="5"/>
      <c r="X6" s="5"/>
      <c r="Y6" s="5"/>
      <c r="Z6" s="5"/>
    </row>
    <row r="7" spans="1:33" s="4" customFormat="1" ht="15" customHeight="1" x14ac:dyDescent="0.2">
      <c r="A7" s="6"/>
      <c r="B7" s="40"/>
      <c r="C7" s="40" t="s">
        <v>95</v>
      </c>
      <c r="D7" s="40"/>
      <c r="E7" s="122"/>
      <c r="F7" s="122"/>
      <c r="G7" s="122"/>
      <c r="H7" s="122"/>
      <c r="I7" s="122"/>
      <c r="J7" s="122"/>
      <c r="K7" s="122"/>
      <c r="W7" s="5"/>
      <c r="X7" s="5"/>
      <c r="Y7" s="5"/>
      <c r="Z7" s="5"/>
    </row>
    <row r="8" spans="1:33" s="4" customFormat="1" ht="15" customHeight="1" x14ac:dyDescent="0.2">
      <c r="A8" s="6">
        <v>2</v>
      </c>
      <c r="B8" s="122" t="s">
        <v>32</v>
      </c>
      <c r="C8" s="122"/>
      <c r="D8" s="122"/>
      <c r="E8" s="122"/>
      <c r="W8" s="5"/>
      <c r="X8" s="5"/>
      <c r="Y8" s="5"/>
      <c r="Z8" s="5"/>
    </row>
    <row r="9" spans="1:33" s="4" customFormat="1" ht="15" customHeight="1" x14ac:dyDescent="0.2">
      <c r="A9" s="6"/>
      <c r="C9" s="4" t="s">
        <v>2</v>
      </c>
      <c r="I9" s="122"/>
      <c r="J9" s="122"/>
      <c r="K9" s="122"/>
      <c r="L9" s="122"/>
      <c r="M9" s="122"/>
      <c r="N9" s="122"/>
      <c r="O9" s="122"/>
      <c r="W9" s="5"/>
      <c r="X9" s="5"/>
      <c r="Y9" s="5"/>
      <c r="Z9" s="5"/>
    </row>
    <row r="10" spans="1:33" s="4" customFormat="1" ht="15" customHeight="1" x14ac:dyDescent="0.2">
      <c r="A10" s="6"/>
      <c r="C10" s="4" t="s">
        <v>3</v>
      </c>
      <c r="I10" s="122"/>
      <c r="J10" s="122"/>
      <c r="K10" s="122"/>
      <c r="L10" s="122"/>
      <c r="M10" s="122"/>
      <c r="N10" s="122"/>
      <c r="O10" s="122"/>
      <c r="V10" s="6"/>
      <c r="W10" s="7"/>
      <c r="X10" s="7"/>
      <c r="Y10" s="7"/>
      <c r="Z10" s="7"/>
      <c r="AA10" s="6"/>
      <c r="AB10" s="6"/>
    </row>
    <row r="11" spans="1:33" s="4" customFormat="1" ht="15" customHeight="1" x14ac:dyDescent="0.2">
      <c r="A11" s="6">
        <v>3</v>
      </c>
      <c r="B11" s="4" t="s">
        <v>137</v>
      </c>
      <c r="W11" s="213" t="s">
        <v>11</v>
      </c>
      <c r="X11" s="213"/>
      <c r="Y11" s="213" t="s">
        <v>93</v>
      </c>
      <c r="Z11" s="213"/>
    </row>
    <row r="12" spans="1:33" s="4" customFormat="1" ht="28.5" customHeight="1" x14ac:dyDescent="0.2">
      <c r="B12" s="14" t="s">
        <v>4</v>
      </c>
      <c r="C12" s="14" t="s">
        <v>5</v>
      </c>
      <c r="D12" s="14" t="s">
        <v>6</v>
      </c>
      <c r="E12" s="14" t="s">
        <v>7</v>
      </c>
      <c r="F12" s="124" t="s">
        <v>10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 t="s">
        <v>9</v>
      </c>
      <c r="T12" s="124"/>
      <c r="U12" s="124"/>
      <c r="V12" s="124"/>
      <c r="W12" s="14" t="s">
        <v>91</v>
      </c>
      <c r="X12" s="14" t="s">
        <v>92</v>
      </c>
      <c r="Y12" s="14" t="s">
        <v>91</v>
      </c>
      <c r="Z12" s="14" t="s">
        <v>92</v>
      </c>
      <c r="AA12" s="212" t="s">
        <v>103</v>
      </c>
      <c r="AB12" s="124"/>
      <c r="AC12" s="124"/>
      <c r="AD12" s="124"/>
    </row>
    <row r="13" spans="1:33" s="4" customFormat="1" ht="15" customHeight="1" x14ac:dyDescent="0.2">
      <c r="B13" s="155" t="s">
        <v>121</v>
      </c>
      <c r="C13" s="197">
        <v>4</v>
      </c>
      <c r="D13" s="33"/>
      <c r="E13" s="33" t="str">
        <f>IF(D13="","",TEXT(AE13,"aaa"))</f>
        <v/>
      </c>
      <c r="F13" s="15"/>
      <c r="G13" s="125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80"/>
      <c r="T13" s="180"/>
      <c r="U13" s="180"/>
      <c r="V13" s="180"/>
      <c r="W13" s="33"/>
      <c r="X13" s="33"/>
      <c r="Y13" s="33">
        <f>W13</f>
        <v>0</v>
      </c>
      <c r="Z13" s="33">
        <f>X13</f>
        <v>0</v>
      </c>
      <c r="AA13" s="161" t="s">
        <v>96</v>
      </c>
      <c r="AB13" s="103"/>
      <c r="AC13" s="103"/>
      <c r="AD13" s="112"/>
      <c r="AE13" s="4" t="str">
        <f t="shared" ref="AE13:AE30" si="0">$AF$1&amp;"/"&amp;$C$13&amp;"/"&amp;D13</f>
        <v>2026/4/</v>
      </c>
    </row>
    <row r="14" spans="1:33" s="4" customFormat="1" ht="15" customHeight="1" x14ac:dyDescent="0.2">
      <c r="B14" s="156"/>
      <c r="C14" s="197"/>
      <c r="D14" s="34"/>
      <c r="E14" s="34" t="str">
        <f t="shared" ref="E14:E77" si="1">IF(D14="","",TEXT(AE14,"aaa"))</f>
        <v/>
      </c>
      <c r="F14" s="15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8"/>
      <c r="T14" s="118"/>
      <c r="U14" s="118"/>
      <c r="V14" s="118"/>
      <c r="W14" s="35"/>
      <c r="X14" s="35"/>
      <c r="Y14" s="34">
        <f t="shared" ref="Y14:Z18" si="2">W14+Y13</f>
        <v>0</v>
      </c>
      <c r="Z14" s="34">
        <f t="shared" si="2"/>
        <v>0</v>
      </c>
      <c r="AA14" s="161"/>
      <c r="AB14" s="103"/>
      <c r="AC14" s="103"/>
      <c r="AD14" s="112"/>
      <c r="AE14" s="4" t="str">
        <f t="shared" si="0"/>
        <v>2026/4/</v>
      </c>
    </row>
    <row r="15" spans="1:33" s="4" customFormat="1" ht="15" customHeight="1" x14ac:dyDescent="0.2">
      <c r="B15" s="156"/>
      <c r="C15" s="197"/>
      <c r="D15" s="34"/>
      <c r="E15" s="34" t="str">
        <f t="shared" si="1"/>
        <v/>
      </c>
      <c r="F15" s="15"/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8"/>
      <c r="T15" s="118"/>
      <c r="U15" s="118"/>
      <c r="V15" s="118"/>
      <c r="W15" s="34"/>
      <c r="X15" s="34"/>
      <c r="Y15" s="34">
        <f t="shared" si="2"/>
        <v>0</v>
      </c>
      <c r="Z15" s="34">
        <f t="shared" si="2"/>
        <v>0</v>
      </c>
      <c r="AA15" s="161"/>
      <c r="AB15" s="103"/>
      <c r="AC15" s="103"/>
      <c r="AD15" s="112"/>
      <c r="AE15" s="4" t="str">
        <f t="shared" si="0"/>
        <v>2026/4/</v>
      </c>
    </row>
    <row r="16" spans="1:33" s="4" customFormat="1" ht="15" customHeight="1" x14ac:dyDescent="0.2">
      <c r="B16" s="156"/>
      <c r="C16" s="197"/>
      <c r="D16" s="34"/>
      <c r="E16" s="34" t="str">
        <f t="shared" si="1"/>
        <v/>
      </c>
      <c r="F16" s="15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8"/>
      <c r="T16" s="118"/>
      <c r="U16" s="118"/>
      <c r="V16" s="118"/>
      <c r="W16" s="34"/>
      <c r="X16" s="34"/>
      <c r="Y16" s="34">
        <f t="shared" si="2"/>
        <v>0</v>
      </c>
      <c r="Z16" s="34">
        <f t="shared" si="2"/>
        <v>0</v>
      </c>
      <c r="AA16" s="161"/>
      <c r="AB16" s="103"/>
      <c r="AC16" s="103"/>
      <c r="AD16" s="112"/>
      <c r="AE16" s="4" t="str">
        <f t="shared" si="0"/>
        <v>2026/4/</v>
      </c>
    </row>
    <row r="17" spans="1:34" s="4" customFormat="1" ht="15" customHeight="1" x14ac:dyDescent="0.2">
      <c r="B17" s="156"/>
      <c r="C17" s="197"/>
      <c r="D17" s="34"/>
      <c r="E17" s="34" t="str">
        <f t="shared" si="1"/>
        <v/>
      </c>
      <c r="F17" s="15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/>
      <c r="T17" s="118"/>
      <c r="U17" s="118"/>
      <c r="V17" s="118"/>
      <c r="W17" s="34"/>
      <c r="X17" s="34"/>
      <c r="Y17" s="34">
        <f t="shared" si="2"/>
        <v>0</v>
      </c>
      <c r="Z17" s="34">
        <f t="shared" si="2"/>
        <v>0</v>
      </c>
      <c r="AA17" s="161"/>
      <c r="AB17" s="103"/>
      <c r="AC17" s="103"/>
      <c r="AD17" s="112"/>
      <c r="AE17" s="4" t="str">
        <f t="shared" si="0"/>
        <v>2026/4/</v>
      </c>
    </row>
    <row r="18" spans="1:34" s="4" customFormat="1" ht="15" customHeight="1" x14ac:dyDescent="0.2">
      <c r="B18" s="156"/>
      <c r="C18" s="197"/>
      <c r="D18" s="34"/>
      <c r="E18" s="34" t="str">
        <f t="shared" si="1"/>
        <v/>
      </c>
      <c r="F18" s="15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8"/>
      <c r="T18" s="118"/>
      <c r="U18" s="118"/>
      <c r="V18" s="118"/>
      <c r="W18" s="34"/>
      <c r="X18" s="56"/>
      <c r="Y18" s="34">
        <f t="shared" si="2"/>
        <v>0</v>
      </c>
      <c r="Z18" s="34">
        <f t="shared" si="2"/>
        <v>0</v>
      </c>
      <c r="AA18" s="161"/>
      <c r="AB18" s="103"/>
      <c r="AC18" s="103"/>
      <c r="AD18" s="112"/>
      <c r="AE18" s="4" t="str">
        <f t="shared" si="0"/>
        <v>2026/4/</v>
      </c>
      <c r="AH18" s="54"/>
    </row>
    <row r="19" spans="1:34" s="4" customFormat="1" ht="15" customHeight="1" x14ac:dyDescent="0.2">
      <c r="B19" s="156"/>
      <c r="C19" s="197"/>
      <c r="D19" s="34"/>
      <c r="E19" s="34" t="str">
        <f t="shared" si="1"/>
        <v/>
      </c>
      <c r="F19" s="15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8"/>
      <c r="T19" s="118"/>
      <c r="U19" s="118"/>
      <c r="V19" s="118"/>
      <c r="W19" s="34"/>
      <c r="X19" s="34"/>
      <c r="Y19" s="34">
        <f t="shared" ref="Y19:Y25" si="3">W19+Y18</f>
        <v>0</v>
      </c>
      <c r="Z19" s="34">
        <f t="shared" ref="Z19:Z25" si="4">X19+Z18</f>
        <v>0</v>
      </c>
      <c r="AA19" s="161"/>
      <c r="AB19" s="103"/>
      <c r="AC19" s="103"/>
      <c r="AD19" s="112"/>
      <c r="AE19" s="4" t="str">
        <f t="shared" si="0"/>
        <v>2026/4/</v>
      </c>
      <c r="AH19" s="54"/>
    </row>
    <row r="20" spans="1:34" s="4" customFormat="1" ht="15" customHeight="1" x14ac:dyDescent="0.2">
      <c r="B20" s="156"/>
      <c r="C20" s="197"/>
      <c r="D20" s="34"/>
      <c r="E20" s="34" t="str">
        <f t="shared" si="1"/>
        <v/>
      </c>
      <c r="F20" s="15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8"/>
      <c r="T20" s="118"/>
      <c r="U20" s="118"/>
      <c r="V20" s="118"/>
      <c r="W20" s="34"/>
      <c r="X20" s="34"/>
      <c r="Y20" s="34">
        <f t="shared" si="3"/>
        <v>0</v>
      </c>
      <c r="Z20" s="34">
        <f t="shared" si="4"/>
        <v>0</v>
      </c>
      <c r="AA20" s="161"/>
      <c r="AB20" s="103"/>
      <c r="AC20" s="103"/>
      <c r="AD20" s="112"/>
      <c r="AE20" s="4" t="str">
        <f t="shared" si="0"/>
        <v>2026/4/</v>
      </c>
      <c r="AH20" s="54"/>
    </row>
    <row r="21" spans="1:34" s="4" customFormat="1" ht="15" customHeight="1" x14ac:dyDescent="0.2">
      <c r="B21" s="156"/>
      <c r="C21" s="197"/>
      <c r="D21" s="34"/>
      <c r="E21" s="34" t="str">
        <f t="shared" si="1"/>
        <v/>
      </c>
      <c r="F21" s="15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8"/>
      <c r="T21" s="118"/>
      <c r="U21" s="118"/>
      <c r="V21" s="118"/>
      <c r="W21" s="34"/>
      <c r="X21" s="34"/>
      <c r="Y21" s="34">
        <f t="shared" si="3"/>
        <v>0</v>
      </c>
      <c r="Z21" s="34">
        <f t="shared" si="4"/>
        <v>0</v>
      </c>
      <c r="AA21" s="161"/>
      <c r="AB21" s="103"/>
      <c r="AC21" s="103"/>
      <c r="AD21" s="112"/>
      <c r="AE21" s="4" t="str">
        <f t="shared" si="0"/>
        <v>2026/4/</v>
      </c>
      <c r="AH21" s="54"/>
    </row>
    <row r="22" spans="1:34" s="4" customFormat="1" ht="15" customHeight="1" x14ac:dyDescent="0.2">
      <c r="B22" s="156"/>
      <c r="C22" s="197"/>
      <c r="D22" s="34"/>
      <c r="E22" s="34" t="str">
        <f t="shared" si="1"/>
        <v/>
      </c>
      <c r="F22" s="15"/>
      <c r="G22" s="116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8"/>
      <c r="T22" s="118"/>
      <c r="U22" s="118"/>
      <c r="V22" s="118"/>
      <c r="W22" s="34"/>
      <c r="X22" s="34"/>
      <c r="Y22" s="34">
        <f t="shared" si="3"/>
        <v>0</v>
      </c>
      <c r="Z22" s="34">
        <f t="shared" si="4"/>
        <v>0</v>
      </c>
      <c r="AA22" s="161"/>
      <c r="AB22" s="103"/>
      <c r="AC22" s="103"/>
      <c r="AD22" s="112"/>
      <c r="AE22" s="4" t="str">
        <f t="shared" si="0"/>
        <v>2026/4/</v>
      </c>
    </row>
    <row r="23" spans="1:34" s="4" customFormat="1" ht="15" customHeight="1" x14ac:dyDescent="0.2">
      <c r="B23" s="156"/>
      <c r="C23" s="197"/>
      <c r="D23" s="34"/>
      <c r="E23" s="34" t="str">
        <f t="shared" si="1"/>
        <v/>
      </c>
      <c r="F23" s="15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8"/>
      <c r="T23" s="118"/>
      <c r="U23" s="118"/>
      <c r="V23" s="118"/>
      <c r="W23" s="34"/>
      <c r="X23" s="34"/>
      <c r="Y23" s="34">
        <f t="shared" si="3"/>
        <v>0</v>
      </c>
      <c r="Z23" s="34">
        <f t="shared" si="4"/>
        <v>0</v>
      </c>
      <c r="AA23" s="161"/>
      <c r="AB23" s="103"/>
      <c r="AC23" s="103"/>
      <c r="AD23" s="112"/>
      <c r="AE23" s="4" t="str">
        <f t="shared" si="0"/>
        <v>2026/4/</v>
      </c>
      <c r="AH23" s="54"/>
    </row>
    <row r="24" spans="1:34" s="4" customFormat="1" ht="15" customHeight="1" x14ac:dyDescent="0.2">
      <c r="B24" s="156"/>
      <c r="C24" s="197"/>
      <c r="D24" s="34"/>
      <c r="E24" s="34" t="str">
        <f t="shared" si="1"/>
        <v/>
      </c>
      <c r="F24" s="15"/>
      <c r="G24" s="116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8"/>
      <c r="T24" s="118"/>
      <c r="U24" s="118"/>
      <c r="V24" s="118"/>
      <c r="W24" s="34"/>
      <c r="X24" s="34"/>
      <c r="Y24" s="34">
        <f t="shared" si="3"/>
        <v>0</v>
      </c>
      <c r="Z24" s="34">
        <f t="shared" si="4"/>
        <v>0</v>
      </c>
      <c r="AA24" s="161"/>
      <c r="AB24" s="103"/>
      <c r="AC24" s="103"/>
      <c r="AD24" s="112"/>
      <c r="AE24" s="4" t="str">
        <f t="shared" si="0"/>
        <v>2026/4/</v>
      </c>
    </row>
    <row r="25" spans="1:34" s="4" customFormat="1" ht="15" customHeight="1" x14ac:dyDescent="0.2">
      <c r="B25" s="156"/>
      <c r="C25" s="197"/>
      <c r="D25" s="34"/>
      <c r="E25" s="34" t="str">
        <f t="shared" si="1"/>
        <v/>
      </c>
      <c r="F25" s="15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8"/>
      <c r="T25" s="118"/>
      <c r="U25" s="118"/>
      <c r="V25" s="118"/>
      <c r="W25" s="34"/>
      <c r="X25" s="34"/>
      <c r="Y25" s="34">
        <f t="shared" si="3"/>
        <v>0</v>
      </c>
      <c r="Z25" s="34">
        <f t="shared" si="4"/>
        <v>0</v>
      </c>
      <c r="AA25" s="161"/>
      <c r="AB25" s="103"/>
      <c r="AC25" s="103"/>
      <c r="AD25" s="112"/>
      <c r="AE25" s="4" t="str">
        <f t="shared" si="0"/>
        <v>2026/4/</v>
      </c>
    </row>
    <row r="26" spans="1:34" s="4" customFormat="1" ht="15" customHeight="1" x14ac:dyDescent="0.2">
      <c r="B26" s="156"/>
      <c r="C26" s="197"/>
      <c r="D26" s="34"/>
      <c r="E26" s="34" t="str">
        <f t="shared" si="1"/>
        <v/>
      </c>
      <c r="F26" s="15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8"/>
      <c r="T26" s="118"/>
      <c r="U26" s="118"/>
      <c r="V26" s="118"/>
      <c r="W26" s="34"/>
      <c r="X26" s="34"/>
      <c r="Y26" s="34">
        <f t="shared" ref="Y26:Z32" si="5">W26+Y25</f>
        <v>0</v>
      </c>
      <c r="Z26" s="34">
        <f t="shared" si="5"/>
        <v>0</v>
      </c>
      <c r="AA26" s="161"/>
      <c r="AB26" s="103"/>
      <c r="AC26" s="103"/>
      <c r="AD26" s="112"/>
      <c r="AE26" s="4" t="str">
        <f t="shared" si="0"/>
        <v>2026/4/</v>
      </c>
    </row>
    <row r="27" spans="1:34" s="4" customFormat="1" ht="15" customHeight="1" x14ac:dyDescent="0.2">
      <c r="B27" s="156"/>
      <c r="C27" s="197"/>
      <c r="D27" s="34"/>
      <c r="E27" s="34" t="str">
        <f t="shared" si="1"/>
        <v/>
      </c>
      <c r="F27" s="15"/>
      <c r="G27" s="116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8"/>
      <c r="T27" s="118"/>
      <c r="U27" s="118"/>
      <c r="V27" s="118"/>
      <c r="W27" s="34"/>
      <c r="X27" s="34"/>
      <c r="Y27" s="34">
        <f t="shared" si="5"/>
        <v>0</v>
      </c>
      <c r="Z27" s="34">
        <f t="shared" si="5"/>
        <v>0</v>
      </c>
      <c r="AA27" s="161"/>
      <c r="AB27" s="103"/>
      <c r="AC27" s="103"/>
      <c r="AD27" s="112"/>
      <c r="AE27" s="4" t="str">
        <f t="shared" si="0"/>
        <v>2026/4/</v>
      </c>
    </row>
    <row r="28" spans="1:34" s="4" customFormat="1" ht="15" customHeight="1" x14ac:dyDescent="0.2">
      <c r="B28" s="156"/>
      <c r="C28" s="197"/>
      <c r="D28" s="33"/>
      <c r="E28" s="33" t="str">
        <f t="shared" si="1"/>
        <v/>
      </c>
      <c r="F28" s="15"/>
      <c r="G28" s="125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80"/>
      <c r="T28" s="180"/>
      <c r="U28" s="180"/>
      <c r="V28" s="180"/>
      <c r="W28" s="33"/>
      <c r="X28" s="33"/>
      <c r="Y28" s="34">
        <f t="shared" si="5"/>
        <v>0</v>
      </c>
      <c r="Z28" s="34">
        <f t="shared" si="5"/>
        <v>0</v>
      </c>
      <c r="AA28" s="161"/>
      <c r="AB28" s="103"/>
      <c r="AC28" s="103"/>
      <c r="AD28" s="112"/>
      <c r="AE28" s="4" t="str">
        <f t="shared" si="0"/>
        <v>2026/4/</v>
      </c>
    </row>
    <row r="29" spans="1:34" s="4" customFormat="1" ht="15" customHeight="1" x14ac:dyDescent="0.2">
      <c r="B29" s="156"/>
      <c r="C29" s="197"/>
      <c r="D29" s="34"/>
      <c r="E29" s="34" t="str">
        <f t="shared" si="1"/>
        <v/>
      </c>
      <c r="F29" s="15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8"/>
      <c r="T29" s="118"/>
      <c r="U29" s="118"/>
      <c r="V29" s="118"/>
      <c r="W29" s="34"/>
      <c r="X29" s="34"/>
      <c r="Y29" s="34">
        <f t="shared" si="5"/>
        <v>0</v>
      </c>
      <c r="Z29" s="34">
        <f t="shared" si="5"/>
        <v>0</v>
      </c>
      <c r="AA29" s="161"/>
      <c r="AB29" s="103"/>
      <c r="AC29" s="103"/>
      <c r="AD29" s="112"/>
      <c r="AE29" s="4" t="str">
        <f t="shared" si="0"/>
        <v>2026/4/</v>
      </c>
    </row>
    <row r="30" spans="1:34" s="4" customFormat="1" ht="15" customHeight="1" x14ac:dyDescent="0.2">
      <c r="B30" s="156"/>
      <c r="C30" s="197"/>
      <c r="D30" s="32"/>
      <c r="E30" s="28" t="str">
        <f t="shared" si="1"/>
        <v/>
      </c>
      <c r="F30" s="25"/>
      <c r="G30" s="193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87"/>
      <c r="T30" s="187"/>
      <c r="U30" s="187"/>
      <c r="V30" s="187"/>
      <c r="W30" s="32"/>
      <c r="X30" s="32"/>
      <c r="Y30" s="34">
        <f t="shared" si="5"/>
        <v>0</v>
      </c>
      <c r="Z30" s="34">
        <f t="shared" si="5"/>
        <v>0</v>
      </c>
      <c r="AA30" s="161"/>
      <c r="AB30" s="103"/>
      <c r="AC30" s="103"/>
      <c r="AD30" s="112"/>
      <c r="AE30" s="4" t="str">
        <f t="shared" si="0"/>
        <v>2026/4/</v>
      </c>
    </row>
    <row r="31" spans="1:34" s="4" customFormat="1" ht="15" customHeight="1" x14ac:dyDescent="0.2">
      <c r="A31" s="6"/>
      <c r="B31" s="156"/>
      <c r="C31" s="94">
        <v>5</v>
      </c>
      <c r="D31" s="30"/>
      <c r="E31" s="31" t="str">
        <f t="shared" si="1"/>
        <v/>
      </c>
      <c r="F31" s="15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12"/>
      <c r="S31" s="69"/>
      <c r="T31" s="70"/>
      <c r="U31" s="70"/>
      <c r="V31" s="71"/>
      <c r="W31" s="30"/>
      <c r="X31" s="30"/>
      <c r="Y31" s="30">
        <f t="shared" si="5"/>
        <v>0</v>
      </c>
      <c r="Z31" s="30">
        <f t="shared" si="5"/>
        <v>0</v>
      </c>
      <c r="AA31" s="158" t="s">
        <v>109</v>
      </c>
      <c r="AB31" s="159"/>
      <c r="AC31" s="159"/>
      <c r="AD31" s="160"/>
      <c r="AE31" s="4" t="str">
        <f t="shared" ref="AE31:AE44" si="6">$AF$1&amp;"/"&amp;$C$31&amp;"/"&amp;D31</f>
        <v>2026/5/</v>
      </c>
    </row>
    <row r="32" spans="1:34" s="4" customFormat="1" ht="15" customHeight="1" x14ac:dyDescent="0.2">
      <c r="B32" s="156"/>
      <c r="C32" s="78"/>
      <c r="D32" s="34"/>
      <c r="E32" s="34" t="str">
        <f t="shared" si="1"/>
        <v/>
      </c>
      <c r="F32" s="15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8"/>
      <c r="T32" s="118"/>
      <c r="U32" s="118"/>
      <c r="V32" s="118"/>
      <c r="W32" s="34"/>
      <c r="X32" s="34"/>
      <c r="Y32" s="34">
        <f t="shared" si="5"/>
        <v>0</v>
      </c>
      <c r="Z32" s="34">
        <f t="shared" si="5"/>
        <v>0</v>
      </c>
      <c r="AA32" s="161"/>
      <c r="AB32" s="103"/>
      <c r="AC32" s="103"/>
      <c r="AD32" s="112"/>
      <c r="AE32" s="4" t="str">
        <f t="shared" si="6"/>
        <v>2026/5/</v>
      </c>
    </row>
    <row r="33" spans="2:34" s="4" customFormat="1" ht="15" customHeight="1" x14ac:dyDescent="0.2">
      <c r="B33" s="156"/>
      <c r="C33" s="78"/>
      <c r="D33" s="34"/>
      <c r="E33" s="34" t="str">
        <f t="shared" si="1"/>
        <v/>
      </c>
      <c r="F33" s="15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8"/>
      <c r="T33" s="118"/>
      <c r="U33" s="118"/>
      <c r="V33" s="118"/>
      <c r="W33" s="34"/>
      <c r="X33" s="34"/>
      <c r="Y33" s="34">
        <f t="shared" ref="Y33:Y44" si="7">W33+Y32</f>
        <v>0</v>
      </c>
      <c r="Z33" s="34">
        <f t="shared" ref="Z33:Z44" si="8">X33+Z32</f>
        <v>0</v>
      </c>
      <c r="AA33" s="161"/>
      <c r="AB33" s="103"/>
      <c r="AC33" s="103"/>
      <c r="AD33" s="112"/>
      <c r="AE33" s="4" t="str">
        <f t="shared" si="6"/>
        <v>2026/5/</v>
      </c>
    </row>
    <row r="34" spans="2:34" s="4" customFormat="1" ht="15" customHeight="1" x14ac:dyDescent="0.2">
      <c r="B34" s="156"/>
      <c r="C34" s="78"/>
      <c r="D34" s="34"/>
      <c r="E34" s="34" t="str">
        <f t="shared" si="1"/>
        <v/>
      </c>
      <c r="F34" s="15"/>
      <c r="G34" s="11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8"/>
      <c r="T34" s="118"/>
      <c r="U34" s="118"/>
      <c r="V34" s="118"/>
      <c r="W34" s="34"/>
      <c r="X34" s="34"/>
      <c r="Y34" s="34">
        <f t="shared" si="7"/>
        <v>0</v>
      </c>
      <c r="Z34" s="34">
        <f t="shared" si="8"/>
        <v>0</v>
      </c>
      <c r="AA34" s="161"/>
      <c r="AB34" s="103"/>
      <c r="AC34" s="103"/>
      <c r="AD34" s="112"/>
      <c r="AE34" s="4" t="str">
        <f t="shared" si="6"/>
        <v>2026/5/</v>
      </c>
    </row>
    <row r="35" spans="2:34" s="4" customFormat="1" ht="15" customHeight="1" x14ac:dyDescent="0.2">
      <c r="B35" s="156"/>
      <c r="C35" s="78"/>
      <c r="D35" s="34"/>
      <c r="E35" s="34" t="str">
        <f t="shared" si="1"/>
        <v/>
      </c>
      <c r="F35" s="15"/>
      <c r="G35" s="116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8"/>
      <c r="T35" s="118"/>
      <c r="U35" s="118"/>
      <c r="V35" s="118"/>
      <c r="W35" s="34"/>
      <c r="X35" s="34"/>
      <c r="Y35" s="34">
        <f t="shared" si="7"/>
        <v>0</v>
      </c>
      <c r="Z35" s="34">
        <f t="shared" si="8"/>
        <v>0</v>
      </c>
      <c r="AA35" s="161"/>
      <c r="AB35" s="103"/>
      <c r="AC35" s="103"/>
      <c r="AD35" s="112"/>
      <c r="AE35" s="4" t="str">
        <f t="shared" si="6"/>
        <v>2026/5/</v>
      </c>
    </row>
    <row r="36" spans="2:34" s="4" customFormat="1" ht="15" customHeight="1" x14ac:dyDescent="0.2">
      <c r="B36" s="156"/>
      <c r="C36" s="78"/>
      <c r="D36" s="34"/>
      <c r="E36" s="34" t="str">
        <f t="shared" si="1"/>
        <v/>
      </c>
      <c r="F36" s="15"/>
      <c r="G36" s="116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8"/>
      <c r="T36" s="118"/>
      <c r="U36" s="118"/>
      <c r="V36" s="118"/>
      <c r="W36" s="34"/>
      <c r="X36" s="34"/>
      <c r="Y36" s="34">
        <f t="shared" si="7"/>
        <v>0</v>
      </c>
      <c r="Z36" s="34">
        <f t="shared" si="8"/>
        <v>0</v>
      </c>
      <c r="AA36" s="161"/>
      <c r="AB36" s="103"/>
      <c r="AC36" s="103"/>
      <c r="AD36" s="112"/>
      <c r="AE36" s="4" t="str">
        <f t="shared" si="6"/>
        <v>2026/5/</v>
      </c>
      <c r="AH36" s="54"/>
    </row>
    <row r="37" spans="2:34" s="4" customFormat="1" ht="15" customHeight="1" x14ac:dyDescent="0.2">
      <c r="B37" s="156"/>
      <c r="C37" s="78"/>
      <c r="D37" s="34"/>
      <c r="E37" s="34" t="str">
        <f t="shared" si="1"/>
        <v/>
      </c>
      <c r="F37" s="15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8"/>
      <c r="T37" s="118"/>
      <c r="U37" s="118"/>
      <c r="V37" s="118"/>
      <c r="W37" s="34"/>
      <c r="X37" s="34"/>
      <c r="Y37" s="34">
        <f t="shared" si="7"/>
        <v>0</v>
      </c>
      <c r="Z37" s="34">
        <f t="shared" si="8"/>
        <v>0</v>
      </c>
      <c r="AA37" s="161"/>
      <c r="AB37" s="103"/>
      <c r="AC37" s="103"/>
      <c r="AD37" s="112"/>
      <c r="AE37" s="4" t="str">
        <f t="shared" si="6"/>
        <v>2026/5/</v>
      </c>
      <c r="AH37" s="62"/>
    </row>
    <row r="38" spans="2:34" s="4" customFormat="1" ht="15" customHeight="1" x14ac:dyDescent="0.2">
      <c r="B38" s="156"/>
      <c r="C38" s="78"/>
      <c r="D38" s="34"/>
      <c r="E38" s="34" t="str">
        <f t="shared" si="1"/>
        <v/>
      </c>
      <c r="F38" s="15"/>
      <c r="G38" s="116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8"/>
      <c r="T38" s="118"/>
      <c r="U38" s="118"/>
      <c r="V38" s="118"/>
      <c r="W38" s="34"/>
      <c r="X38" s="34"/>
      <c r="Y38" s="34">
        <f t="shared" si="7"/>
        <v>0</v>
      </c>
      <c r="Z38" s="34">
        <f t="shared" si="8"/>
        <v>0</v>
      </c>
      <c r="AA38" s="161"/>
      <c r="AB38" s="103"/>
      <c r="AC38" s="103"/>
      <c r="AD38" s="112"/>
      <c r="AE38" s="4" t="str">
        <f t="shared" si="6"/>
        <v>2026/5/</v>
      </c>
    </row>
    <row r="39" spans="2:34" s="4" customFormat="1" ht="15" customHeight="1" x14ac:dyDescent="0.2">
      <c r="B39" s="156"/>
      <c r="C39" s="78"/>
      <c r="D39" s="34"/>
      <c r="E39" s="34" t="str">
        <f t="shared" si="1"/>
        <v/>
      </c>
      <c r="F39" s="15"/>
      <c r="G39" s="11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8"/>
      <c r="T39" s="118"/>
      <c r="U39" s="118"/>
      <c r="V39" s="118"/>
      <c r="W39" s="34"/>
      <c r="X39" s="34"/>
      <c r="Y39" s="34">
        <f t="shared" si="7"/>
        <v>0</v>
      </c>
      <c r="Z39" s="34">
        <f t="shared" si="8"/>
        <v>0</v>
      </c>
      <c r="AA39" s="161"/>
      <c r="AB39" s="103"/>
      <c r="AC39" s="103"/>
      <c r="AD39" s="112"/>
      <c r="AE39" s="4" t="str">
        <f t="shared" si="6"/>
        <v>2026/5/</v>
      </c>
    </row>
    <row r="40" spans="2:34" s="4" customFormat="1" ht="15" customHeight="1" x14ac:dyDescent="0.2">
      <c r="B40" s="156"/>
      <c r="C40" s="78"/>
      <c r="D40" s="34"/>
      <c r="E40" s="34" t="str">
        <f t="shared" si="1"/>
        <v/>
      </c>
      <c r="F40" s="15"/>
      <c r="G40" s="116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8"/>
      <c r="T40" s="118"/>
      <c r="U40" s="118"/>
      <c r="V40" s="118"/>
      <c r="W40" s="34"/>
      <c r="X40" s="34"/>
      <c r="Y40" s="34">
        <f t="shared" si="7"/>
        <v>0</v>
      </c>
      <c r="Z40" s="34">
        <f t="shared" si="8"/>
        <v>0</v>
      </c>
      <c r="AA40" s="161"/>
      <c r="AB40" s="103"/>
      <c r="AC40" s="103"/>
      <c r="AD40" s="112"/>
      <c r="AE40" s="4" t="str">
        <f t="shared" si="6"/>
        <v>2026/5/</v>
      </c>
    </row>
    <row r="41" spans="2:34" s="4" customFormat="1" ht="15" customHeight="1" x14ac:dyDescent="0.2">
      <c r="B41" s="156"/>
      <c r="C41" s="78"/>
      <c r="D41" s="34"/>
      <c r="E41" s="34" t="str">
        <f t="shared" si="1"/>
        <v/>
      </c>
      <c r="F41" s="15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8"/>
      <c r="T41" s="118"/>
      <c r="U41" s="118"/>
      <c r="V41" s="118"/>
      <c r="W41" s="34"/>
      <c r="X41" s="34"/>
      <c r="Y41" s="34">
        <f t="shared" si="7"/>
        <v>0</v>
      </c>
      <c r="Z41" s="34">
        <f t="shared" si="8"/>
        <v>0</v>
      </c>
      <c r="AA41" s="161"/>
      <c r="AB41" s="103"/>
      <c r="AC41" s="103"/>
      <c r="AD41" s="112"/>
      <c r="AE41" s="4" t="str">
        <f t="shared" si="6"/>
        <v>2026/5/</v>
      </c>
      <c r="AH41" s="54"/>
    </row>
    <row r="42" spans="2:34" s="4" customFormat="1" ht="15" customHeight="1" x14ac:dyDescent="0.2">
      <c r="B42" s="156"/>
      <c r="C42" s="78"/>
      <c r="D42" s="31"/>
      <c r="E42" s="31" t="str">
        <f t="shared" si="1"/>
        <v/>
      </c>
      <c r="F42" s="15"/>
      <c r="G42" s="112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8"/>
      <c r="T42" s="118"/>
      <c r="U42" s="118"/>
      <c r="V42" s="118"/>
      <c r="W42" s="31"/>
      <c r="X42" s="31"/>
      <c r="Y42" s="34">
        <f t="shared" si="7"/>
        <v>0</v>
      </c>
      <c r="Z42" s="34">
        <f t="shared" si="8"/>
        <v>0</v>
      </c>
      <c r="AA42" s="161"/>
      <c r="AB42" s="103"/>
      <c r="AC42" s="103"/>
      <c r="AD42" s="112"/>
      <c r="AE42" s="4" t="str">
        <f t="shared" si="6"/>
        <v>2026/5/</v>
      </c>
    </row>
    <row r="43" spans="2:34" s="4" customFormat="1" ht="15" customHeight="1" x14ac:dyDescent="0.2">
      <c r="B43" s="156"/>
      <c r="C43" s="78"/>
      <c r="D43" s="34"/>
      <c r="E43" s="34" t="str">
        <f t="shared" si="1"/>
        <v/>
      </c>
      <c r="F43" s="15"/>
      <c r="G43" s="190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80"/>
      <c r="T43" s="180"/>
      <c r="U43" s="180"/>
      <c r="V43" s="180"/>
      <c r="W43" s="34"/>
      <c r="X43" s="34"/>
      <c r="Y43" s="34">
        <f t="shared" si="7"/>
        <v>0</v>
      </c>
      <c r="Z43" s="34">
        <f t="shared" si="8"/>
        <v>0</v>
      </c>
      <c r="AA43" s="161"/>
      <c r="AB43" s="103"/>
      <c r="AC43" s="103"/>
      <c r="AD43" s="112"/>
      <c r="AE43" s="4" t="str">
        <f t="shared" si="6"/>
        <v>2026/5/</v>
      </c>
    </row>
    <row r="44" spans="2:34" s="4" customFormat="1" ht="15" customHeight="1" x14ac:dyDescent="0.2">
      <c r="B44" s="156"/>
      <c r="C44" s="152"/>
      <c r="D44" s="32"/>
      <c r="E44" s="32" t="str">
        <f t="shared" si="1"/>
        <v/>
      </c>
      <c r="F44" s="27"/>
      <c r="G44" s="191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87"/>
      <c r="T44" s="187"/>
      <c r="U44" s="187"/>
      <c r="V44" s="187"/>
      <c r="W44" s="32"/>
      <c r="X44" s="32"/>
      <c r="Y44" s="34">
        <f t="shared" si="7"/>
        <v>0</v>
      </c>
      <c r="Z44" s="34">
        <f t="shared" si="8"/>
        <v>0</v>
      </c>
      <c r="AA44" s="162"/>
      <c r="AB44" s="163"/>
      <c r="AC44" s="163"/>
      <c r="AD44" s="137"/>
      <c r="AE44" s="4" t="str">
        <f t="shared" si="6"/>
        <v>2026/5/</v>
      </c>
    </row>
    <row r="45" spans="2:34" s="4" customFormat="1" ht="15" customHeight="1" x14ac:dyDescent="0.2">
      <c r="B45" s="156"/>
      <c r="C45" s="94">
        <v>6</v>
      </c>
      <c r="D45" s="29"/>
      <c r="E45" s="29" t="str">
        <f t="shared" si="1"/>
        <v/>
      </c>
      <c r="F45" s="15"/>
      <c r="G45" s="114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9"/>
      <c r="T45" s="119"/>
      <c r="U45" s="119"/>
      <c r="V45" s="119"/>
      <c r="W45" s="29"/>
      <c r="X45" s="29"/>
      <c r="Y45" s="29">
        <f>W45+Y44</f>
        <v>0</v>
      </c>
      <c r="Z45" s="29">
        <f>X45+Z44</f>
        <v>0</v>
      </c>
      <c r="AA45" s="158" t="s">
        <v>110</v>
      </c>
      <c r="AB45" s="159"/>
      <c r="AC45" s="159"/>
      <c r="AD45" s="160"/>
      <c r="AE45" s="4" t="str">
        <f t="shared" ref="AE45:AE58" si="9">$AF$1&amp;"/"&amp;$C$45&amp;"/"&amp;D45</f>
        <v>2026/6/</v>
      </c>
    </row>
    <row r="46" spans="2:34" s="4" customFormat="1" ht="15" customHeight="1" x14ac:dyDescent="0.2">
      <c r="B46" s="156"/>
      <c r="C46" s="78"/>
      <c r="D46" s="33"/>
      <c r="E46" s="33" t="str">
        <f t="shared" si="1"/>
        <v/>
      </c>
      <c r="F46" s="15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4"/>
      <c r="S46" s="181"/>
      <c r="T46" s="182"/>
      <c r="U46" s="182"/>
      <c r="V46" s="183"/>
      <c r="W46" s="33"/>
      <c r="X46" s="33"/>
      <c r="Y46" s="33">
        <f>W46+Y45</f>
        <v>0</v>
      </c>
      <c r="Z46" s="33">
        <f>X46+Z45</f>
        <v>0</v>
      </c>
      <c r="AA46" s="161"/>
      <c r="AB46" s="103"/>
      <c r="AC46" s="103"/>
      <c r="AD46" s="112"/>
      <c r="AE46" s="4" t="str">
        <f t="shared" si="9"/>
        <v>2026/6/</v>
      </c>
    </row>
    <row r="47" spans="2:34" s="4" customFormat="1" ht="15" customHeight="1" x14ac:dyDescent="0.2">
      <c r="B47" s="156"/>
      <c r="C47" s="78"/>
      <c r="D47" s="33"/>
      <c r="E47" s="33" t="str">
        <f t="shared" si="1"/>
        <v/>
      </c>
      <c r="F47" s="15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4"/>
      <c r="S47" s="181"/>
      <c r="T47" s="182"/>
      <c r="U47" s="182"/>
      <c r="V47" s="183"/>
      <c r="W47" s="33"/>
      <c r="X47" s="33"/>
      <c r="Y47" s="33">
        <f t="shared" ref="Y47:Y58" si="10">W47+Y46</f>
        <v>0</v>
      </c>
      <c r="Z47" s="33">
        <f t="shared" ref="Z47:Z58" si="11">X47+Z46</f>
        <v>0</v>
      </c>
      <c r="AA47" s="161"/>
      <c r="AB47" s="103"/>
      <c r="AC47" s="103"/>
      <c r="AD47" s="112"/>
      <c r="AE47" s="4" t="str">
        <f t="shared" si="9"/>
        <v>2026/6/</v>
      </c>
    </row>
    <row r="48" spans="2:34" s="4" customFormat="1" ht="15" customHeight="1" x14ac:dyDescent="0.2">
      <c r="B48" s="156"/>
      <c r="C48" s="78"/>
      <c r="D48" s="33"/>
      <c r="E48" s="33" t="str">
        <f t="shared" si="1"/>
        <v/>
      </c>
      <c r="F48" s="15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4"/>
      <c r="S48" s="181"/>
      <c r="T48" s="182"/>
      <c r="U48" s="182"/>
      <c r="V48" s="183"/>
      <c r="W48" s="33"/>
      <c r="X48" s="33"/>
      <c r="Y48" s="33">
        <f t="shared" si="10"/>
        <v>0</v>
      </c>
      <c r="Z48" s="33">
        <f t="shared" si="11"/>
        <v>0</v>
      </c>
      <c r="AA48" s="161"/>
      <c r="AB48" s="103"/>
      <c r="AC48" s="103"/>
      <c r="AD48" s="112"/>
      <c r="AE48" s="4" t="str">
        <f t="shared" si="9"/>
        <v>2026/6/</v>
      </c>
    </row>
    <row r="49" spans="2:31" s="4" customFormat="1" ht="15" customHeight="1" x14ac:dyDescent="0.2">
      <c r="B49" s="156"/>
      <c r="C49" s="78"/>
      <c r="D49" s="33"/>
      <c r="E49" s="33" t="str">
        <f t="shared" si="1"/>
        <v/>
      </c>
      <c r="F49" s="15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4"/>
      <c r="S49" s="181"/>
      <c r="T49" s="182"/>
      <c r="U49" s="182"/>
      <c r="V49" s="183"/>
      <c r="W49" s="33"/>
      <c r="X49" s="33"/>
      <c r="Y49" s="33">
        <f t="shared" si="10"/>
        <v>0</v>
      </c>
      <c r="Z49" s="33">
        <f t="shared" si="11"/>
        <v>0</v>
      </c>
      <c r="AA49" s="161"/>
      <c r="AB49" s="103"/>
      <c r="AC49" s="103"/>
      <c r="AD49" s="112"/>
      <c r="AE49" s="4" t="str">
        <f t="shared" si="9"/>
        <v>2026/6/</v>
      </c>
    </row>
    <row r="50" spans="2:31" s="4" customFormat="1" ht="15" customHeight="1" x14ac:dyDescent="0.2">
      <c r="B50" s="156"/>
      <c r="C50" s="78"/>
      <c r="D50" s="33"/>
      <c r="E50" s="33" t="str">
        <f t="shared" si="1"/>
        <v/>
      </c>
      <c r="F50" s="15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4"/>
      <c r="S50" s="181"/>
      <c r="T50" s="182"/>
      <c r="U50" s="182"/>
      <c r="V50" s="183"/>
      <c r="W50" s="33"/>
      <c r="X50" s="33"/>
      <c r="Y50" s="33">
        <f t="shared" si="10"/>
        <v>0</v>
      </c>
      <c r="Z50" s="33">
        <f t="shared" si="11"/>
        <v>0</v>
      </c>
      <c r="AA50" s="161"/>
      <c r="AB50" s="103"/>
      <c r="AC50" s="103"/>
      <c r="AD50" s="112"/>
      <c r="AE50" s="4" t="str">
        <f t="shared" si="9"/>
        <v>2026/6/</v>
      </c>
    </row>
    <row r="51" spans="2:31" s="4" customFormat="1" ht="15" customHeight="1" x14ac:dyDescent="0.2">
      <c r="B51" s="156"/>
      <c r="C51" s="78"/>
      <c r="D51" s="33"/>
      <c r="E51" s="33" t="str">
        <f t="shared" si="1"/>
        <v/>
      </c>
      <c r="F51" s="15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4"/>
      <c r="S51" s="181"/>
      <c r="T51" s="182"/>
      <c r="U51" s="182"/>
      <c r="V51" s="183"/>
      <c r="W51" s="33"/>
      <c r="X51" s="33"/>
      <c r="Y51" s="33">
        <f t="shared" si="10"/>
        <v>0</v>
      </c>
      <c r="Z51" s="33">
        <f t="shared" si="11"/>
        <v>0</v>
      </c>
      <c r="AA51" s="161"/>
      <c r="AB51" s="103"/>
      <c r="AC51" s="103"/>
      <c r="AD51" s="112"/>
      <c r="AE51" s="4" t="str">
        <f t="shared" si="9"/>
        <v>2026/6/</v>
      </c>
    </row>
    <row r="52" spans="2:31" s="4" customFormat="1" ht="15" customHeight="1" x14ac:dyDescent="0.2">
      <c r="B52" s="156"/>
      <c r="C52" s="78"/>
      <c r="D52" s="33"/>
      <c r="E52" s="33" t="str">
        <f t="shared" si="1"/>
        <v/>
      </c>
      <c r="F52" s="15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4"/>
      <c r="S52" s="181"/>
      <c r="T52" s="182"/>
      <c r="U52" s="182"/>
      <c r="V52" s="183"/>
      <c r="W52" s="33"/>
      <c r="X52" s="33"/>
      <c r="Y52" s="33">
        <f t="shared" si="10"/>
        <v>0</v>
      </c>
      <c r="Z52" s="33">
        <f t="shared" si="11"/>
        <v>0</v>
      </c>
      <c r="AA52" s="161"/>
      <c r="AB52" s="103"/>
      <c r="AC52" s="103"/>
      <c r="AD52" s="112"/>
      <c r="AE52" s="4" t="str">
        <f t="shared" si="9"/>
        <v>2026/6/</v>
      </c>
    </row>
    <row r="53" spans="2:31" s="4" customFormat="1" ht="15" customHeight="1" x14ac:dyDescent="0.2">
      <c r="B53" s="156"/>
      <c r="C53" s="78"/>
      <c r="D53" s="33"/>
      <c r="E53" s="33" t="str">
        <f t="shared" si="1"/>
        <v/>
      </c>
      <c r="F53" s="15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4"/>
      <c r="S53" s="181"/>
      <c r="T53" s="182"/>
      <c r="U53" s="182"/>
      <c r="V53" s="183"/>
      <c r="W53" s="33"/>
      <c r="X53" s="33"/>
      <c r="Y53" s="33">
        <f t="shared" si="10"/>
        <v>0</v>
      </c>
      <c r="Z53" s="33">
        <f t="shared" si="11"/>
        <v>0</v>
      </c>
      <c r="AA53" s="161"/>
      <c r="AB53" s="103"/>
      <c r="AC53" s="103"/>
      <c r="AD53" s="112"/>
      <c r="AE53" s="4" t="str">
        <f t="shared" si="9"/>
        <v>2026/6/</v>
      </c>
    </row>
    <row r="54" spans="2:31" s="4" customFormat="1" ht="15" customHeight="1" x14ac:dyDescent="0.2">
      <c r="B54" s="156"/>
      <c r="C54" s="78"/>
      <c r="D54" s="33"/>
      <c r="E54" s="33" t="str">
        <f t="shared" si="1"/>
        <v/>
      </c>
      <c r="F54" s="15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4"/>
      <c r="S54" s="181"/>
      <c r="T54" s="182"/>
      <c r="U54" s="182"/>
      <c r="V54" s="183"/>
      <c r="W54" s="33"/>
      <c r="X54" s="33"/>
      <c r="Y54" s="33">
        <f t="shared" si="10"/>
        <v>0</v>
      </c>
      <c r="Z54" s="33">
        <f t="shared" si="11"/>
        <v>0</v>
      </c>
      <c r="AA54" s="161"/>
      <c r="AB54" s="103"/>
      <c r="AC54" s="103"/>
      <c r="AD54" s="112"/>
      <c r="AE54" s="4" t="str">
        <f t="shared" si="9"/>
        <v>2026/6/</v>
      </c>
    </row>
    <row r="55" spans="2:31" s="4" customFormat="1" ht="15" customHeight="1" x14ac:dyDescent="0.2">
      <c r="B55" s="156"/>
      <c r="C55" s="78"/>
      <c r="D55" s="33"/>
      <c r="E55" s="33" t="str">
        <f t="shared" si="1"/>
        <v/>
      </c>
      <c r="F55" s="15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4"/>
      <c r="S55" s="181"/>
      <c r="T55" s="182"/>
      <c r="U55" s="182"/>
      <c r="V55" s="183"/>
      <c r="W55" s="33"/>
      <c r="X55" s="33"/>
      <c r="Y55" s="33">
        <f t="shared" si="10"/>
        <v>0</v>
      </c>
      <c r="Z55" s="33">
        <f t="shared" si="11"/>
        <v>0</v>
      </c>
      <c r="AA55" s="161"/>
      <c r="AB55" s="103"/>
      <c r="AC55" s="103"/>
      <c r="AD55" s="112"/>
      <c r="AE55" s="4" t="str">
        <f t="shared" si="9"/>
        <v>2026/6/</v>
      </c>
    </row>
    <row r="56" spans="2:31" s="4" customFormat="1" ht="15" customHeight="1" x14ac:dyDescent="0.2">
      <c r="B56" s="156"/>
      <c r="C56" s="78"/>
      <c r="D56" s="33"/>
      <c r="E56" s="33" t="str">
        <f t="shared" si="1"/>
        <v/>
      </c>
      <c r="F56" s="15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4"/>
      <c r="S56" s="181"/>
      <c r="T56" s="182"/>
      <c r="U56" s="182"/>
      <c r="V56" s="183"/>
      <c r="W56" s="33"/>
      <c r="X56" s="33"/>
      <c r="Y56" s="33">
        <f t="shared" si="10"/>
        <v>0</v>
      </c>
      <c r="Z56" s="33">
        <f t="shared" si="11"/>
        <v>0</v>
      </c>
      <c r="AA56" s="161"/>
      <c r="AB56" s="103"/>
      <c r="AC56" s="103"/>
      <c r="AD56" s="112"/>
      <c r="AE56" s="4" t="str">
        <f t="shared" si="9"/>
        <v>2026/6/</v>
      </c>
    </row>
    <row r="57" spans="2:31" s="4" customFormat="1" ht="15" customHeight="1" x14ac:dyDescent="0.2">
      <c r="B57" s="156"/>
      <c r="C57" s="78"/>
      <c r="D57" s="34"/>
      <c r="E57" s="34" t="str">
        <f t="shared" si="1"/>
        <v/>
      </c>
      <c r="F57" s="15"/>
      <c r="G57" s="116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81"/>
      <c r="T57" s="182"/>
      <c r="U57" s="182"/>
      <c r="V57" s="183"/>
      <c r="W57" s="34"/>
      <c r="X57" s="34"/>
      <c r="Y57" s="33">
        <f t="shared" si="10"/>
        <v>0</v>
      </c>
      <c r="Z57" s="33">
        <f t="shared" si="11"/>
        <v>0</v>
      </c>
      <c r="AA57" s="161"/>
      <c r="AB57" s="103"/>
      <c r="AC57" s="103"/>
      <c r="AD57" s="112"/>
      <c r="AE57" s="4" t="str">
        <f t="shared" si="9"/>
        <v>2026/6/</v>
      </c>
    </row>
    <row r="58" spans="2:31" s="4" customFormat="1" ht="15" customHeight="1" x14ac:dyDescent="0.2">
      <c r="B58" s="156"/>
      <c r="C58" s="152"/>
      <c r="D58" s="32"/>
      <c r="E58" s="32" t="str">
        <f t="shared" si="1"/>
        <v/>
      </c>
      <c r="F58" s="27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3"/>
      <c r="S58" s="200"/>
      <c r="T58" s="201"/>
      <c r="U58" s="201"/>
      <c r="V58" s="202"/>
      <c r="W58" s="32"/>
      <c r="X58" s="32"/>
      <c r="Y58" s="33">
        <f t="shared" si="10"/>
        <v>0</v>
      </c>
      <c r="Z58" s="33">
        <f t="shared" si="11"/>
        <v>0</v>
      </c>
      <c r="AA58" s="162"/>
      <c r="AB58" s="163"/>
      <c r="AC58" s="163"/>
      <c r="AD58" s="137"/>
      <c r="AE58" s="4" t="str">
        <f t="shared" si="9"/>
        <v>2026/6/</v>
      </c>
    </row>
    <row r="59" spans="2:31" s="4" customFormat="1" ht="15" customHeight="1" x14ac:dyDescent="0.2">
      <c r="B59" s="156"/>
      <c r="C59" s="94">
        <v>7</v>
      </c>
      <c r="D59" s="30"/>
      <c r="E59" s="30" t="str">
        <f t="shared" si="1"/>
        <v/>
      </c>
      <c r="F59" s="15"/>
      <c r="G59" s="112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9"/>
      <c r="T59" s="119"/>
      <c r="U59" s="119"/>
      <c r="V59" s="119"/>
      <c r="W59" s="30"/>
      <c r="X59" s="30"/>
      <c r="Y59" s="30">
        <f>W59+Y58</f>
        <v>0</v>
      </c>
      <c r="Z59" s="30">
        <f>X59+Z58</f>
        <v>0</v>
      </c>
      <c r="AA59" s="158" t="s">
        <v>111</v>
      </c>
      <c r="AB59" s="159"/>
      <c r="AC59" s="159"/>
      <c r="AD59" s="160"/>
      <c r="AE59" s="4" t="str">
        <f t="shared" ref="AE59:AE72" si="12">$AF$1&amp;"/"&amp;$C$59&amp;"/"&amp;D59</f>
        <v>2026/7/</v>
      </c>
    </row>
    <row r="60" spans="2:31" s="4" customFormat="1" ht="15" customHeight="1" x14ac:dyDescent="0.2">
      <c r="B60" s="156"/>
      <c r="C60" s="78"/>
      <c r="D60" s="34"/>
      <c r="E60" s="34" t="str">
        <f t="shared" si="1"/>
        <v/>
      </c>
      <c r="F60" s="1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6"/>
      <c r="S60" s="177"/>
      <c r="T60" s="178"/>
      <c r="U60" s="178"/>
      <c r="V60" s="179"/>
      <c r="W60" s="34"/>
      <c r="X60" s="34"/>
      <c r="Y60" s="34">
        <f>W60+Y59</f>
        <v>0</v>
      </c>
      <c r="Z60" s="34">
        <f>X60+Z59</f>
        <v>0</v>
      </c>
      <c r="AA60" s="161"/>
      <c r="AB60" s="103"/>
      <c r="AC60" s="103"/>
      <c r="AD60" s="112"/>
      <c r="AE60" s="4" t="str">
        <f t="shared" si="12"/>
        <v>2026/7/</v>
      </c>
    </row>
    <row r="61" spans="2:31" s="4" customFormat="1" ht="15" customHeight="1" x14ac:dyDescent="0.2">
      <c r="B61" s="156"/>
      <c r="C61" s="78"/>
      <c r="D61" s="34"/>
      <c r="E61" s="34" t="str">
        <f t="shared" si="1"/>
        <v/>
      </c>
      <c r="F61" s="1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6"/>
      <c r="S61" s="177"/>
      <c r="T61" s="178"/>
      <c r="U61" s="178"/>
      <c r="V61" s="179"/>
      <c r="W61" s="34"/>
      <c r="X61" s="34"/>
      <c r="Y61" s="34">
        <f t="shared" ref="Y61:Y72" si="13">W61+Y60</f>
        <v>0</v>
      </c>
      <c r="Z61" s="34">
        <f t="shared" ref="Z61:Z72" si="14">X61+Z60</f>
        <v>0</v>
      </c>
      <c r="AA61" s="161"/>
      <c r="AB61" s="103"/>
      <c r="AC61" s="103"/>
      <c r="AD61" s="112"/>
      <c r="AE61" s="4" t="str">
        <f t="shared" si="12"/>
        <v>2026/7/</v>
      </c>
    </row>
    <row r="62" spans="2:31" s="4" customFormat="1" ht="15" customHeight="1" x14ac:dyDescent="0.2">
      <c r="B62" s="156"/>
      <c r="C62" s="78"/>
      <c r="D62" s="34"/>
      <c r="E62" s="34" t="str">
        <f t="shared" si="1"/>
        <v/>
      </c>
      <c r="F62" s="1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6"/>
      <c r="S62" s="177"/>
      <c r="T62" s="178"/>
      <c r="U62" s="178"/>
      <c r="V62" s="179"/>
      <c r="W62" s="34"/>
      <c r="X62" s="34"/>
      <c r="Y62" s="34">
        <f t="shared" si="13"/>
        <v>0</v>
      </c>
      <c r="Z62" s="34">
        <f t="shared" si="14"/>
        <v>0</v>
      </c>
      <c r="AA62" s="161"/>
      <c r="AB62" s="103"/>
      <c r="AC62" s="103"/>
      <c r="AD62" s="112"/>
      <c r="AE62" s="4" t="str">
        <f t="shared" si="12"/>
        <v>2026/7/</v>
      </c>
    </row>
    <row r="63" spans="2:31" s="4" customFormat="1" ht="15" customHeight="1" x14ac:dyDescent="0.2">
      <c r="B63" s="156"/>
      <c r="C63" s="78"/>
      <c r="D63" s="34"/>
      <c r="E63" s="34" t="str">
        <f t="shared" si="1"/>
        <v/>
      </c>
      <c r="F63" s="1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6"/>
      <c r="S63" s="177"/>
      <c r="T63" s="178"/>
      <c r="U63" s="178"/>
      <c r="V63" s="179"/>
      <c r="W63" s="34"/>
      <c r="X63" s="34"/>
      <c r="Y63" s="34">
        <f t="shared" si="13"/>
        <v>0</v>
      </c>
      <c r="Z63" s="34">
        <f t="shared" si="14"/>
        <v>0</v>
      </c>
      <c r="AA63" s="161"/>
      <c r="AB63" s="103"/>
      <c r="AC63" s="103"/>
      <c r="AD63" s="112"/>
      <c r="AE63" s="4" t="str">
        <f t="shared" si="12"/>
        <v>2026/7/</v>
      </c>
    </row>
    <row r="64" spans="2:31" s="4" customFormat="1" ht="15" customHeight="1" x14ac:dyDescent="0.2">
      <c r="B64" s="156"/>
      <c r="C64" s="78"/>
      <c r="D64" s="34"/>
      <c r="E64" s="34" t="str">
        <f t="shared" si="1"/>
        <v/>
      </c>
      <c r="F64" s="1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6"/>
      <c r="S64" s="177"/>
      <c r="T64" s="178"/>
      <c r="U64" s="178"/>
      <c r="V64" s="179"/>
      <c r="W64" s="34"/>
      <c r="X64" s="34"/>
      <c r="Y64" s="34">
        <f t="shared" si="13"/>
        <v>0</v>
      </c>
      <c r="Z64" s="34">
        <f t="shared" si="14"/>
        <v>0</v>
      </c>
      <c r="AA64" s="161"/>
      <c r="AB64" s="103"/>
      <c r="AC64" s="103"/>
      <c r="AD64" s="112"/>
      <c r="AE64" s="4" t="str">
        <f t="shared" si="12"/>
        <v>2026/7/</v>
      </c>
    </row>
    <row r="65" spans="2:31" s="4" customFormat="1" ht="15" customHeight="1" x14ac:dyDescent="0.2">
      <c r="B65" s="156"/>
      <c r="C65" s="78"/>
      <c r="D65" s="34"/>
      <c r="E65" s="34" t="str">
        <f t="shared" si="1"/>
        <v/>
      </c>
      <c r="F65" s="1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6"/>
      <c r="S65" s="177"/>
      <c r="T65" s="178"/>
      <c r="U65" s="178"/>
      <c r="V65" s="179"/>
      <c r="W65" s="34"/>
      <c r="X65" s="34"/>
      <c r="Y65" s="34">
        <f t="shared" si="13"/>
        <v>0</v>
      </c>
      <c r="Z65" s="34">
        <f t="shared" si="14"/>
        <v>0</v>
      </c>
      <c r="AA65" s="161"/>
      <c r="AB65" s="103"/>
      <c r="AC65" s="103"/>
      <c r="AD65" s="112"/>
      <c r="AE65" s="4" t="str">
        <f t="shared" si="12"/>
        <v>2026/7/</v>
      </c>
    </row>
    <row r="66" spans="2:31" s="4" customFormat="1" ht="15" customHeight="1" x14ac:dyDescent="0.2">
      <c r="B66" s="156"/>
      <c r="C66" s="78"/>
      <c r="D66" s="34"/>
      <c r="E66" s="34" t="str">
        <f t="shared" si="1"/>
        <v/>
      </c>
      <c r="F66" s="1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6"/>
      <c r="S66" s="177"/>
      <c r="T66" s="178"/>
      <c r="U66" s="178"/>
      <c r="V66" s="179"/>
      <c r="W66" s="34"/>
      <c r="X66" s="34"/>
      <c r="Y66" s="34">
        <f t="shared" si="13"/>
        <v>0</v>
      </c>
      <c r="Z66" s="34">
        <f t="shared" si="14"/>
        <v>0</v>
      </c>
      <c r="AA66" s="161"/>
      <c r="AB66" s="103"/>
      <c r="AC66" s="103"/>
      <c r="AD66" s="112"/>
      <c r="AE66" s="4" t="str">
        <f t="shared" si="12"/>
        <v>2026/7/</v>
      </c>
    </row>
    <row r="67" spans="2:31" s="4" customFormat="1" ht="15" customHeight="1" x14ac:dyDescent="0.2">
      <c r="B67" s="156"/>
      <c r="C67" s="78"/>
      <c r="D67" s="34"/>
      <c r="E67" s="34" t="str">
        <f t="shared" si="1"/>
        <v/>
      </c>
      <c r="F67" s="1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6"/>
      <c r="S67" s="177"/>
      <c r="T67" s="178"/>
      <c r="U67" s="178"/>
      <c r="V67" s="179"/>
      <c r="W67" s="34"/>
      <c r="X67" s="34"/>
      <c r="Y67" s="34">
        <f t="shared" si="13"/>
        <v>0</v>
      </c>
      <c r="Z67" s="34">
        <f t="shared" si="14"/>
        <v>0</v>
      </c>
      <c r="AA67" s="161"/>
      <c r="AB67" s="103"/>
      <c r="AC67" s="103"/>
      <c r="AD67" s="112"/>
      <c r="AE67" s="4" t="str">
        <f t="shared" si="12"/>
        <v>2026/7/</v>
      </c>
    </row>
    <row r="68" spans="2:31" s="4" customFormat="1" ht="15" customHeight="1" x14ac:dyDescent="0.2">
      <c r="B68" s="156"/>
      <c r="C68" s="78"/>
      <c r="D68" s="34"/>
      <c r="E68" s="34" t="str">
        <f t="shared" si="1"/>
        <v/>
      </c>
      <c r="F68" s="1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6"/>
      <c r="S68" s="177"/>
      <c r="T68" s="178"/>
      <c r="U68" s="178"/>
      <c r="V68" s="179"/>
      <c r="W68" s="34"/>
      <c r="X68" s="34"/>
      <c r="Y68" s="34">
        <f t="shared" si="13"/>
        <v>0</v>
      </c>
      <c r="Z68" s="34">
        <f t="shared" si="14"/>
        <v>0</v>
      </c>
      <c r="AA68" s="161"/>
      <c r="AB68" s="103"/>
      <c r="AC68" s="103"/>
      <c r="AD68" s="112"/>
      <c r="AE68" s="4" t="str">
        <f t="shared" si="12"/>
        <v>2026/7/</v>
      </c>
    </row>
    <row r="69" spans="2:31" s="4" customFormat="1" ht="15" customHeight="1" x14ac:dyDescent="0.2">
      <c r="B69" s="156"/>
      <c r="C69" s="78"/>
      <c r="D69" s="34"/>
      <c r="E69" s="34" t="str">
        <f t="shared" si="1"/>
        <v/>
      </c>
      <c r="F69" s="15"/>
      <c r="G69" s="116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81"/>
      <c r="T69" s="182"/>
      <c r="U69" s="182"/>
      <c r="V69" s="183"/>
      <c r="W69" s="34"/>
      <c r="X69" s="34"/>
      <c r="Y69" s="34">
        <f t="shared" si="13"/>
        <v>0</v>
      </c>
      <c r="Z69" s="34">
        <f t="shared" si="14"/>
        <v>0</v>
      </c>
      <c r="AA69" s="161"/>
      <c r="AB69" s="103"/>
      <c r="AC69" s="103"/>
      <c r="AD69" s="112"/>
      <c r="AE69" s="4" t="str">
        <f t="shared" si="12"/>
        <v>2026/7/</v>
      </c>
    </row>
    <row r="70" spans="2:31" s="4" customFormat="1" ht="15" customHeight="1" x14ac:dyDescent="0.2">
      <c r="B70" s="156"/>
      <c r="C70" s="78"/>
      <c r="D70" s="31"/>
      <c r="E70" s="31" t="str">
        <f t="shared" si="1"/>
        <v/>
      </c>
      <c r="F70" s="15"/>
      <c r="G70" s="112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8"/>
      <c r="T70" s="118"/>
      <c r="U70" s="118"/>
      <c r="V70" s="118"/>
      <c r="W70" s="31"/>
      <c r="X70" s="31"/>
      <c r="Y70" s="34">
        <f t="shared" si="13"/>
        <v>0</v>
      </c>
      <c r="Z70" s="34">
        <f t="shared" si="14"/>
        <v>0</v>
      </c>
      <c r="AA70" s="161"/>
      <c r="AB70" s="103"/>
      <c r="AC70" s="103"/>
      <c r="AD70" s="112"/>
      <c r="AE70" s="4" t="str">
        <f t="shared" si="12"/>
        <v>2026/7/</v>
      </c>
    </row>
    <row r="71" spans="2:31" s="4" customFormat="1" ht="15" customHeight="1" x14ac:dyDescent="0.2">
      <c r="B71" s="156"/>
      <c r="C71" s="78"/>
      <c r="D71" s="34"/>
      <c r="E71" s="34" t="str">
        <f t="shared" si="1"/>
        <v/>
      </c>
      <c r="F71" s="15"/>
      <c r="G71" s="116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80"/>
      <c r="T71" s="180"/>
      <c r="U71" s="180"/>
      <c r="V71" s="180"/>
      <c r="W71" s="34"/>
      <c r="X71" s="34"/>
      <c r="Y71" s="34">
        <f t="shared" si="13"/>
        <v>0</v>
      </c>
      <c r="Z71" s="34">
        <f t="shared" si="14"/>
        <v>0</v>
      </c>
      <c r="AA71" s="161"/>
      <c r="AB71" s="103"/>
      <c r="AC71" s="103"/>
      <c r="AD71" s="112"/>
      <c r="AE71" s="4" t="str">
        <f t="shared" si="12"/>
        <v>2026/7/</v>
      </c>
    </row>
    <row r="72" spans="2:31" s="4" customFormat="1" ht="15" customHeight="1" x14ac:dyDescent="0.2">
      <c r="B72" s="157"/>
      <c r="C72" s="152"/>
      <c r="D72" s="32"/>
      <c r="E72" s="28" t="str">
        <f t="shared" si="1"/>
        <v/>
      </c>
      <c r="F72" s="27"/>
      <c r="G72" s="185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7"/>
      <c r="T72" s="187"/>
      <c r="U72" s="187"/>
      <c r="V72" s="187"/>
      <c r="W72" s="32"/>
      <c r="X72" s="32"/>
      <c r="Y72" s="34">
        <f t="shared" si="13"/>
        <v>0</v>
      </c>
      <c r="Z72" s="34">
        <f t="shared" si="14"/>
        <v>0</v>
      </c>
      <c r="AA72" s="162"/>
      <c r="AB72" s="163"/>
      <c r="AC72" s="163"/>
      <c r="AD72" s="137"/>
      <c r="AE72" s="4" t="str">
        <f t="shared" si="12"/>
        <v>2026/7/</v>
      </c>
    </row>
    <row r="73" spans="2:31" s="4" customFormat="1" ht="15" customHeight="1" x14ac:dyDescent="0.2">
      <c r="B73" s="155" t="s">
        <v>20</v>
      </c>
      <c r="C73" s="198">
        <v>8</v>
      </c>
      <c r="D73" s="29"/>
      <c r="E73" s="33" t="str">
        <f t="shared" si="1"/>
        <v/>
      </c>
      <c r="F73" s="15"/>
      <c r="G73" s="188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19"/>
      <c r="T73" s="119"/>
      <c r="U73" s="119"/>
      <c r="V73" s="119"/>
      <c r="W73" s="29"/>
      <c r="X73" s="29"/>
      <c r="Y73" s="29">
        <f>W73+Y72</f>
        <v>0</v>
      </c>
      <c r="Z73" s="29">
        <f>X73+Z72</f>
        <v>0</v>
      </c>
      <c r="AA73" s="158" t="s">
        <v>112</v>
      </c>
      <c r="AB73" s="159"/>
      <c r="AC73" s="159"/>
      <c r="AD73" s="160"/>
      <c r="AE73" s="4" t="str">
        <f t="shared" ref="AE73:AE86" si="15">$AF$1&amp;"/"&amp;$C$73&amp;"/"&amp;D73</f>
        <v>2026/8/</v>
      </c>
    </row>
    <row r="74" spans="2:31" s="4" customFormat="1" ht="15" customHeight="1" x14ac:dyDescent="0.2">
      <c r="B74" s="156"/>
      <c r="C74" s="198"/>
      <c r="D74" s="34"/>
      <c r="E74" s="34" t="str">
        <f t="shared" si="1"/>
        <v/>
      </c>
      <c r="F74" s="15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4"/>
      <c r="S74" s="118"/>
      <c r="T74" s="118"/>
      <c r="U74" s="118"/>
      <c r="V74" s="118"/>
      <c r="W74" s="34"/>
      <c r="X74" s="34"/>
      <c r="Y74" s="34">
        <f>W74+Y73</f>
        <v>0</v>
      </c>
      <c r="Z74" s="34">
        <f>X74+Z73</f>
        <v>0</v>
      </c>
      <c r="AA74" s="161"/>
      <c r="AB74" s="103"/>
      <c r="AC74" s="103"/>
      <c r="AD74" s="112"/>
      <c r="AE74" s="4" t="str">
        <f t="shared" si="15"/>
        <v>2026/8/</v>
      </c>
    </row>
    <row r="75" spans="2:31" s="4" customFormat="1" ht="15" customHeight="1" x14ac:dyDescent="0.2">
      <c r="B75" s="156"/>
      <c r="C75" s="198"/>
      <c r="D75" s="34"/>
      <c r="E75" s="34" t="str">
        <f t="shared" si="1"/>
        <v/>
      </c>
      <c r="F75" s="15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4"/>
      <c r="S75" s="118"/>
      <c r="T75" s="118"/>
      <c r="U75" s="118"/>
      <c r="V75" s="118"/>
      <c r="W75" s="34"/>
      <c r="X75" s="34"/>
      <c r="Y75" s="34">
        <f t="shared" ref="Y75:Y86" si="16">W75+Y74</f>
        <v>0</v>
      </c>
      <c r="Z75" s="34">
        <f t="shared" ref="Z75:Z86" si="17">X75+Z74</f>
        <v>0</v>
      </c>
      <c r="AA75" s="161"/>
      <c r="AB75" s="103"/>
      <c r="AC75" s="103"/>
      <c r="AD75" s="112"/>
      <c r="AE75" s="4" t="str">
        <f t="shared" si="15"/>
        <v>2026/8/</v>
      </c>
    </row>
    <row r="76" spans="2:31" s="4" customFormat="1" ht="15" customHeight="1" x14ac:dyDescent="0.2">
      <c r="B76" s="156"/>
      <c r="C76" s="198"/>
      <c r="D76" s="34"/>
      <c r="E76" s="34" t="str">
        <f t="shared" si="1"/>
        <v/>
      </c>
      <c r="F76" s="15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4"/>
      <c r="S76" s="118"/>
      <c r="T76" s="118"/>
      <c r="U76" s="118"/>
      <c r="V76" s="118"/>
      <c r="W76" s="34"/>
      <c r="X76" s="34"/>
      <c r="Y76" s="34">
        <f t="shared" si="16"/>
        <v>0</v>
      </c>
      <c r="Z76" s="34">
        <f t="shared" si="17"/>
        <v>0</v>
      </c>
      <c r="AA76" s="161"/>
      <c r="AB76" s="103"/>
      <c r="AC76" s="103"/>
      <c r="AD76" s="112"/>
      <c r="AE76" s="4" t="str">
        <f t="shared" si="15"/>
        <v>2026/8/</v>
      </c>
    </row>
    <row r="77" spans="2:31" s="4" customFormat="1" ht="15" customHeight="1" x14ac:dyDescent="0.2">
      <c r="B77" s="156"/>
      <c r="C77" s="198"/>
      <c r="D77" s="34"/>
      <c r="E77" s="34" t="str">
        <f t="shared" si="1"/>
        <v/>
      </c>
      <c r="F77" s="15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4"/>
      <c r="S77" s="118"/>
      <c r="T77" s="118"/>
      <c r="U77" s="118"/>
      <c r="V77" s="118"/>
      <c r="W77" s="34"/>
      <c r="X77" s="34"/>
      <c r="Y77" s="34">
        <f t="shared" si="16"/>
        <v>0</v>
      </c>
      <c r="Z77" s="34">
        <f t="shared" si="17"/>
        <v>0</v>
      </c>
      <c r="AA77" s="161"/>
      <c r="AB77" s="103"/>
      <c r="AC77" s="103"/>
      <c r="AD77" s="112"/>
      <c r="AE77" s="4" t="str">
        <f t="shared" si="15"/>
        <v>2026/8/</v>
      </c>
    </row>
    <row r="78" spans="2:31" s="4" customFormat="1" ht="15" customHeight="1" x14ac:dyDescent="0.2">
      <c r="B78" s="156"/>
      <c r="C78" s="198"/>
      <c r="D78" s="34"/>
      <c r="E78" s="34" t="str">
        <f t="shared" ref="E78:E141" si="18">IF(D78="","",TEXT(AE78,"aaa"))</f>
        <v/>
      </c>
      <c r="F78" s="15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4"/>
      <c r="S78" s="118"/>
      <c r="T78" s="118"/>
      <c r="U78" s="118"/>
      <c r="V78" s="118"/>
      <c r="W78" s="34"/>
      <c r="X78" s="34"/>
      <c r="Y78" s="34">
        <f t="shared" si="16"/>
        <v>0</v>
      </c>
      <c r="Z78" s="34">
        <f t="shared" si="17"/>
        <v>0</v>
      </c>
      <c r="AA78" s="161"/>
      <c r="AB78" s="103"/>
      <c r="AC78" s="103"/>
      <c r="AD78" s="112"/>
      <c r="AE78" s="4" t="str">
        <f t="shared" si="15"/>
        <v>2026/8/</v>
      </c>
    </row>
    <row r="79" spans="2:31" s="4" customFormat="1" ht="15" customHeight="1" x14ac:dyDescent="0.2">
      <c r="B79" s="156"/>
      <c r="C79" s="198"/>
      <c r="D79" s="34"/>
      <c r="E79" s="34" t="str">
        <f t="shared" si="18"/>
        <v/>
      </c>
      <c r="F79" s="15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4"/>
      <c r="S79" s="118"/>
      <c r="T79" s="118"/>
      <c r="U79" s="118"/>
      <c r="V79" s="118"/>
      <c r="W79" s="34"/>
      <c r="X79" s="34"/>
      <c r="Y79" s="34">
        <f t="shared" si="16"/>
        <v>0</v>
      </c>
      <c r="Z79" s="34">
        <f t="shared" si="17"/>
        <v>0</v>
      </c>
      <c r="AA79" s="161"/>
      <c r="AB79" s="103"/>
      <c r="AC79" s="103"/>
      <c r="AD79" s="112"/>
      <c r="AE79" s="4" t="str">
        <f t="shared" si="15"/>
        <v>2026/8/</v>
      </c>
    </row>
    <row r="80" spans="2:31" s="4" customFormat="1" ht="15" customHeight="1" x14ac:dyDescent="0.2">
      <c r="B80" s="156"/>
      <c r="C80" s="198"/>
      <c r="D80" s="34"/>
      <c r="E80" s="34" t="str">
        <f t="shared" si="18"/>
        <v/>
      </c>
      <c r="F80" s="15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4"/>
      <c r="S80" s="118"/>
      <c r="T80" s="118"/>
      <c r="U80" s="118"/>
      <c r="V80" s="118"/>
      <c r="W80" s="34"/>
      <c r="X80" s="34"/>
      <c r="Y80" s="34">
        <f t="shared" si="16"/>
        <v>0</v>
      </c>
      <c r="Z80" s="34">
        <f t="shared" si="17"/>
        <v>0</v>
      </c>
      <c r="AA80" s="161"/>
      <c r="AB80" s="103"/>
      <c r="AC80" s="103"/>
      <c r="AD80" s="112"/>
      <c r="AE80" s="4" t="str">
        <f t="shared" si="15"/>
        <v>2026/8/</v>
      </c>
    </row>
    <row r="81" spans="2:31" s="4" customFormat="1" ht="15" customHeight="1" x14ac:dyDescent="0.2">
      <c r="B81" s="156"/>
      <c r="C81" s="198"/>
      <c r="D81" s="34"/>
      <c r="E81" s="34" t="str">
        <f t="shared" si="18"/>
        <v/>
      </c>
      <c r="F81" s="15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4"/>
      <c r="S81" s="118"/>
      <c r="T81" s="118"/>
      <c r="U81" s="118"/>
      <c r="V81" s="118"/>
      <c r="W81" s="34"/>
      <c r="X81" s="34"/>
      <c r="Y81" s="34">
        <f t="shared" si="16"/>
        <v>0</v>
      </c>
      <c r="Z81" s="34">
        <f t="shared" si="17"/>
        <v>0</v>
      </c>
      <c r="AA81" s="161"/>
      <c r="AB81" s="103"/>
      <c r="AC81" s="103"/>
      <c r="AD81" s="112"/>
      <c r="AE81" s="4" t="str">
        <f t="shared" si="15"/>
        <v>2026/8/</v>
      </c>
    </row>
    <row r="82" spans="2:31" s="4" customFormat="1" ht="15" customHeight="1" x14ac:dyDescent="0.2">
      <c r="B82" s="156"/>
      <c r="C82" s="198"/>
      <c r="D82" s="34"/>
      <c r="E82" s="34" t="str">
        <f t="shared" si="18"/>
        <v/>
      </c>
      <c r="F82" s="15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4"/>
      <c r="S82" s="118"/>
      <c r="T82" s="118"/>
      <c r="U82" s="118"/>
      <c r="V82" s="118"/>
      <c r="W82" s="34"/>
      <c r="X82" s="34"/>
      <c r="Y82" s="34">
        <f t="shared" si="16"/>
        <v>0</v>
      </c>
      <c r="Z82" s="34">
        <f t="shared" si="17"/>
        <v>0</v>
      </c>
      <c r="AA82" s="161"/>
      <c r="AB82" s="103"/>
      <c r="AC82" s="103"/>
      <c r="AD82" s="112"/>
      <c r="AE82" s="4" t="str">
        <f t="shared" si="15"/>
        <v>2026/8/</v>
      </c>
    </row>
    <row r="83" spans="2:31" s="4" customFormat="1" ht="15" customHeight="1" x14ac:dyDescent="0.2">
      <c r="B83" s="156"/>
      <c r="C83" s="198"/>
      <c r="D83" s="33"/>
      <c r="E83" s="33" t="str">
        <f t="shared" si="18"/>
        <v/>
      </c>
      <c r="F83" s="15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4"/>
      <c r="S83" s="181"/>
      <c r="T83" s="182"/>
      <c r="U83" s="182"/>
      <c r="V83" s="183"/>
      <c r="W83" s="33"/>
      <c r="X83" s="33"/>
      <c r="Y83" s="34">
        <f t="shared" si="16"/>
        <v>0</v>
      </c>
      <c r="Z83" s="34">
        <f t="shared" si="17"/>
        <v>0</v>
      </c>
      <c r="AA83" s="161"/>
      <c r="AB83" s="103"/>
      <c r="AC83" s="103"/>
      <c r="AD83" s="112"/>
      <c r="AE83" s="4" t="str">
        <f t="shared" si="15"/>
        <v>2026/8/</v>
      </c>
    </row>
    <row r="84" spans="2:31" s="4" customFormat="1" ht="15" customHeight="1" x14ac:dyDescent="0.2">
      <c r="B84" s="156"/>
      <c r="C84" s="198"/>
      <c r="D84" s="33"/>
      <c r="E84" s="33" t="str">
        <f t="shared" si="18"/>
        <v/>
      </c>
      <c r="F84" s="15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4"/>
      <c r="S84" s="181"/>
      <c r="T84" s="182"/>
      <c r="U84" s="182"/>
      <c r="V84" s="183"/>
      <c r="W84" s="33"/>
      <c r="X84" s="33"/>
      <c r="Y84" s="34">
        <f t="shared" si="16"/>
        <v>0</v>
      </c>
      <c r="Z84" s="34">
        <f t="shared" si="17"/>
        <v>0</v>
      </c>
      <c r="AA84" s="161"/>
      <c r="AB84" s="103"/>
      <c r="AC84" s="103"/>
      <c r="AD84" s="112"/>
      <c r="AE84" s="4" t="str">
        <f t="shared" si="15"/>
        <v>2026/8/</v>
      </c>
    </row>
    <row r="85" spans="2:31" s="4" customFormat="1" ht="15" customHeight="1" x14ac:dyDescent="0.2">
      <c r="B85" s="156"/>
      <c r="C85" s="198"/>
      <c r="D85" s="33"/>
      <c r="E85" s="33" t="str">
        <f t="shared" si="18"/>
        <v/>
      </c>
      <c r="F85" s="15"/>
      <c r="G85" s="125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80"/>
      <c r="T85" s="180"/>
      <c r="U85" s="180"/>
      <c r="V85" s="180"/>
      <c r="W85" s="33"/>
      <c r="X85" s="33"/>
      <c r="Y85" s="34">
        <f t="shared" si="16"/>
        <v>0</v>
      </c>
      <c r="Z85" s="34">
        <f t="shared" si="17"/>
        <v>0</v>
      </c>
      <c r="AA85" s="161"/>
      <c r="AB85" s="103"/>
      <c r="AC85" s="103"/>
      <c r="AD85" s="112"/>
      <c r="AE85" s="4" t="str">
        <f t="shared" si="15"/>
        <v>2026/8/</v>
      </c>
    </row>
    <row r="86" spans="2:31" s="4" customFormat="1" ht="15" customHeight="1" x14ac:dyDescent="0.2">
      <c r="B86" s="156"/>
      <c r="C86" s="198"/>
      <c r="D86" s="32"/>
      <c r="E86" s="28" t="str">
        <f t="shared" si="18"/>
        <v/>
      </c>
      <c r="F86" s="25"/>
      <c r="G86" s="137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87"/>
      <c r="T86" s="187"/>
      <c r="U86" s="187"/>
      <c r="V86" s="187"/>
      <c r="W86" s="28"/>
      <c r="X86" s="28"/>
      <c r="Y86" s="28">
        <f t="shared" si="16"/>
        <v>0</v>
      </c>
      <c r="Z86" s="28">
        <f t="shared" si="17"/>
        <v>0</v>
      </c>
      <c r="AA86" s="162"/>
      <c r="AB86" s="163"/>
      <c r="AC86" s="163"/>
      <c r="AD86" s="137"/>
      <c r="AE86" s="4" t="str">
        <f t="shared" si="15"/>
        <v>2026/8/</v>
      </c>
    </row>
    <row r="87" spans="2:31" s="4" customFormat="1" ht="15" customHeight="1" x14ac:dyDescent="0.2">
      <c r="B87" s="156" t="s">
        <v>30</v>
      </c>
      <c r="C87" s="78">
        <v>9</v>
      </c>
      <c r="D87" s="33"/>
      <c r="E87" s="33" t="str">
        <f t="shared" si="18"/>
        <v/>
      </c>
      <c r="F87" s="15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80"/>
      <c r="T87" s="180"/>
      <c r="U87" s="180"/>
      <c r="V87" s="180"/>
      <c r="W87" s="33"/>
      <c r="X87" s="33"/>
      <c r="Y87" s="33">
        <f>W87+Y86</f>
        <v>0</v>
      </c>
      <c r="Z87" s="33">
        <f>X87+Z86</f>
        <v>0</v>
      </c>
      <c r="AA87" s="137" t="s">
        <v>113</v>
      </c>
      <c r="AB87" s="137"/>
      <c r="AC87" s="203"/>
      <c r="AD87" s="203"/>
      <c r="AE87" s="4" t="str">
        <f t="shared" ref="AE87:AE103" si="19">$AF$1&amp;"/"&amp;$C$87&amp;"/"&amp;D87</f>
        <v>2026/9/</v>
      </c>
    </row>
    <row r="88" spans="2:31" s="4" customFormat="1" ht="15" customHeight="1" x14ac:dyDescent="0.2">
      <c r="B88" s="156"/>
      <c r="C88" s="78"/>
      <c r="D88" s="33"/>
      <c r="E88" s="33" t="str">
        <f t="shared" si="18"/>
        <v/>
      </c>
      <c r="F88" s="15"/>
      <c r="G88" s="116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8"/>
      <c r="T88" s="118"/>
      <c r="U88" s="118"/>
      <c r="V88" s="118"/>
      <c r="W88" s="33"/>
      <c r="X88" s="33"/>
      <c r="Y88" s="33">
        <f t="shared" ref="Y88:Y103" si="20">W88+Y87</f>
        <v>0</v>
      </c>
      <c r="Z88" s="33">
        <f t="shared" ref="Z88:Z103" si="21">X88+Z87</f>
        <v>0</v>
      </c>
      <c r="AA88" s="137"/>
      <c r="AB88" s="137"/>
      <c r="AC88" s="203"/>
      <c r="AD88" s="203"/>
      <c r="AE88" s="4" t="str">
        <f t="shared" si="19"/>
        <v>2026/9/</v>
      </c>
    </row>
    <row r="89" spans="2:31" s="4" customFormat="1" ht="15" customHeight="1" x14ac:dyDescent="0.2">
      <c r="B89" s="156"/>
      <c r="C89" s="78"/>
      <c r="D89" s="33"/>
      <c r="E89" s="33" t="str">
        <f t="shared" si="18"/>
        <v/>
      </c>
      <c r="F89" s="15"/>
      <c r="G89" s="116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8"/>
      <c r="T89" s="118"/>
      <c r="U89" s="118"/>
      <c r="V89" s="118"/>
      <c r="W89" s="33"/>
      <c r="X89" s="33"/>
      <c r="Y89" s="33">
        <f t="shared" si="20"/>
        <v>0</v>
      </c>
      <c r="Z89" s="33">
        <f t="shared" si="21"/>
        <v>0</v>
      </c>
      <c r="AA89" s="137"/>
      <c r="AB89" s="137"/>
      <c r="AC89" s="203"/>
      <c r="AD89" s="203"/>
      <c r="AE89" s="4" t="str">
        <f t="shared" si="19"/>
        <v>2026/9/</v>
      </c>
    </row>
    <row r="90" spans="2:31" s="4" customFormat="1" ht="15" customHeight="1" x14ac:dyDescent="0.2">
      <c r="B90" s="156"/>
      <c r="C90" s="78"/>
      <c r="D90" s="33"/>
      <c r="E90" s="33" t="str">
        <f t="shared" si="18"/>
        <v/>
      </c>
      <c r="F90" s="15"/>
      <c r="G90" s="116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8"/>
      <c r="T90" s="118"/>
      <c r="U90" s="118"/>
      <c r="V90" s="118"/>
      <c r="W90" s="33"/>
      <c r="X90" s="33"/>
      <c r="Y90" s="33">
        <f t="shared" si="20"/>
        <v>0</v>
      </c>
      <c r="Z90" s="33">
        <f t="shared" si="21"/>
        <v>0</v>
      </c>
      <c r="AA90" s="137"/>
      <c r="AB90" s="137"/>
      <c r="AC90" s="203"/>
      <c r="AD90" s="203"/>
      <c r="AE90" s="4" t="str">
        <f t="shared" si="19"/>
        <v>2026/9/</v>
      </c>
    </row>
    <row r="91" spans="2:31" s="4" customFormat="1" ht="15" customHeight="1" x14ac:dyDescent="0.2">
      <c r="B91" s="156"/>
      <c r="C91" s="78"/>
      <c r="D91" s="33"/>
      <c r="E91" s="33" t="str">
        <f t="shared" si="18"/>
        <v/>
      </c>
      <c r="F91" s="15"/>
      <c r="G91" s="116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8"/>
      <c r="T91" s="118"/>
      <c r="U91" s="118"/>
      <c r="V91" s="118"/>
      <c r="W91" s="33"/>
      <c r="X91" s="33"/>
      <c r="Y91" s="33">
        <f t="shared" si="20"/>
        <v>0</v>
      </c>
      <c r="Z91" s="33">
        <f t="shared" si="21"/>
        <v>0</v>
      </c>
      <c r="AA91" s="137"/>
      <c r="AB91" s="137"/>
      <c r="AC91" s="203"/>
      <c r="AD91" s="203"/>
      <c r="AE91" s="4" t="str">
        <f t="shared" si="19"/>
        <v>2026/9/</v>
      </c>
    </row>
    <row r="92" spans="2:31" s="4" customFormat="1" ht="15" customHeight="1" x14ac:dyDescent="0.2">
      <c r="B92" s="156"/>
      <c r="C92" s="78"/>
      <c r="D92" s="33"/>
      <c r="E92" s="33" t="str">
        <f t="shared" si="18"/>
        <v/>
      </c>
      <c r="F92" s="15"/>
      <c r="G92" s="116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8"/>
      <c r="T92" s="118"/>
      <c r="U92" s="118"/>
      <c r="V92" s="118"/>
      <c r="W92" s="33"/>
      <c r="X92" s="33"/>
      <c r="Y92" s="33">
        <f t="shared" si="20"/>
        <v>0</v>
      </c>
      <c r="Z92" s="33">
        <f t="shared" si="21"/>
        <v>0</v>
      </c>
      <c r="AA92" s="137"/>
      <c r="AB92" s="137"/>
      <c r="AC92" s="203"/>
      <c r="AD92" s="203"/>
      <c r="AE92" s="4" t="str">
        <f t="shared" si="19"/>
        <v>2026/9/</v>
      </c>
    </row>
    <row r="93" spans="2:31" s="4" customFormat="1" ht="15" customHeight="1" x14ac:dyDescent="0.2">
      <c r="B93" s="156"/>
      <c r="C93" s="78"/>
      <c r="D93" s="33"/>
      <c r="E93" s="33" t="str">
        <f t="shared" si="18"/>
        <v/>
      </c>
      <c r="F93" s="15"/>
      <c r="G93" s="116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8"/>
      <c r="T93" s="118"/>
      <c r="U93" s="118"/>
      <c r="V93" s="118"/>
      <c r="W93" s="33"/>
      <c r="X93" s="33"/>
      <c r="Y93" s="33">
        <f t="shared" si="20"/>
        <v>0</v>
      </c>
      <c r="Z93" s="33">
        <f t="shared" si="21"/>
        <v>0</v>
      </c>
      <c r="AA93" s="137"/>
      <c r="AB93" s="137"/>
      <c r="AC93" s="203"/>
      <c r="AD93" s="203"/>
      <c r="AE93" s="4" t="str">
        <f t="shared" si="19"/>
        <v>2026/9/</v>
      </c>
    </row>
    <row r="94" spans="2:31" s="4" customFormat="1" ht="15" customHeight="1" x14ac:dyDescent="0.2">
      <c r="B94" s="156"/>
      <c r="C94" s="78"/>
      <c r="D94" s="33"/>
      <c r="E94" s="33" t="str">
        <f t="shared" si="18"/>
        <v/>
      </c>
      <c r="F94" s="15"/>
      <c r="G94" s="116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8"/>
      <c r="T94" s="118"/>
      <c r="U94" s="118"/>
      <c r="V94" s="118"/>
      <c r="W94" s="33"/>
      <c r="X94" s="33"/>
      <c r="Y94" s="33">
        <f t="shared" si="20"/>
        <v>0</v>
      </c>
      <c r="Z94" s="33">
        <f t="shared" si="21"/>
        <v>0</v>
      </c>
      <c r="AA94" s="137"/>
      <c r="AB94" s="137"/>
      <c r="AC94" s="203"/>
      <c r="AD94" s="203"/>
      <c r="AE94" s="4" t="str">
        <f t="shared" si="19"/>
        <v>2026/9/</v>
      </c>
    </row>
    <row r="95" spans="2:31" s="4" customFormat="1" ht="15" customHeight="1" x14ac:dyDescent="0.2">
      <c r="B95" s="156"/>
      <c r="C95" s="78"/>
      <c r="D95" s="34"/>
      <c r="E95" s="34" t="str">
        <f t="shared" si="18"/>
        <v/>
      </c>
      <c r="F95" s="15"/>
      <c r="G95" s="116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8"/>
      <c r="T95" s="118"/>
      <c r="U95" s="118"/>
      <c r="V95" s="118"/>
      <c r="W95" s="34"/>
      <c r="X95" s="34"/>
      <c r="Y95" s="33">
        <f t="shared" si="20"/>
        <v>0</v>
      </c>
      <c r="Z95" s="33">
        <f t="shared" si="21"/>
        <v>0</v>
      </c>
      <c r="AA95" s="100"/>
      <c r="AB95" s="100"/>
      <c r="AC95" s="204"/>
      <c r="AD95" s="204"/>
      <c r="AE95" s="4" t="str">
        <f t="shared" si="19"/>
        <v>2026/9/</v>
      </c>
    </row>
    <row r="96" spans="2:31" s="4" customFormat="1" ht="15" customHeight="1" x14ac:dyDescent="0.2">
      <c r="B96" s="156"/>
      <c r="C96" s="78"/>
      <c r="D96" s="34"/>
      <c r="E96" s="34" t="str">
        <f t="shared" si="18"/>
        <v/>
      </c>
      <c r="F96" s="15"/>
      <c r="G96" s="174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8"/>
      <c r="T96" s="118"/>
      <c r="U96" s="118"/>
      <c r="V96" s="118"/>
      <c r="W96" s="34"/>
      <c r="X96" s="34"/>
      <c r="Y96" s="33">
        <f t="shared" si="20"/>
        <v>0</v>
      </c>
      <c r="Z96" s="33">
        <f t="shared" si="21"/>
        <v>0</v>
      </c>
      <c r="AA96" s="100"/>
      <c r="AB96" s="100"/>
      <c r="AC96" s="204"/>
      <c r="AD96" s="204"/>
      <c r="AE96" s="4" t="str">
        <f t="shared" si="19"/>
        <v>2026/9/</v>
      </c>
    </row>
    <row r="97" spans="2:31" s="4" customFormat="1" ht="15" customHeight="1" x14ac:dyDescent="0.2">
      <c r="B97" s="156"/>
      <c r="C97" s="78"/>
      <c r="D97" s="33"/>
      <c r="E97" s="33" t="str">
        <f t="shared" si="18"/>
        <v/>
      </c>
      <c r="F97" s="15"/>
      <c r="G97" s="125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80"/>
      <c r="T97" s="180"/>
      <c r="U97" s="180"/>
      <c r="V97" s="180"/>
      <c r="W97" s="33"/>
      <c r="X97" s="33"/>
      <c r="Y97" s="33">
        <f t="shared" si="20"/>
        <v>0</v>
      </c>
      <c r="Z97" s="33">
        <f t="shared" si="21"/>
        <v>0</v>
      </c>
      <c r="AA97" s="100"/>
      <c r="AB97" s="100"/>
      <c r="AC97" s="204"/>
      <c r="AD97" s="204"/>
      <c r="AE97" s="4" t="str">
        <f t="shared" si="19"/>
        <v>2026/9/</v>
      </c>
    </row>
    <row r="98" spans="2:31" s="4" customFormat="1" ht="15" customHeight="1" x14ac:dyDescent="0.2">
      <c r="B98" s="156"/>
      <c r="C98" s="78"/>
      <c r="D98" s="34"/>
      <c r="E98" s="34" t="str">
        <f t="shared" si="18"/>
        <v/>
      </c>
      <c r="F98" s="15"/>
      <c r="G98" s="116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8"/>
      <c r="T98" s="118"/>
      <c r="U98" s="118"/>
      <c r="V98" s="118"/>
      <c r="W98" s="34"/>
      <c r="X98" s="34"/>
      <c r="Y98" s="33">
        <f t="shared" si="20"/>
        <v>0</v>
      </c>
      <c r="Z98" s="33">
        <f t="shared" si="21"/>
        <v>0</v>
      </c>
      <c r="AA98" s="100"/>
      <c r="AB98" s="100"/>
      <c r="AC98" s="204"/>
      <c r="AD98" s="204"/>
      <c r="AE98" s="4" t="str">
        <f t="shared" si="19"/>
        <v>2026/9/</v>
      </c>
    </row>
    <row r="99" spans="2:31" s="4" customFormat="1" ht="15" customHeight="1" x14ac:dyDescent="0.2">
      <c r="B99" s="156"/>
      <c r="C99" s="78"/>
      <c r="D99" s="34"/>
      <c r="E99" s="34" t="str">
        <f t="shared" si="18"/>
        <v/>
      </c>
      <c r="F99" s="15"/>
      <c r="G99" s="174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118"/>
      <c r="T99" s="118"/>
      <c r="U99" s="118"/>
      <c r="V99" s="118"/>
      <c r="W99" s="34"/>
      <c r="X99" s="34"/>
      <c r="Y99" s="33">
        <f t="shared" si="20"/>
        <v>0</v>
      </c>
      <c r="Z99" s="33">
        <f t="shared" si="21"/>
        <v>0</v>
      </c>
      <c r="AA99" s="100"/>
      <c r="AB99" s="100"/>
      <c r="AC99" s="204"/>
      <c r="AD99" s="204"/>
      <c r="AE99" s="4" t="str">
        <f t="shared" si="19"/>
        <v>2026/9/</v>
      </c>
    </row>
    <row r="100" spans="2:31" s="4" customFormat="1" ht="15" customHeight="1" x14ac:dyDescent="0.2">
      <c r="B100" s="156"/>
      <c r="C100" s="78"/>
      <c r="D100" s="33"/>
      <c r="E100" s="33" t="str">
        <f t="shared" si="18"/>
        <v/>
      </c>
      <c r="F100" s="15"/>
      <c r="G100" s="125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80"/>
      <c r="T100" s="180"/>
      <c r="U100" s="180"/>
      <c r="V100" s="180"/>
      <c r="W100" s="33"/>
      <c r="X100" s="33"/>
      <c r="Y100" s="33">
        <f t="shared" si="20"/>
        <v>0</v>
      </c>
      <c r="Z100" s="33">
        <f t="shared" si="21"/>
        <v>0</v>
      </c>
      <c r="AA100" s="100"/>
      <c r="AB100" s="100"/>
      <c r="AC100" s="204"/>
      <c r="AD100" s="204"/>
      <c r="AE100" s="4" t="str">
        <f t="shared" si="19"/>
        <v>2026/9/</v>
      </c>
    </row>
    <row r="101" spans="2:31" s="4" customFormat="1" ht="15" customHeight="1" x14ac:dyDescent="0.2">
      <c r="B101" s="156"/>
      <c r="C101" s="78"/>
      <c r="D101" s="33"/>
      <c r="E101" s="33" t="str">
        <f t="shared" si="18"/>
        <v/>
      </c>
      <c r="F101" s="1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6"/>
      <c r="S101" s="181"/>
      <c r="T101" s="182"/>
      <c r="U101" s="182"/>
      <c r="V101" s="183"/>
      <c r="W101" s="33"/>
      <c r="X101" s="33"/>
      <c r="Y101" s="33">
        <f t="shared" si="20"/>
        <v>0</v>
      </c>
      <c r="Z101" s="33">
        <f t="shared" si="21"/>
        <v>0</v>
      </c>
      <c r="AA101" s="100"/>
      <c r="AB101" s="100"/>
      <c r="AC101" s="204"/>
      <c r="AD101" s="204"/>
      <c r="AE101" s="4" t="str">
        <f t="shared" si="19"/>
        <v>2026/9/</v>
      </c>
    </row>
    <row r="102" spans="2:31" s="4" customFormat="1" ht="15" customHeight="1" x14ac:dyDescent="0.2">
      <c r="B102" s="156"/>
      <c r="C102" s="78"/>
      <c r="D102" s="34"/>
      <c r="E102" s="34" t="str">
        <f t="shared" si="18"/>
        <v/>
      </c>
      <c r="F102" s="15"/>
      <c r="G102" s="116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8"/>
      <c r="T102" s="118"/>
      <c r="U102" s="118"/>
      <c r="V102" s="118"/>
      <c r="W102" s="34"/>
      <c r="X102" s="34"/>
      <c r="Y102" s="33">
        <f t="shared" si="20"/>
        <v>0</v>
      </c>
      <c r="Z102" s="33">
        <f t="shared" si="21"/>
        <v>0</v>
      </c>
      <c r="AA102" s="100"/>
      <c r="AB102" s="100"/>
      <c r="AC102" s="204"/>
      <c r="AD102" s="204"/>
      <c r="AE102" s="4" t="str">
        <f t="shared" si="19"/>
        <v>2026/9/</v>
      </c>
    </row>
    <row r="103" spans="2:31" s="4" customFormat="1" ht="15" customHeight="1" x14ac:dyDescent="0.2">
      <c r="B103" s="156"/>
      <c r="C103" s="78"/>
      <c r="D103" s="32"/>
      <c r="E103" s="32" t="str">
        <f t="shared" si="18"/>
        <v/>
      </c>
      <c r="F103" s="18"/>
      <c r="G103" s="112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87"/>
      <c r="T103" s="187"/>
      <c r="U103" s="187"/>
      <c r="V103" s="187"/>
      <c r="W103" s="32"/>
      <c r="X103" s="32"/>
      <c r="Y103" s="33">
        <f t="shared" si="20"/>
        <v>0</v>
      </c>
      <c r="Z103" s="33">
        <f t="shared" si="21"/>
        <v>0</v>
      </c>
      <c r="AA103" s="100"/>
      <c r="AB103" s="100"/>
      <c r="AC103" s="204"/>
      <c r="AD103" s="204"/>
      <c r="AE103" s="4" t="str">
        <f t="shared" si="19"/>
        <v>2026/9/</v>
      </c>
    </row>
    <row r="104" spans="2:31" s="4" customFormat="1" ht="15" customHeight="1" x14ac:dyDescent="0.2">
      <c r="B104" s="156"/>
      <c r="C104" s="94">
        <v>10</v>
      </c>
      <c r="D104" s="29"/>
      <c r="E104" s="29" t="str">
        <f t="shared" si="18"/>
        <v/>
      </c>
      <c r="F104" s="23"/>
      <c r="G104" s="129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19"/>
      <c r="T104" s="119"/>
      <c r="U104" s="119"/>
      <c r="V104" s="119"/>
      <c r="W104" s="29"/>
      <c r="X104" s="29"/>
      <c r="Y104" s="29">
        <f>W104+Y103</f>
        <v>0</v>
      </c>
      <c r="Z104" s="29">
        <f>X104+Z103</f>
        <v>0</v>
      </c>
      <c r="AA104" s="158" t="s">
        <v>114</v>
      </c>
      <c r="AB104" s="159"/>
      <c r="AC104" s="159"/>
      <c r="AD104" s="160"/>
      <c r="AE104" s="4" t="str">
        <f t="shared" ref="AE104:AE121" si="22">$AF$1&amp;"/"&amp;$C$104&amp;"/"&amp;D104</f>
        <v>2026/10/</v>
      </c>
    </row>
    <row r="105" spans="2:31" s="4" customFormat="1" ht="15" customHeight="1" x14ac:dyDescent="0.2">
      <c r="B105" s="156"/>
      <c r="C105" s="78"/>
      <c r="D105" s="33"/>
      <c r="E105" s="33" t="str">
        <f t="shared" si="18"/>
        <v/>
      </c>
      <c r="F105" s="15"/>
      <c r="G105" s="174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118"/>
      <c r="T105" s="118"/>
      <c r="U105" s="118"/>
      <c r="V105" s="118"/>
      <c r="W105" s="34"/>
      <c r="X105" s="34"/>
      <c r="Y105" s="34">
        <f t="shared" ref="Y105:Y121" si="23">W105+Y104</f>
        <v>0</v>
      </c>
      <c r="Z105" s="34">
        <f t="shared" ref="Z105:Z121" si="24">X105+Z104</f>
        <v>0</v>
      </c>
      <c r="AA105" s="161"/>
      <c r="AB105" s="103"/>
      <c r="AC105" s="103"/>
      <c r="AD105" s="112"/>
      <c r="AE105" s="4" t="str">
        <f t="shared" si="22"/>
        <v>2026/10/</v>
      </c>
    </row>
    <row r="106" spans="2:31" s="4" customFormat="1" ht="15" customHeight="1" x14ac:dyDescent="0.2">
      <c r="B106" s="156"/>
      <c r="C106" s="78"/>
      <c r="D106" s="33"/>
      <c r="E106" s="33" t="str">
        <f t="shared" si="18"/>
        <v/>
      </c>
      <c r="F106" s="15"/>
      <c r="G106" s="174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118"/>
      <c r="T106" s="118"/>
      <c r="U106" s="118"/>
      <c r="V106" s="118"/>
      <c r="W106" s="34"/>
      <c r="X106" s="34"/>
      <c r="Y106" s="34">
        <f t="shared" si="23"/>
        <v>0</v>
      </c>
      <c r="Z106" s="34">
        <f t="shared" si="24"/>
        <v>0</v>
      </c>
      <c r="AA106" s="161"/>
      <c r="AB106" s="103"/>
      <c r="AC106" s="103"/>
      <c r="AD106" s="112"/>
      <c r="AE106" s="4" t="str">
        <f t="shared" si="22"/>
        <v>2026/10/</v>
      </c>
    </row>
    <row r="107" spans="2:31" s="4" customFormat="1" ht="15" customHeight="1" x14ac:dyDescent="0.2">
      <c r="B107" s="156"/>
      <c r="C107" s="78"/>
      <c r="D107" s="33"/>
      <c r="E107" s="33" t="str">
        <f t="shared" si="18"/>
        <v/>
      </c>
      <c r="F107" s="15"/>
      <c r="G107" s="174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118"/>
      <c r="T107" s="118"/>
      <c r="U107" s="118"/>
      <c r="V107" s="118"/>
      <c r="W107" s="34"/>
      <c r="X107" s="34"/>
      <c r="Y107" s="34">
        <f t="shared" si="23"/>
        <v>0</v>
      </c>
      <c r="Z107" s="34">
        <f t="shared" si="24"/>
        <v>0</v>
      </c>
      <c r="AA107" s="161"/>
      <c r="AB107" s="103"/>
      <c r="AC107" s="103"/>
      <c r="AD107" s="112"/>
      <c r="AE107" s="4" t="str">
        <f t="shared" si="22"/>
        <v>2026/10/</v>
      </c>
    </row>
    <row r="108" spans="2:31" s="4" customFormat="1" ht="15" customHeight="1" x14ac:dyDescent="0.2">
      <c r="B108" s="156"/>
      <c r="C108" s="78"/>
      <c r="D108" s="33"/>
      <c r="E108" s="33" t="str">
        <f t="shared" si="18"/>
        <v/>
      </c>
      <c r="F108" s="15"/>
      <c r="G108" s="174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118"/>
      <c r="T108" s="118"/>
      <c r="U108" s="118"/>
      <c r="V108" s="118"/>
      <c r="W108" s="34"/>
      <c r="X108" s="34"/>
      <c r="Y108" s="34">
        <f t="shared" si="23"/>
        <v>0</v>
      </c>
      <c r="Z108" s="34">
        <f t="shared" si="24"/>
        <v>0</v>
      </c>
      <c r="AA108" s="161"/>
      <c r="AB108" s="103"/>
      <c r="AC108" s="103"/>
      <c r="AD108" s="112"/>
      <c r="AE108" s="4" t="str">
        <f t="shared" si="22"/>
        <v>2026/10/</v>
      </c>
    </row>
    <row r="109" spans="2:31" s="4" customFormat="1" ht="15" customHeight="1" x14ac:dyDescent="0.2">
      <c r="B109" s="156"/>
      <c r="C109" s="78"/>
      <c r="D109" s="33"/>
      <c r="E109" s="33" t="str">
        <f t="shared" si="18"/>
        <v/>
      </c>
      <c r="F109" s="15"/>
      <c r="G109" s="17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118"/>
      <c r="T109" s="118"/>
      <c r="U109" s="118"/>
      <c r="V109" s="118"/>
      <c r="W109" s="34"/>
      <c r="X109" s="34"/>
      <c r="Y109" s="34">
        <f t="shared" si="23"/>
        <v>0</v>
      </c>
      <c r="Z109" s="34">
        <f t="shared" si="24"/>
        <v>0</v>
      </c>
      <c r="AA109" s="161"/>
      <c r="AB109" s="103"/>
      <c r="AC109" s="103"/>
      <c r="AD109" s="112"/>
      <c r="AE109" s="4" t="str">
        <f t="shared" si="22"/>
        <v>2026/10/</v>
      </c>
    </row>
    <row r="110" spans="2:31" s="4" customFormat="1" ht="15" customHeight="1" x14ac:dyDescent="0.2">
      <c r="B110" s="156"/>
      <c r="C110" s="78"/>
      <c r="D110" s="33"/>
      <c r="E110" s="33" t="str">
        <f t="shared" si="18"/>
        <v/>
      </c>
      <c r="F110" s="15"/>
      <c r="G110" s="174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118"/>
      <c r="T110" s="118"/>
      <c r="U110" s="118"/>
      <c r="V110" s="118"/>
      <c r="W110" s="34"/>
      <c r="X110" s="34"/>
      <c r="Y110" s="34">
        <f t="shared" si="23"/>
        <v>0</v>
      </c>
      <c r="Z110" s="34">
        <f t="shared" si="24"/>
        <v>0</v>
      </c>
      <c r="AA110" s="161"/>
      <c r="AB110" s="103"/>
      <c r="AC110" s="103"/>
      <c r="AD110" s="112"/>
      <c r="AE110" s="4" t="str">
        <f t="shared" si="22"/>
        <v>2026/10/</v>
      </c>
    </row>
    <row r="111" spans="2:31" s="4" customFormat="1" ht="15" customHeight="1" x14ac:dyDescent="0.2">
      <c r="B111" s="156"/>
      <c r="C111" s="78"/>
      <c r="D111" s="33"/>
      <c r="E111" s="33" t="str">
        <f t="shared" si="18"/>
        <v/>
      </c>
      <c r="F111" s="15"/>
      <c r="G111" s="174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118"/>
      <c r="T111" s="118"/>
      <c r="U111" s="118"/>
      <c r="V111" s="118"/>
      <c r="W111" s="34"/>
      <c r="X111" s="34"/>
      <c r="Y111" s="34">
        <f t="shared" si="23"/>
        <v>0</v>
      </c>
      <c r="Z111" s="34">
        <f t="shared" si="24"/>
        <v>0</v>
      </c>
      <c r="AA111" s="161"/>
      <c r="AB111" s="103"/>
      <c r="AC111" s="103"/>
      <c r="AD111" s="112"/>
      <c r="AE111" s="4" t="str">
        <f t="shared" si="22"/>
        <v>2026/10/</v>
      </c>
    </row>
    <row r="112" spans="2:31" s="4" customFormat="1" ht="15" customHeight="1" x14ac:dyDescent="0.2">
      <c r="B112" s="156"/>
      <c r="C112" s="78"/>
      <c r="D112" s="33"/>
      <c r="E112" s="33" t="str">
        <f t="shared" si="18"/>
        <v/>
      </c>
      <c r="F112" s="15"/>
      <c r="G112" s="174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118"/>
      <c r="T112" s="118"/>
      <c r="U112" s="118"/>
      <c r="V112" s="118"/>
      <c r="W112" s="34"/>
      <c r="X112" s="34"/>
      <c r="Y112" s="34">
        <f t="shared" si="23"/>
        <v>0</v>
      </c>
      <c r="Z112" s="34">
        <f t="shared" si="24"/>
        <v>0</v>
      </c>
      <c r="AA112" s="161"/>
      <c r="AB112" s="103"/>
      <c r="AC112" s="103"/>
      <c r="AD112" s="112"/>
      <c r="AE112" s="4" t="str">
        <f t="shared" si="22"/>
        <v>2026/10/</v>
      </c>
    </row>
    <row r="113" spans="2:31" s="4" customFormat="1" ht="15" customHeight="1" x14ac:dyDescent="0.2">
      <c r="B113" s="156"/>
      <c r="C113" s="78"/>
      <c r="D113" s="33"/>
      <c r="E113" s="33" t="str">
        <f t="shared" si="18"/>
        <v/>
      </c>
      <c r="F113" s="15"/>
      <c r="G113" s="174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118"/>
      <c r="T113" s="118"/>
      <c r="U113" s="118"/>
      <c r="V113" s="118"/>
      <c r="W113" s="34"/>
      <c r="X113" s="34"/>
      <c r="Y113" s="34">
        <f t="shared" si="23"/>
        <v>0</v>
      </c>
      <c r="Z113" s="34">
        <f t="shared" si="24"/>
        <v>0</v>
      </c>
      <c r="AA113" s="161"/>
      <c r="AB113" s="103"/>
      <c r="AC113" s="103"/>
      <c r="AD113" s="112"/>
      <c r="AE113" s="4" t="str">
        <f t="shared" si="22"/>
        <v>2026/10/</v>
      </c>
    </row>
    <row r="114" spans="2:31" s="4" customFormat="1" ht="15" customHeight="1" x14ac:dyDescent="0.2">
      <c r="B114" s="156"/>
      <c r="C114" s="78"/>
      <c r="D114" s="33"/>
      <c r="E114" s="33" t="str">
        <f t="shared" si="18"/>
        <v/>
      </c>
      <c r="F114" s="15"/>
      <c r="G114" s="174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118"/>
      <c r="T114" s="118"/>
      <c r="U114" s="118"/>
      <c r="V114" s="118"/>
      <c r="W114" s="34"/>
      <c r="X114" s="34"/>
      <c r="Y114" s="34">
        <f t="shared" si="23"/>
        <v>0</v>
      </c>
      <c r="Z114" s="34">
        <f t="shared" si="24"/>
        <v>0</v>
      </c>
      <c r="AA114" s="161"/>
      <c r="AB114" s="103"/>
      <c r="AC114" s="103"/>
      <c r="AD114" s="112"/>
      <c r="AE114" s="4" t="str">
        <f t="shared" si="22"/>
        <v>2026/10/</v>
      </c>
    </row>
    <row r="115" spans="2:31" s="4" customFormat="1" ht="15" customHeight="1" x14ac:dyDescent="0.2">
      <c r="B115" s="156"/>
      <c r="C115" s="78"/>
      <c r="D115" s="33"/>
      <c r="E115" s="33" t="str">
        <f t="shared" si="18"/>
        <v/>
      </c>
      <c r="F115" s="15"/>
      <c r="G115" s="174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118"/>
      <c r="T115" s="118"/>
      <c r="U115" s="118"/>
      <c r="V115" s="118"/>
      <c r="W115" s="34"/>
      <c r="X115" s="34"/>
      <c r="Y115" s="34">
        <f t="shared" si="23"/>
        <v>0</v>
      </c>
      <c r="Z115" s="34">
        <f t="shared" si="24"/>
        <v>0</v>
      </c>
      <c r="AA115" s="161"/>
      <c r="AB115" s="103"/>
      <c r="AC115" s="103"/>
      <c r="AD115" s="112"/>
      <c r="AE115" s="4" t="str">
        <f t="shared" si="22"/>
        <v>2026/10/</v>
      </c>
    </row>
    <row r="116" spans="2:31" s="4" customFormat="1" ht="15" customHeight="1" x14ac:dyDescent="0.2">
      <c r="B116" s="156"/>
      <c r="C116" s="78"/>
      <c r="D116" s="33"/>
      <c r="E116" s="33" t="str">
        <f t="shared" si="18"/>
        <v/>
      </c>
      <c r="F116" s="15"/>
      <c r="G116" s="174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118"/>
      <c r="T116" s="118"/>
      <c r="U116" s="118"/>
      <c r="V116" s="118"/>
      <c r="W116" s="34"/>
      <c r="X116" s="34"/>
      <c r="Y116" s="34">
        <f t="shared" si="23"/>
        <v>0</v>
      </c>
      <c r="Z116" s="34">
        <f t="shared" si="24"/>
        <v>0</v>
      </c>
      <c r="AA116" s="161"/>
      <c r="AB116" s="103"/>
      <c r="AC116" s="103"/>
      <c r="AD116" s="112"/>
      <c r="AE116" s="4" t="str">
        <f t="shared" si="22"/>
        <v>2026/10/</v>
      </c>
    </row>
    <row r="117" spans="2:31" s="4" customFormat="1" ht="15" customHeight="1" x14ac:dyDescent="0.2">
      <c r="B117" s="156"/>
      <c r="C117" s="78"/>
      <c r="D117" s="34"/>
      <c r="E117" s="34" t="str">
        <f t="shared" si="18"/>
        <v/>
      </c>
      <c r="F117" s="15"/>
      <c r="G117" s="174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118"/>
      <c r="T117" s="118"/>
      <c r="U117" s="118"/>
      <c r="V117" s="118"/>
      <c r="W117" s="34"/>
      <c r="X117" s="34"/>
      <c r="Y117" s="34">
        <f t="shared" si="23"/>
        <v>0</v>
      </c>
      <c r="Z117" s="34">
        <f t="shared" si="24"/>
        <v>0</v>
      </c>
      <c r="AA117" s="161"/>
      <c r="AB117" s="103"/>
      <c r="AC117" s="103"/>
      <c r="AD117" s="112"/>
      <c r="AE117" s="4" t="str">
        <f t="shared" si="22"/>
        <v>2026/10/</v>
      </c>
    </row>
    <row r="118" spans="2:31" s="4" customFormat="1" ht="15" customHeight="1" x14ac:dyDescent="0.2">
      <c r="B118" s="156"/>
      <c r="C118" s="78"/>
      <c r="D118" s="34"/>
      <c r="E118" s="34" t="str">
        <f t="shared" si="18"/>
        <v/>
      </c>
      <c r="F118" s="15"/>
      <c r="G118" s="174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118"/>
      <c r="T118" s="118"/>
      <c r="U118" s="118"/>
      <c r="V118" s="118"/>
      <c r="W118" s="34"/>
      <c r="X118" s="34"/>
      <c r="Y118" s="34">
        <f t="shared" si="23"/>
        <v>0</v>
      </c>
      <c r="Z118" s="34">
        <f t="shared" si="24"/>
        <v>0</v>
      </c>
      <c r="AA118" s="161"/>
      <c r="AB118" s="103"/>
      <c r="AC118" s="103"/>
      <c r="AD118" s="112"/>
      <c r="AE118" s="4" t="str">
        <f t="shared" si="22"/>
        <v>2026/10/</v>
      </c>
    </row>
    <row r="119" spans="2:31" s="4" customFormat="1" ht="15" customHeight="1" x14ac:dyDescent="0.2">
      <c r="B119" s="156"/>
      <c r="C119" s="78"/>
      <c r="D119" s="33"/>
      <c r="E119" s="33" t="str">
        <f t="shared" si="18"/>
        <v/>
      </c>
      <c r="F119" s="15"/>
      <c r="G119" s="125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80"/>
      <c r="T119" s="180"/>
      <c r="U119" s="180"/>
      <c r="V119" s="180"/>
      <c r="W119" s="33"/>
      <c r="X119" s="33"/>
      <c r="Y119" s="34">
        <f t="shared" si="23"/>
        <v>0</v>
      </c>
      <c r="Z119" s="34">
        <f t="shared" si="24"/>
        <v>0</v>
      </c>
      <c r="AA119" s="161"/>
      <c r="AB119" s="103"/>
      <c r="AC119" s="103"/>
      <c r="AD119" s="112"/>
      <c r="AE119" s="4" t="str">
        <f t="shared" si="22"/>
        <v>2026/10/</v>
      </c>
    </row>
    <row r="120" spans="2:31" s="4" customFormat="1" ht="15" customHeight="1" x14ac:dyDescent="0.2">
      <c r="B120" s="156"/>
      <c r="C120" s="78"/>
      <c r="D120" s="34"/>
      <c r="E120" s="34" t="str">
        <f t="shared" si="18"/>
        <v/>
      </c>
      <c r="F120" s="15"/>
      <c r="G120" s="174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118"/>
      <c r="T120" s="118"/>
      <c r="U120" s="118"/>
      <c r="V120" s="118"/>
      <c r="W120" s="34"/>
      <c r="X120" s="34"/>
      <c r="Y120" s="34">
        <f t="shared" si="23"/>
        <v>0</v>
      </c>
      <c r="Z120" s="34">
        <f t="shared" si="24"/>
        <v>0</v>
      </c>
      <c r="AA120" s="161"/>
      <c r="AB120" s="103"/>
      <c r="AC120" s="103"/>
      <c r="AD120" s="112"/>
      <c r="AE120" s="4" t="str">
        <f t="shared" si="22"/>
        <v>2026/10/</v>
      </c>
    </row>
    <row r="121" spans="2:31" s="4" customFormat="1" ht="15" customHeight="1" x14ac:dyDescent="0.2">
      <c r="B121" s="156"/>
      <c r="C121" s="152"/>
      <c r="D121" s="28"/>
      <c r="E121" s="28" t="str">
        <f t="shared" si="18"/>
        <v/>
      </c>
      <c r="F121" s="25"/>
      <c r="G121" s="191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43"/>
      <c r="T121" s="143"/>
      <c r="U121" s="143"/>
      <c r="V121" s="143"/>
      <c r="W121" s="28"/>
      <c r="X121" s="28"/>
      <c r="Y121" s="28">
        <f t="shared" si="23"/>
        <v>0</v>
      </c>
      <c r="Z121" s="28">
        <f t="shared" si="24"/>
        <v>0</v>
      </c>
      <c r="AA121" s="162"/>
      <c r="AB121" s="163"/>
      <c r="AC121" s="163"/>
      <c r="AD121" s="137"/>
      <c r="AE121" s="4" t="str">
        <f t="shared" si="22"/>
        <v>2026/10/</v>
      </c>
    </row>
    <row r="122" spans="2:31" s="4" customFormat="1" ht="15" customHeight="1" x14ac:dyDescent="0.2">
      <c r="B122" s="156"/>
      <c r="C122" s="94">
        <v>11</v>
      </c>
      <c r="D122" s="33"/>
      <c r="E122" s="33" t="str">
        <f t="shared" si="18"/>
        <v/>
      </c>
      <c r="F122" s="15"/>
      <c r="G122" s="114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80"/>
      <c r="T122" s="180"/>
      <c r="U122" s="180"/>
      <c r="V122" s="180"/>
      <c r="W122" s="33"/>
      <c r="X122" s="33"/>
      <c r="Y122" s="33">
        <f>W122+Y121</f>
        <v>0</v>
      </c>
      <c r="Z122" s="33">
        <f>X122+Z121</f>
        <v>0</v>
      </c>
      <c r="AA122" s="158" t="s">
        <v>115</v>
      </c>
      <c r="AB122" s="159"/>
      <c r="AC122" s="159"/>
      <c r="AD122" s="160"/>
      <c r="AE122" s="4" t="str">
        <f t="shared" ref="AE122:AE139" si="25">$AF$1&amp;"/"&amp;$C$122&amp;"/"&amp;D122</f>
        <v>2026/11/</v>
      </c>
    </row>
    <row r="123" spans="2:31" s="4" customFormat="1" ht="15" customHeight="1" x14ac:dyDescent="0.2">
      <c r="B123" s="156"/>
      <c r="C123" s="78"/>
      <c r="D123" s="33"/>
      <c r="E123" s="33" t="str">
        <f t="shared" si="18"/>
        <v/>
      </c>
      <c r="F123" s="15"/>
      <c r="G123" s="114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80"/>
      <c r="T123" s="180"/>
      <c r="U123" s="180"/>
      <c r="V123" s="180"/>
      <c r="W123" s="33"/>
      <c r="X123" s="33"/>
      <c r="Y123" s="33">
        <f t="shared" ref="Y123:Y139" si="26">W123+Y122</f>
        <v>0</v>
      </c>
      <c r="Z123" s="33">
        <f t="shared" ref="Z123:Z139" si="27">X123+Z122</f>
        <v>0</v>
      </c>
      <c r="AA123" s="161"/>
      <c r="AB123" s="103"/>
      <c r="AC123" s="103"/>
      <c r="AD123" s="112"/>
      <c r="AE123" s="4" t="str">
        <f t="shared" si="25"/>
        <v>2026/11/</v>
      </c>
    </row>
    <row r="124" spans="2:31" s="4" customFormat="1" ht="15" customHeight="1" x14ac:dyDescent="0.2">
      <c r="B124" s="156"/>
      <c r="C124" s="78"/>
      <c r="D124" s="33"/>
      <c r="E124" s="33" t="str">
        <f t="shared" si="18"/>
        <v/>
      </c>
      <c r="F124" s="15"/>
      <c r="G124" s="114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80"/>
      <c r="T124" s="180"/>
      <c r="U124" s="180"/>
      <c r="V124" s="180"/>
      <c r="W124" s="33"/>
      <c r="X124" s="33"/>
      <c r="Y124" s="33">
        <f t="shared" si="26"/>
        <v>0</v>
      </c>
      <c r="Z124" s="33">
        <f t="shared" si="27"/>
        <v>0</v>
      </c>
      <c r="AA124" s="161"/>
      <c r="AB124" s="103"/>
      <c r="AC124" s="103"/>
      <c r="AD124" s="112"/>
      <c r="AE124" s="4" t="str">
        <f t="shared" si="25"/>
        <v>2026/11/</v>
      </c>
    </row>
    <row r="125" spans="2:31" s="4" customFormat="1" ht="15" customHeight="1" x14ac:dyDescent="0.2">
      <c r="B125" s="156"/>
      <c r="C125" s="78"/>
      <c r="D125" s="33"/>
      <c r="E125" s="33" t="str">
        <f t="shared" si="18"/>
        <v/>
      </c>
      <c r="F125" s="15"/>
      <c r="G125" s="114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80"/>
      <c r="T125" s="180"/>
      <c r="U125" s="180"/>
      <c r="V125" s="180"/>
      <c r="W125" s="33"/>
      <c r="X125" s="33"/>
      <c r="Y125" s="33">
        <f t="shared" si="26"/>
        <v>0</v>
      </c>
      <c r="Z125" s="33">
        <f t="shared" si="27"/>
        <v>0</v>
      </c>
      <c r="AA125" s="161"/>
      <c r="AB125" s="103"/>
      <c r="AC125" s="103"/>
      <c r="AD125" s="112"/>
      <c r="AE125" s="4" t="str">
        <f t="shared" si="25"/>
        <v>2026/11/</v>
      </c>
    </row>
    <row r="126" spans="2:31" s="4" customFormat="1" ht="15" customHeight="1" x14ac:dyDescent="0.2">
      <c r="B126" s="156"/>
      <c r="C126" s="78"/>
      <c r="D126" s="33"/>
      <c r="E126" s="33" t="str">
        <f t="shared" si="18"/>
        <v/>
      </c>
      <c r="F126" s="15"/>
      <c r="G126" s="114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80"/>
      <c r="T126" s="180"/>
      <c r="U126" s="180"/>
      <c r="V126" s="180"/>
      <c r="W126" s="33"/>
      <c r="X126" s="33"/>
      <c r="Y126" s="33">
        <f t="shared" si="26"/>
        <v>0</v>
      </c>
      <c r="Z126" s="33">
        <f t="shared" si="27"/>
        <v>0</v>
      </c>
      <c r="AA126" s="161"/>
      <c r="AB126" s="103"/>
      <c r="AC126" s="103"/>
      <c r="AD126" s="112"/>
      <c r="AE126" s="4" t="str">
        <f t="shared" si="25"/>
        <v>2026/11/</v>
      </c>
    </row>
    <row r="127" spans="2:31" s="4" customFormat="1" ht="15" customHeight="1" x14ac:dyDescent="0.2">
      <c r="B127" s="156"/>
      <c r="C127" s="78"/>
      <c r="D127" s="33"/>
      <c r="E127" s="33" t="str">
        <f t="shared" si="18"/>
        <v/>
      </c>
      <c r="F127" s="15"/>
      <c r="G127" s="114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80"/>
      <c r="T127" s="180"/>
      <c r="U127" s="180"/>
      <c r="V127" s="180"/>
      <c r="W127" s="33"/>
      <c r="X127" s="33"/>
      <c r="Y127" s="33">
        <f t="shared" si="26"/>
        <v>0</v>
      </c>
      <c r="Z127" s="33">
        <f t="shared" si="27"/>
        <v>0</v>
      </c>
      <c r="AA127" s="161"/>
      <c r="AB127" s="103"/>
      <c r="AC127" s="103"/>
      <c r="AD127" s="112"/>
      <c r="AE127" s="4" t="str">
        <f t="shared" si="25"/>
        <v>2026/11/</v>
      </c>
    </row>
    <row r="128" spans="2:31" s="4" customFormat="1" ht="15" customHeight="1" x14ac:dyDescent="0.2">
      <c r="B128" s="156"/>
      <c r="C128" s="78"/>
      <c r="D128" s="33"/>
      <c r="E128" s="33" t="str">
        <f t="shared" si="18"/>
        <v/>
      </c>
      <c r="F128" s="15"/>
      <c r="G128" s="114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80"/>
      <c r="T128" s="180"/>
      <c r="U128" s="180"/>
      <c r="V128" s="180"/>
      <c r="W128" s="33"/>
      <c r="X128" s="33"/>
      <c r="Y128" s="33">
        <f t="shared" si="26"/>
        <v>0</v>
      </c>
      <c r="Z128" s="33">
        <f t="shared" si="27"/>
        <v>0</v>
      </c>
      <c r="AA128" s="161"/>
      <c r="AB128" s="103"/>
      <c r="AC128" s="103"/>
      <c r="AD128" s="112"/>
      <c r="AE128" s="4" t="str">
        <f t="shared" si="25"/>
        <v>2026/11/</v>
      </c>
    </row>
    <row r="129" spans="2:31" s="4" customFormat="1" ht="15" customHeight="1" x14ac:dyDescent="0.2">
      <c r="B129" s="156"/>
      <c r="C129" s="78"/>
      <c r="D129" s="33"/>
      <c r="E129" s="33" t="str">
        <f t="shared" si="18"/>
        <v/>
      </c>
      <c r="F129" s="15"/>
      <c r="G129" s="114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80"/>
      <c r="T129" s="180"/>
      <c r="U129" s="180"/>
      <c r="V129" s="180"/>
      <c r="W129" s="33"/>
      <c r="X129" s="33"/>
      <c r="Y129" s="33">
        <f t="shared" si="26"/>
        <v>0</v>
      </c>
      <c r="Z129" s="33">
        <f t="shared" si="27"/>
        <v>0</v>
      </c>
      <c r="AA129" s="161"/>
      <c r="AB129" s="103"/>
      <c r="AC129" s="103"/>
      <c r="AD129" s="112"/>
      <c r="AE129" s="4" t="str">
        <f t="shared" si="25"/>
        <v>2026/11/</v>
      </c>
    </row>
    <row r="130" spans="2:31" s="4" customFormat="1" ht="15" customHeight="1" x14ac:dyDescent="0.2">
      <c r="B130" s="156"/>
      <c r="C130" s="78"/>
      <c r="D130" s="33"/>
      <c r="E130" s="33" t="str">
        <f t="shared" si="18"/>
        <v/>
      </c>
      <c r="F130" s="15"/>
      <c r="G130" s="114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80"/>
      <c r="T130" s="180"/>
      <c r="U130" s="180"/>
      <c r="V130" s="180"/>
      <c r="W130" s="33"/>
      <c r="X130" s="33"/>
      <c r="Y130" s="33">
        <f t="shared" si="26"/>
        <v>0</v>
      </c>
      <c r="Z130" s="33">
        <f t="shared" si="27"/>
        <v>0</v>
      </c>
      <c r="AA130" s="161"/>
      <c r="AB130" s="103"/>
      <c r="AC130" s="103"/>
      <c r="AD130" s="112"/>
      <c r="AE130" s="4" t="str">
        <f t="shared" si="25"/>
        <v>2026/11/</v>
      </c>
    </row>
    <row r="131" spans="2:31" s="4" customFormat="1" ht="15" customHeight="1" x14ac:dyDescent="0.2">
      <c r="B131" s="156"/>
      <c r="C131" s="78"/>
      <c r="D131" s="33"/>
      <c r="E131" s="33" t="str">
        <f t="shared" si="18"/>
        <v/>
      </c>
      <c r="F131" s="15"/>
      <c r="G131" s="114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80"/>
      <c r="T131" s="180"/>
      <c r="U131" s="180"/>
      <c r="V131" s="180"/>
      <c r="W131" s="33"/>
      <c r="X131" s="33"/>
      <c r="Y131" s="33">
        <f t="shared" si="26"/>
        <v>0</v>
      </c>
      <c r="Z131" s="33">
        <f t="shared" si="27"/>
        <v>0</v>
      </c>
      <c r="AA131" s="161"/>
      <c r="AB131" s="103"/>
      <c r="AC131" s="103"/>
      <c r="AD131" s="112"/>
      <c r="AE131" s="4" t="str">
        <f t="shared" si="25"/>
        <v>2026/11/</v>
      </c>
    </row>
    <row r="132" spans="2:31" s="4" customFormat="1" ht="15" customHeight="1" x14ac:dyDescent="0.2">
      <c r="B132" s="156"/>
      <c r="C132" s="78"/>
      <c r="D132" s="33"/>
      <c r="E132" s="33" t="str">
        <f t="shared" si="18"/>
        <v/>
      </c>
      <c r="F132" s="15"/>
      <c r="G132" s="114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80"/>
      <c r="T132" s="180"/>
      <c r="U132" s="180"/>
      <c r="V132" s="180"/>
      <c r="W132" s="33"/>
      <c r="X132" s="33"/>
      <c r="Y132" s="33">
        <f t="shared" si="26"/>
        <v>0</v>
      </c>
      <c r="Z132" s="33">
        <f t="shared" si="27"/>
        <v>0</v>
      </c>
      <c r="AA132" s="161"/>
      <c r="AB132" s="103"/>
      <c r="AC132" s="103"/>
      <c r="AD132" s="112"/>
      <c r="AE132" s="4" t="str">
        <f t="shared" si="25"/>
        <v>2026/11/</v>
      </c>
    </row>
    <row r="133" spans="2:31" s="4" customFormat="1" ht="15" customHeight="1" x14ac:dyDescent="0.2">
      <c r="B133" s="156"/>
      <c r="C133" s="78"/>
      <c r="D133" s="33"/>
      <c r="E133" s="33" t="str">
        <f t="shared" si="18"/>
        <v/>
      </c>
      <c r="F133" s="15"/>
      <c r="G133" s="114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80"/>
      <c r="T133" s="180"/>
      <c r="U133" s="180"/>
      <c r="V133" s="180"/>
      <c r="W133" s="33"/>
      <c r="X133" s="33"/>
      <c r="Y133" s="33">
        <f t="shared" si="26"/>
        <v>0</v>
      </c>
      <c r="Z133" s="33">
        <f t="shared" si="27"/>
        <v>0</v>
      </c>
      <c r="AA133" s="161"/>
      <c r="AB133" s="103"/>
      <c r="AC133" s="103"/>
      <c r="AD133" s="112"/>
      <c r="AE133" s="4" t="str">
        <f t="shared" si="25"/>
        <v>2026/11/</v>
      </c>
    </row>
    <row r="134" spans="2:31" s="4" customFormat="1" ht="15" customHeight="1" x14ac:dyDescent="0.2">
      <c r="B134" s="156"/>
      <c r="C134" s="78"/>
      <c r="D134" s="33"/>
      <c r="E134" s="33" t="str">
        <f t="shared" si="18"/>
        <v/>
      </c>
      <c r="F134" s="15"/>
      <c r="G134" s="114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80"/>
      <c r="T134" s="180"/>
      <c r="U134" s="180"/>
      <c r="V134" s="180"/>
      <c r="W134" s="33"/>
      <c r="X134" s="33"/>
      <c r="Y134" s="33">
        <f t="shared" si="26"/>
        <v>0</v>
      </c>
      <c r="Z134" s="33">
        <f t="shared" si="27"/>
        <v>0</v>
      </c>
      <c r="AA134" s="161"/>
      <c r="AB134" s="103"/>
      <c r="AC134" s="103"/>
      <c r="AD134" s="112"/>
      <c r="AE134" s="4" t="str">
        <f t="shared" si="25"/>
        <v>2026/11/</v>
      </c>
    </row>
    <row r="135" spans="2:31" s="4" customFormat="1" ht="15" customHeight="1" x14ac:dyDescent="0.2">
      <c r="B135" s="156"/>
      <c r="C135" s="78"/>
      <c r="D135" s="33"/>
      <c r="E135" s="33" t="str">
        <f t="shared" si="18"/>
        <v/>
      </c>
      <c r="F135" s="15"/>
      <c r="G135" s="114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80"/>
      <c r="T135" s="180"/>
      <c r="U135" s="180"/>
      <c r="V135" s="180"/>
      <c r="W135" s="33"/>
      <c r="X135" s="33"/>
      <c r="Y135" s="33">
        <f t="shared" si="26"/>
        <v>0</v>
      </c>
      <c r="Z135" s="33">
        <f t="shared" si="27"/>
        <v>0</v>
      </c>
      <c r="AA135" s="161"/>
      <c r="AB135" s="103"/>
      <c r="AC135" s="103"/>
      <c r="AD135" s="112"/>
      <c r="AE135" s="4" t="str">
        <f t="shared" si="25"/>
        <v>2026/11/</v>
      </c>
    </row>
    <row r="136" spans="2:31" s="4" customFormat="1" ht="15" customHeight="1" x14ac:dyDescent="0.2">
      <c r="B136" s="156"/>
      <c r="C136" s="78"/>
      <c r="D136" s="34"/>
      <c r="E136" s="34" t="str">
        <f t="shared" si="18"/>
        <v/>
      </c>
      <c r="F136" s="15"/>
      <c r="G136" s="174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118"/>
      <c r="T136" s="118"/>
      <c r="U136" s="118"/>
      <c r="V136" s="118"/>
      <c r="W136" s="34"/>
      <c r="X136" s="34"/>
      <c r="Y136" s="33">
        <f t="shared" si="26"/>
        <v>0</v>
      </c>
      <c r="Z136" s="33">
        <f t="shared" si="27"/>
        <v>0</v>
      </c>
      <c r="AA136" s="161"/>
      <c r="AB136" s="103"/>
      <c r="AC136" s="103"/>
      <c r="AD136" s="112"/>
      <c r="AE136" s="4" t="str">
        <f t="shared" si="25"/>
        <v>2026/11/</v>
      </c>
    </row>
    <row r="137" spans="2:31" s="4" customFormat="1" ht="15" customHeight="1" x14ac:dyDescent="0.2">
      <c r="B137" s="156"/>
      <c r="C137" s="78"/>
      <c r="D137" s="34"/>
      <c r="E137" s="34" t="str">
        <f t="shared" si="18"/>
        <v/>
      </c>
      <c r="F137" s="15"/>
      <c r="G137" s="174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118"/>
      <c r="T137" s="118"/>
      <c r="U137" s="118"/>
      <c r="V137" s="118"/>
      <c r="W137" s="34"/>
      <c r="X137" s="34"/>
      <c r="Y137" s="33">
        <f t="shared" si="26"/>
        <v>0</v>
      </c>
      <c r="Z137" s="33">
        <f t="shared" si="27"/>
        <v>0</v>
      </c>
      <c r="AA137" s="161"/>
      <c r="AB137" s="103"/>
      <c r="AC137" s="103"/>
      <c r="AD137" s="112"/>
      <c r="AE137" s="4" t="str">
        <f t="shared" si="25"/>
        <v>2026/11/</v>
      </c>
    </row>
    <row r="138" spans="2:31" s="4" customFormat="1" ht="15" customHeight="1" x14ac:dyDescent="0.2">
      <c r="B138" s="156"/>
      <c r="C138" s="78"/>
      <c r="D138" s="33"/>
      <c r="E138" s="33" t="str">
        <f t="shared" si="18"/>
        <v/>
      </c>
      <c r="F138" s="15"/>
      <c r="G138" s="114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80"/>
      <c r="T138" s="180"/>
      <c r="U138" s="180"/>
      <c r="V138" s="180"/>
      <c r="W138" s="33"/>
      <c r="X138" s="33"/>
      <c r="Y138" s="33">
        <f t="shared" si="26"/>
        <v>0</v>
      </c>
      <c r="Z138" s="33">
        <f t="shared" si="27"/>
        <v>0</v>
      </c>
      <c r="AA138" s="161"/>
      <c r="AB138" s="103"/>
      <c r="AC138" s="103"/>
      <c r="AD138" s="112"/>
      <c r="AE138" s="4" t="str">
        <f t="shared" si="25"/>
        <v>2026/11/</v>
      </c>
    </row>
    <row r="139" spans="2:31" s="4" customFormat="1" ht="15" customHeight="1" x14ac:dyDescent="0.2">
      <c r="B139" s="156"/>
      <c r="C139" s="152"/>
      <c r="D139" s="32"/>
      <c r="E139" s="32" t="str">
        <f t="shared" si="18"/>
        <v/>
      </c>
      <c r="F139" s="25"/>
      <c r="G139" s="112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87"/>
      <c r="T139" s="187"/>
      <c r="U139" s="187"/>
      <c r="V139" s="187"/>
      <c r="W139" s="32"/>
      <c r="X139" s="32"/>
      <c r="Y139" s="33">
        <f t="shared" si="26"/>
        <v>0</v>
      </c>
      <c r="Z139" s="33">
        <f t="shared" si="27"/>
        <v>0</v>
      </c>
      <c r="AA139" s="162"/>
      <c r="AB139" s="163"/>
      <c r="AC139" s="163"/>
      <c r="AD139" s="137"/>
      <c r="AE139" s="4" t="str">
        <f t="shared" si="25"/>
        <v>2026/11/</v>
      </c>
    </row>
    <row r="140" spans="2:31" s="4" customFormat="1" ht="15" customHeight="1" x14ac:dyDescent="0.2">
      <c r="B140" s="156"/>
      <c r="C140" s="94">
        <v>12</v>
      </c>
      <c r="D140" s="29"/>
      <c r="E140" s="29" t="str">
        <f t="shared" si="18"/>
        <v/>
      </c>
      <c r="F140" s="15"/>
      <c r="G140" s="188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19"/>
      <c r="T140" s="119"/>
      <c r="U140" s="119"/>
      <c r="V140" s="119"/>
      <c r="W140" s="29"/>
      <c r="X140" s="29"/>
      <c r="Y140" s="29">
        <f>W140+Y139</f>
        <v>0</v>
      </c>
      <c r="Z140" s="29">
        <f>X140+Z139</f>
        <v>0</v>
      </c>
      <c r="AA140" s="161"/>
      <c r="AB140" s="103"/>
      <c r="AC140" s="103"/>
      <c r="AD140" s="112"/>
      <c r="AE140" s="4" t="str">
        <f t="shared" ref="AE140:AE154" si="28">$AF$1&amp;"/"&amp;$C$140&amp;"/"&amp;D140</f>
        <v>2026/12/</v>
      </c>
    </row>
    <row r="141" spans="2:31" s="4" customFormat="1" ht="15" customHeight="1" x14ac:dyDescent="0.2">
      <c r="B141" s="156"/>
      <c r="C141" s="78"/>
      <c r="D141" s="34"/>
      <c r="E141" s="34" t="str">
        <f t="shared" si="18"/>
        <v/>
      </c>
      <c r="F141" s="15"/>
      <c r="G141" s="174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118"/>
      <c r="T141" s="118"/>
      <c r="U141" s="118"/>
      <c r="V141" s="118"/>
      <c r="W141" s="34"/>
      <c r="X141" s="34"/>
      <c r="Y141" s="34">
        <f>W141+Y140</f>
        <v>0</v>
      </c>
      <c r="Z141" s="34">
        <f>X141+Z140</f>
        <v>0</v>
      </c>
      <c r="AA141" s="161"/>
      <c r="AB141" s="103"/>
      <c r="AC141" s="103"/>
      <c r="AD141" s="112"/>
      <c r="AE141" s="4" t="str">
        <f t="shared" si="28"/>
        <v>2026/12/</v>
      </c>
    </row>
    <row r="142" spans="2:31" s="4" customFormat="1" ht="15" customHeight="1" x14ac:dyDescent="0.2">
      <c r="B142" s="156"/>
      <c r="C142" s="78"/>
      <c r="D142" s="33"/>
      <c r="E142" s="33" t="str">
        <f t="shared" ref="E142:E188" si="29">IF(D142="","",TEXT(AE142,"aaa"))</f>
        <v/>
      </c>
      <c r="F142" s="15"/>
      <c r="G142" s="114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80"/>
      <c r="T142" s="180"/>
      <c r="U142" s="180"/>
      <c r="V142" s="180"/>
      <c r="W142" s="33"/>
      <c r="X142" s="33"/>
      <c r="Y142" s="34">
        <f t="shared" ref="Y142:Y154" si="30">W142+Y141</f>
        <v>0</v>
      </c>
      <c r="Z142" s="34">
        <f t="shared" ref="Z142:Z154" si="31">X142+Z141</f>
        <v>0</v>
      </c>
      <c r="AA142" s="161"/>
      <c r="AB142" s="103"/>
      <c r="AC142" s="103"/>
      <c r="AD142" s="112"/>
      <c r="AE142" s="4" t="str">
        <f t="shared" si="28"/>
        <v>2026/12/</v>
      </c>
    </row>
    <row r="143" spans="2:31" s="4" customFormat="1" ht="15" customHeight="1" x14ac:dyDescent="0.2">
      <c r="B143" s="156"/>
      <c r="C143" s="78"/>
      <c r="D143" s="33"/>
      <c r="E143" s="33" t="str">
        <f t="shared" si="29"/>
        <v/>
      </c>
      <c r="F143" s="15"/>
      <c r="G143" s="114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80"/>
      <c r="T143" s="180"/>
      <c r="U143" s="180"/>
      <c r="V143" s="180"/>
      <c r="W143" s="33"/>
      <c r="X143" s="33"/>
      <c r="Y143" s="34">
        <f t="shared" si="30"/>
        <v>0</v>
      </c>
      <c r="Z143" s="34">
        <f t="shared" si="31"/>
        <v>0</v>
      </c>
      <c r="AA143" s="161"/>
      <c r="AB143" s="103"/>
      <c r="AC143" s="103"/>
      <c r="AD143" s="112"/>
      <c r="AE143" s="4" t="str">
        <f t="shared" si="28"/>
        <v>2026/12/</v>
      </c>
    </row>
    <row r="144" spans="2:31" s="4" customFormat="1" ht="15" customHeight="1" x14ac:dyDescent="0.2">
      <c r="B144" s="156"/>
      <c r="C144" s="78"/>
      <c r="D144" s="33"/>
      <c r="E144" s="33" t="str">
        <f t="shared" si="29"/>
        <v/>
      </c>
      <c r="F144" s="15"/>
      <c r="G144" s="114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80"/>
      <c r="T144" s="180"/>
      <c r="U144" s="180"/>
      <c r="V144" s="180"/>
      <c r="W144" s="33"/>
      <c r="X144" s="33"/>
      <c r="Y144" s="34">
        <f t="shared" si="30"/>
        <v>0</v>
      </c>
      <c r="Z144" s="34">
        <f t="shared" si="31"/>
        <v>0</v>
      </c>
      <c r="AA144" s="161"/>
      <c r="AB144" s="103"/>
      <c r="AC144" s="103"/>
      <c r="AD144" s="112"/>
      <c r="AE144" s="4" t="str">
        <f t="shared" si="28"/>
        <v>2026/12/</v>
      </c>
    </row>
    <row r="145" spans="2:31" s="4" customFormat="1" ht="15" customHeight="1" x14ac:dyDescent="0.2">
      <c r="B145" s="156"/>
      <c r="C145" s="78"/>
      <c r="D145" s="33"/>
      <c r="E145" s="33" t="str">
        <f t="shared" si="29"/>
        <v/>
      </c>
      <c r="F145" s="15"/>
      <c r="G145" s="114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80"/>
      <c r="T145" s="180"/>
      <c r="U145" s="180"/>
      <c r="V145" s="180"/>
      <c r="W145" s="33"/>
      <c r="X145" s="33"/>
      <c r="Y145" s="34">
        <f t="shared" si="30"/>
        <v>0</v>
      </c>
      <c r="Z145" s="34">
        <f t="shared" si="31"/>
        <v>0</v>
      </c>
      <c r="AA145" s="161"/>
      <c r="AB145" s="103"/>
      <c r="AC145" s="103"/>
      <c r="AD145" s="112"/>
      <c r="AE145" s="4" t="str">
        <f t="shared" si="28"/>
        <v>2026/12/</v>
      </c>
    </row>
    <row r="146" spans="2:31" s="4" customFormat="1" ht="15" customHeight="1" x14ac:dyDescent="0.2">
      <c r="B146" s="156"/>
      <c r="C146" s="78"/>
      <c r="D146" s="33"/>
      <c r="E146" s="33" t="str">
        <f t="shared" si="29"/>
        <v/>
      </c>
      <c r="F146" s="15"/>
      <c r="G146" s="114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80"/>
      <c r="T146" s="180"/>
      <c r="U146" s="180"/>
      <c r="V146" s="180"/>
      <c r="W146" s="33"/>
      <c r="X146" s="33"/>
      <c r="Y146" s="34">
        <f t="shared" si="30"/>
        <v>0</v>
      </c>
      <c r="Z146" s="34">
        <f t="shared" si="31"/>
        <v>0</v>
      </c>
      <c r="AA146" s="161"/>
      <c r="AB146" s="103"/>
      <c r="AC146" s="103"/>
      <c r="AD146" s="112"/>
      <c r="AE146" s="4" t="str">
        <f t="shared" si="28"/>
        <v>2026/12/</v>
      </c>
    </row>
    <row r="147" spans="2:31" s="4" customFormat="1" ht="15" customHeight="1" x14ac:dyDescent="0.2">
      <c r="B147" s="156"/>
      <c r="C147" s="78"/>
      <c r="D147" s="33"/>
      <c r="E147" s="33" t="str">
        <f t="shared" si="29"/>
        <v/>
      </c>
      <c r="F147" s="15"/>
      <c r="G147" s="114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80"/>
      <c r="T147" s="180"/>
      <c r="U147" s="180"/>
      <c r="V147" s="180"/>
      <c r="W147" s="33"/>
      <c r="X147" s="33"/>
      <c r="Y147" s="34">
        <f t="shared" si="30"/>
        <v>0</v>
      </c>
      <c r="Z147" s="34">
        <f t="shared" si="31"/>
        <v>0</v>
      </c>
      <c r="AA147" s="161"/>
      <c r="AB147" s="103"/>
      <c r="AC147" s="103"/>
      <c r="AD147" s="112"/>
      <c r="AE147" s="4" t="str">
        <f t="shared" si="28"/>
        <v>2026/12/</v>
      </c>
    </row>
    <row r="148" spans="2:31" s="4" customFormat="1" ht="15" customHeight="1" x14ac:dyDescent="0.2">
      <c r="B148" s="156"/>
      <c r="C148" s="78"/>
      <c r="D148" s="33"/>
      <c r="E148" s="33" t="str">
        <f t="shared" si="29"/>
        <v/>
      </c>
      <c r="F148" s="15"/>
      <c r="G148" s="114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80"/>
      <c r="T148" s="180"/>
      <c r="U148" s="180"/>
      <c r="V148" s="180"/>
      <c r="W148" s="33"/>
      <c r="X148" s="33"/>
      <c r="Y148" s="34">
        <f t="shared" si="30"/>
        <v>0</v>
      </c>
      <c r="Z148" s="34">
        <f t="shared" si="31"/>
        <v>0</v>
      </c>
      <c r="AA148" s="161"/>
      <c r="AB148" s="103"/>
      <c r="AC148" s="103"/>
      <c r="AD148" s="112"/>
      <c r="AE148" s="4" t="str">
        <f t="shared" si="28"/>
        <v>2026/12/</v>
      </c>
    </row>
    <row r="149" spans="2:31" s="4" customFormat="1" ht="15" customHeight="1" x14ac:dyDescent="0.2">
      <c r="B149" s="156"/>
      <c r="C149" s="78"/>
      <c r="D149" s="33"/>
      <c r="E149" s="33" t="str">
        <f t="shared" si="29"/>
        <v/>
      </c>
      <c r="F149" s="15"/>
      <c r="G149" s="114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80"/>
      <c r="T149" s="180"/>
      <c r="U149" s="180"/>
      <c r="V149" s="180"/>
      <c r="W149" s="33"/>
      <c r="X149" s="33"/>
      <c r="Y149" s="34">
        <f t="shared" si="30"/>
        <v>0</v>
      </c>
      <c r="Z149" s="34">
        <f t="shared" si="31"/>
        <v>0</v>
      </c>
      <c r="AA149" s="161"/>
      <c r="AB149" s="103"/>
      <c r="AC149" s="103"/>
      <c r="AD149" s="112"/>
      <c r="AE149" s="4" t="str">
        <f t="shared" si="28"/>
        <v>2026/12/</v>
      </c>
    </row>
    <row r="150" spans="2:31" s="4" customFormat="1" ht="15" customHeight="1" x14ac:dyDescent="0.2">
      <c r="B150" s="156"/>
      <c r="C150" s="78"/>
      <c r="D150" s="33"/>
      <c r="E150" s="33" t="str">
        <f t="shared" si="29"/>
        <v/>
      </c>
      <c r="F150" s="15"/>
      <c r="G150" s="114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80"/>
      <c r="T150" s="180"/>
      <c r="U150" s="180"/>
      <c r="V150" s="180"/>
      <c r="W150" s="33"/>
      <c r="X150" s="33"/>
      <c r="Y150" s="34">
        <f t="shared" si="30"/>
        <v>0</v>
      </c>
      <c r="Z150" s="34">
        <f t="shared" si="31"/>
        <v>0</v>
      </c>
      <c r="AA150" s="161"/>
      <c r="AB150" s="103"/>
      <c r="AC150" s="103"/>
      <c r="AD150" s="112"/>
      <c r="AE150" s="4" t="str">
        <f t="shared" si="28"/>
        <v>2026/12/</v>
      </c>
    </row>
    <row r="151" spans="2:31" s="4" customFormat="1" ht="15" customHeight="1" x14ac:dyDescent="0.2">
      <c r="B151" s="156"/>
      <c r="C151" s="78"/>
      <c r="D151" s="33"/>
      <c r="E151" s="33" t="str">
        <f t="shared" si="29"/>
        <v/>
      </c>
      <c r="F151" s="15"/>
      <c r="G151" s="114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80"/>
      <c r="T151" s="180"/>
      <c r="U151" s="180"/>
      <c r="V151" s="180"/>
      <c r="W151" s="33"/>
      <c r="X151" s="33"/>
      <c r="Y151" s="34">
        <f t="shared" si="30"/>
        <v>0</v>
      </c>
      <c r="Z151" s="34">
        <f t="shared" si="31"/>
        <v>0</v>
      </c>
      <c r="AA151" s="161"/>
      <c r="AB151" s="103"/>
      <c r="AC151" s="103"/>
      <c r="AD151" s="112"/>
      <c r="AE151" s="4" t="str">
        <f t="shared" si="28"/>
        <v>2026/12/</v>
      </c>
    </row>
    <row r="152" spans="2:31" s="4" customFormat="1" ht="15" customHeight="1" x14ac:dyDescent="0.2">
      <c r="B152" s="156"/>
      <c r="C152" s="78"/>
      <c r="D152" s="34"/>
      <c r="E152" s="34" t="str">
        <f t="shared" si="29"/>
        <v/>
      </c>
      <c r="F152" s="15"/>
      <c r="G152" s="174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118"/>
      <c r="T152" s="118"/>
      <c r="U152" s="118"/>
      <c r="V152" s="118"/>
      <c r="W152" s="34"/>
      <c r="X152" s="34"/>
      <c r="Y152" s="34">
        <f t="shared" si="30"/>
        <v>0</v>
      </c>
      <c r="Z152" s="34">
        <f t="shared" si="31"/>
        <v>0</v>
      </c>
      <c r="AA152" s="161"/>
      <c r="AB152" s="103"/>
      <c r="AC152" s="103"/>
      <c r="AD152" s="112"/>
      <c r="AE152" s="4" t="str">
        <f t="shared" si="28"/>
        <v>2026/12/</v>
      </c>
    </row>
    <row r="153" spans="2:31" s="4" customFormat="1" ht="15" customHeight="1" x14ac:dyDescent="0.2">
      <c r="B153" s="156"/>
      <c r="C153" s="78"/>
      <c r="D153" s="33"/>
      <c r="E153" s="33" t="str">
        <f t="shared" si="29"/>
        <v/>
      </c>
      <c r="F153" s="15"/>
      <c r="G153" s="114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80"/>
      <c r="T153" s="180"/>
      <c r="U153" s="180"/>
      <c r="V153" s="180"/>
      <c r="W153" s="33"/>
      <c r="X153" s="33"/>
      <c r="Y153" s="34">
        <f t="shared" si="30"/>
        <v>0</v>
      </c>
      <c r="Z153" s="34">
        <f t="shared" si="31"/>
        <v>0</v>
      </c>
      <c r="AA153" s="161"/>
      <c r="AB153" s="103"/>
      <c r="AC153" s="103"/>
      <c r="AD153" s="112"/>
      <c r="AE153" s="4" t="str">
        <f t="shared" si="28"/>
        <v>2026/12/</v>
      </c>
    </row>
    <row r="154" spans="2:31" s="4" customFormat="1" ht="15" customHeight="1" x14ac:dyDescent="0.2">
      <c r="B154" s="157"/>
      <c r="C154" s="152"/>
      <c r="D154" s="32"/>
      <c r="E154" s="32" t="str">
        <f t="shared" si="29"/>
        <v/>
      </c>
      <c r="F154" s="25"/>
      <c r="G154" s="137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87"/>
      <c r="T154" s="187"/>
      <c r="U154" s="187"/>
      <c r="V154" s="187"/>
      <c r="W154" s="32"/>
      <c r="X154" s="32"/>
      <c r="Y154" s="34">
        <f t="shared" si="30"/>
        <v>0</v>
      </c>
      <c r="Z154" s="34">
        <f t="shared" si="31"/>
        <v>0</v>
      </c>
      <c r="AA154" s="162"/>
      <c r="AB154" s="163"/>
      <c r="AC154" s="163"/>
      <c r="AD154" s="137"/>
      <c r="AE154" s="4" t="str">
        <f t="shared" si="28"/>
        <v>2026/12/</v>
      </c>
    </row>
    <row r="155" spans="2:31" s="4" customFormat="1" ht="15" customHeight="1" x14ac:dyDescent="0.2">
      <c r="B155" s="155" t="s">
        <v>102</v>
      </c>
      <c r="C155" s="78">
        <v>1</v>
      </c>
      <c r="D155" s="29"/>
      <c r="E155" s="29" t="str">
        <f t="shared" si="29"/>
        <v/>
      </c>
      <c r="F155" s="15"/>
      <c r="G155" s="188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19"/>
      <c r="T155" s="119"/>
      <c r="U155" s="119"/>
      <c r="V155" s="119"/>
      <c r="W155" s="29"/>
      <c r="X155" s="29"/>
      <c r="Y155" s="29">
        <f>W155+Y154</f>
        <v>0</v>
      </c>
      <c r="Z155" s="29">
        <f>X155+Z154</f>
        <v>0</v>
      </c>
      <c r="AA155" s="158" t="s">
        <v>116</v>
      </c>
      <c r="AB155" s="159"/>
      <c r="AC155" s="159"/>
      <c r="AD155" s="160"/>
      <c r="AE155" s="4" t="str">
        <f t="shared" ref="AE155:AE167" si="32">$AG$1&amp;"/"&amp;$C$155&amp;"/"&amp;D155</f>
        <v>2027/1/</v>
      </c>
    </row>
    <row r="156" spans="2:31" s="4" customFormat="1" ht="15" customHeight="1" x14ac:dyDescent="0.2">
      <c r="B156" s="156"/>
      <c r="C156" s="78"/>
      <c r="D156" s="33"/>
      <c r="E156" s="33" t="str">
        <f t="shared" si="29"/>
        <v/>
      </c>
      <c r="F156" s="15"/>
      <c r="G156" s="174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118"/>
      <c r="T156" s="118"/>
      <c r="U156" s="118"/>
      <c r="V156" s="118"/>
      <c r="W156" s="34"/>
      <c r="X156" s="34"/>
      <c r="Y156" s="34">
        <f t="shared" ref="Y156:Y167" si="33">W156+Y155</f>
        <v>0</v>
      </c>
      <c r="Z156" s="34">
        <f t="shared" ref="Z156:Z167" si="34">X156+Z155</f>
        <v>0</v>
      </c>
      <c r="AA156" s="161"/>
      <c r="AB156" s="103"/>
      <c r="AC156" s="103"/>
      <c r="AD156" s="112"/>
      <c r="AE156" s="4" t="str">
        <f t="shared" si="32"/>
        <v>2027/1/</v>
      </c>
    </row>
    <row r="157" spans="2:31" s="4" customFormat="1" ht="15" customHeight="1" x14ac:dyDescent="0.2">
      <c r="B157" s="156"/>
      <c r="C157" s="78"/>
      <c r="D157" s="33"/>
      <c r="E157" s="33" t="str">
        <f t="shared" si="29"/>
        <v/>
      </c>
      <c r="F157" s="15"/>
      <c r="G157" s="174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118"/>
      <c r="T157" s="118"/>
      <c r="U157" s="118"/>
      <c r="V157" s="118"/>
      <c r="W157" s="34"/>
      <c r="X157" s="34"/>
      <c r="Y157" s="34">
        <f t="shared" si="33"/>
        <v>0</v>
      </c>
      <c r="Z157" s="34">
        <f t="shared" si="34"/>
        <v>0</v>
      </c>
      <c r="AA157" s="161"/>
      <c r="AB157" s="103"/>
      <c r="AC157" s="103"/>
      <c r="AD157" s="112"/>
      <c r="AE157" s="4" t="str">
        <f t="shared" si="32"/>
        <v>2027/1/</v>
      </c>
    </row>
    <row r="158" spans="2:31" s="4" customFormat="1" ht="15" customHeight="1" x14ac:dyDescent="0.2">
      <c r="B158" s="156"/>
      <c r="C158" s="78"/>
      <c r="D158" s="33"/>
      <c r="E158" s="33" t="str">
        <f t="shared" si="29"/>
        <v/>
      </c>
      <c r="F158" s="15"/>
      <c r="G158" s="174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118"/>
      <c r="T158" s="118"/>
      <c r="U158" s="118"/>
      <c r="V158" s="118"/>
      <c r="W158" s="34"/>
      <c r="X158" s="34"/>
      <c r="Y158" s="34">
        <f t="shared" si="33"/>
        <v>0</v>
      </c>
      <c r="Z158" s="34">
        <f t="shared" si="34"/>
        <v>0</v>
      </c>
      <c r="AA158" s="161"/>
      <c r="AB158" s="103"/>
      <c r="AC158" s="103"/>
      <c r="AD158" s="112"/>
      <c r="AE158" s="4" t="str">
        <f t="shared" si="32"/>
        <v>2027/1/</v>
      </c>
    </row>
    <row r="159" spans="2:31" s="4" customFormat="1" ht="15" customHeight="1" x14ac:dyDescent="0.2">
      <c r="B159" s="156"/>
      <c r="C159" s="78"/>
      <c r="D159" s="33"/>
      <c r="E159" s="33" t="str">
        <f t="shared" si="29"/>
        <v/>
      </c>
      <c r="F159" s="15"/>
      <c r="G159" s="174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118"/>
      <c r="T159" s="118"/>
      <c r="U159" s="118"/>
      <c r="V159" s="118"/>
      <c r="W159" s="34"/>
      <c r="X159" s="34"/>
      <c r="Y159" s="34">
        <f t="shared" si="33"/>
        <v>0</v>
      </c>
      <c r="Z159" s="34">
        <f t="shared" si="34"/>
        <v>0</v>
      </c>
      <c r="AA159" s="161"/>
      <c r="AB159" s="103"/>
      <c r="AC159" s="103"/>
      <c r="AD159" s="112"/>
      <c r="AE159" s="4" t="str">
        <f t="shared" si="32"/>
        <v>2027/1/</v>
      </c>
    </row>
    <row r="160" spans="2:31" s="4" customFormat="1" ht="15" customHeight="1" x14ac:dyDescent="0.2">
      <c r="B160" s="156"/>
      <c r="C160" s="78"/>
      <c r="D160" s="33"/>
      <c r="E160" s="33" t="str">
        <f t="shared" si="29"/>
        <v/>
      </c>
      <c r="F160" s="15"/>
      <c r="G160" s="174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118"/>
      <c r="T160" s="118"/>
      <c r="U160" s="118"/>
      <c r="V160" s="118"/>
      <c r="W160" s="34"/>
      <c r="X160" s="34"/>
      <c r="Y160" s="34">
        <f t="shared" si="33"/>
        <v>0</v>
      </c>
      <c r="Z160" s="34">
        <f t="shared" si="34"/>
        <v>0</v>
      </c>
      <c r="AA160" s="161"/>
      <c r="AB160" s="103"/>
      <c r="AC160" s="103"/>
      <c r="AD160" s="112"/>
      <c r="AE160" s="4" t="str">
        <f t="shared" si="32"/>
        <v>2027/1/</v>
      </c>
    </row>
    <row r="161" spans="2:31" s="4" customFormat="1" ht="15" customHeight="1" x14ac:dyDescent="0.2">
      <c r="B161" s="156"/>
      <c r="C161" s="78"/>
      <c r="D161" s="33"/>
      <c r="E161" s="33" t="str">
        <f t="shared" si="29"/>
        <v/>
      </c>
      <c r="F161" s="15"/>
      <c r="G161" s="174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118"/>
      <c r="T161" s="118"/>
      <c r="U161" s="118"/>
      <c r="V161" s="118"/>
      <c r="W161" s="34"/>
      <c r="X161" s="34"/>
      <c r="Y161" s="34">
        <f t="shared" si="33"/>
        <v>0</v>
      </c>
      <c r="Z161" s="34">
        <f t="shared" si="34"/>
        <v>0</v>
      </c>
      <c r="AA161" s="161"/>
      <c r="AB161" s="103"/>
      <c r="AC161" s="103"/>
      <c r="AD161" s="112"/>
      <c r="AE161" s="4" t="str">
        <f t="shared" si="32"/>
        <v>2027/1/</v>
      </c>
    </row>
    <row r="162" spans="2:31" s="4" customFormat="1" ht="15" customHeight="1" x14ac:dyDescent="0.2">
      <c r="B162" s="156"/>
      <c r="C162" s="78"/>
      <c r="D162" s="33"/>
      <c r="E162" s="33" t="str">
        <f t="shared" si="29"/>
        <v/>
      </c>
      <c r="F162" s="15"/>
      <c r="G162" s="174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118"/>
      <c r="T162" s="118"/>
      <c r="U162" s="118"/>
      <c r="V162" s="118"/>
      <c r="W162" s="34"/>
      <c r="X162" s="34"/>
      <c r="Y162" s="34">
        <f t="shared" si="33"/>
        <v>0</v>
      </c>
      <c r="Z162" s="34">
        <f t="shared" si="34"/>
        <v>0</v>
      </c>
      <c r="AA162" s="161"/>
      <c r="AB162" s="103"/>
      <c r="AC162" s="103"/>
      <c r="AD162" s="112"/>
      <c r="AE162" s="4" t="str">
        <f t="shared" si="32"/>
        <v>2027/1/</v>
      </c>
    </row>
    <row r="163" spans="2:31" s="4" customFormat="1" ht="15" customHeight="1" x14ac:dyDescent="0.2">
      <c r="B163" s="156"/>
      <c r="C163" s="78"/>
      <c r="D163" s="33"/>
      <c r="E163" s="33" t="str">
        <f t="shared" si="29"/>
        <v/>
      </c>
      <c r="F163" s="15"/>
      <c r="G163" s="174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118"/>
      <c r="T163" s="118"/>
      <c r="U163" s="118"/>
      <c r="V163" s="118"/>
      <c r="W163" s="34"/>
      <c r="X163" s="34"/>
      <c r="Y163" s="34">
        <f t="shared" si="33"/>
        <v>0</v>
      </c>
      <c r="Z163" s="34">
        <f t="shared" si="34"/>
        <v>0</v>
      </c>
      <c r="AA163" s="161"/>
      <c r="AB163" s="103"/>
      <c r="AC163" s="103"/>
      <c r="AD163" s="112"/>
      <c r="AE163" s="4" t="str">
        <f t="shared" si="32"/>
        <v>2027/1/</v>
      </c>
    </row>
    <row r="164" spans="2:31" s="4" customFormat="1" ht="15" customHeight="1" x14ac:dyDescent="0.2">
      <c r="B164" s="156"/>
      <c r="C164" s="78"/>
      <c r="D164" s="33"/>
      <c r="E164" s="33" t="str">
        <f t="shared" si="29"/>
        <v/>
      </c>
      <c r="F164" s="15"/>
      <c r="G164" s="174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118"/>
      <c r="T164" s="118"/>
      <c r="U164" s="118"/>
      <c r="V164" s="118"/>
      <c r="W164" s="34"/>
      <c r="X164" s="34"/>
      <c r="Y164" s="34">
        <f t="shared" si="33"/>
        <v>0</v>
      </c>
      <c r="Z164" s="34">
        <f t="shared" si="34"/>
        <v>0</v>
      </c>
      <c r="AA164" s="161"/>
      <c r="AB164" s="103"/>
      <c r="AC164" s="103"/>
      <c r="AD164" s="112"/>
      <c r="AE164" s="4" t="str">
        <f t="shared" si="32"/>
        <v>2027/1/</v>
      </c>
    </row>
    <row r="165" spans="2:31" s="4" customFormat="1" ht="15" customHeight="1" x14ac:dyDescent="0.2">
      <c r="B165" s="156"/>
      <c r="C165" s="78"/>
      <c r="D165" s="34"/>
      <c r="E165" s="34" t="str">
        <f t="shared" si="29"/>
        <v/>
      </c>
      <c r="F165" s="15"/>
      <c r="G165" s="174"/>
      <c r="H165" s="205"/>
      <c r="I165" s="205"/>
      <c r="J165" s="205"/>
      <c r="K165" s="205"/>
      <c r="L165" s="205"/>
      <c r="M165" s="205"/>
      <c r="N165" s="205"/>
      <c r="O165" s="205"/>
      <c r="P165" s="205"/>
      <c r="Q165" s="205"/>
      <c r="R165" s="205"/>
      <c r="S165" s="118"/>
      <c r="T165" s="118"/>
      <c r="U165" s="118"/>
      <c r="V165" s="118"/>
      <c r="W165" s="34"/>
      <c r="X165" s="34"/>
      <c r="Y165" s="34">
        <f t="shared" si="33"/>
        <v>0</v>
      </c>
      <c r="Z165" s="34">
        <f t="shared" si="34"/>
        <v>0</v>
      </c>
      <c r="AA165" s="161"/>
      <c r="AB165" s="103"/>
      <c r="AC165" s="103"/>
      <c r="AD165" s="112"/>
      <c r="AE165" s="4" t="str">
        <f t="shared" si="32"/>
        <v>2027/1/</v>
      </c>
    </row>
    <row r="166" spans="2:31" s="4" customFormat="1" ht="15" customHeight="1" x14ac:dyDescent="0.2">
      <c r="B166" s="156"/>
      <c r="C166" s="78"/>
      <c r="D166" s="34"/>
      <c r="E166" s="34" t="str">
        <f t="shared" si="29"/>
        <v/>
      </c>
      <c r="F166" s="15"/>
      <c r="G166" s="174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205"/>
      <c r="S166" s="118"/>
      <c r="T166" s="118"/>
      <c r="U166" s="118"/>
      <c r="V166" s="118"/>
      <c r="W166" s="34"/>
      <c r="X166" s="34"/>
      <c r="Y166" s="34">
        <f t="shared" si="33"/>
        <v>0</v>
      </c>
      <c r="Z166" s="34">
        <f t="shared" si="34"/>
        <v>0</v>
      </c>
      <c r="AA166" s="161"/>
      <c r="AB166" s="103"/>
      <c r="AC166" s="103"/>
      <c r="AD166" s="112"/>
      <c r="AE166" s="4" t="str">
        <f t="shared" si="32"/>
        <v>2027/1/</v>
      </c>
    </row>
    <row r="167" spans="2:31" s="4" customFormat="1" ht="15" customHeight="1" x14ac:dyDescent="0.2">
      <c r="B167" s="156"/>
      <c r="C167" s="152"/>
      <c r="D167" s="32"/>
      <c r="E167" s="32" t="str">
        <f t="shared" si="29"/>
        <v/>
      </c>
      <c r="F167" s="25"/>
      <c r="G167" s="137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87"/>
      <c r="T167" s="187"/>
      <c r="U167" s="187"/>
      <c r="V167" s="187"/>
      <c r="W167" s="32"/>
      <c r="X167" s="32"/>
      <c r="Y167" s="28">
        <f t="shared" si="33"/>
        <v>0</v>
      </c>
      <c r="Z167" s="28">
        <f t="shared" si="34"/>
        <v>0</v>
      </c>
      <c r="AA167" s="162"/>
      <c r="AB167" s="163"/>
      <c r="AC167" s="163"/>
      <c r="AD167" s="137"/>
      <c r="AE167" s="4" t="str">
        <f t="shared" si="32"/>
        <v>2027/1/</v>
      </c>
    </row>
    <row r="168" spans="2:31" s="4" customFormat="1" ht="15" customHeight="1" x14ac:dyDescent="0.2">
      <c r="B168" s="156"/>
      <c r="C168" s="94">
        <v>2</v>
      </c>
      <c r="D168" s="29"/>
      <c r="E168" s="29" t="str">
        <f t="shared" si="29"/>
        <v/>
      </c>
      <c r="F168" s="24"/>
      <c r="G168" s="188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19"/>
      <c r="T168" s="119"/>
      <c r="U168" s="119"/>
      <c r="V168" s="119"/>
      <c r="W168" s="29"/>
      <c r="X168" s="29"/>
      <c r="Y168" s="26">
        <f>W168+Y167</f>
        <v>0</v>
      </c>
      <c r="Z168" s="26">
        <f>X168+Z167</f>
        <v>0</v>
      </c>
      <c r="AA168" s="158" t="s">
        <v>99</v>
      </c>
      <c r="AB168" s="159"/>
      <c r="AC168" s="159"/>
      <c r="AD168" s="160"/>
      <c r="AE168" s="4" t="str">
        <f t="shared" ref="AE168:AE179" si="35">$AG$1&amp;"/"&amp;$C$168&amp;"/"&amp;D168</f>
        <v>2027/2/</v>
      </c>
    </row>
    <row r="169" spans="2:31" s="4" customFormat="1" ht="15" customHeight="1" x14ac:dyDescent="0.2">
      <c r="B169" s="156"/>
      <c r="C169" s="78"/>
      <c r="D169" s="33"/>
      <c r="E169" s="33" t="str">
        <f t="shared" si="29"/>
        <v/>
      </c>
      <c r="F169" s="17"/>
      <c r="G169" s="174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118"/>
      <c r="T169" s="118"/>
      <c r="U169" s="118"/>
      <c r="V169" s="118"/>
      <c r="W169" s="33"/>
      <c r="X169" s="33"/>
      <c r="Y169" s="52">
        <f>W169+Y168</f>
        <v>0</v>
      </c>
      <c r="Z169" s="52">
        <f>X169+Z168</f>
        <v>0</v>
      </c>
      <c r="AA169" s="161"/>
      <c r="AB169" s="103"/>
      <c r="AC169" s="103"/>
      <c r="AD169" s="112"/>
      <c r="AE169" s="4" t="str">
        <f t="shared" si="35"/>
        <v>2027/2/</v>
      </c>
    </row>
    <row r="170" spans="2:31" s="4" customFormat="1" ht="15" customHeight="1" x14ac:dyDescent="0.2">
      <c r="B170" s="156"/>
      <c r="C170" s="78"/>
      <c r="D170" s="33"/>
      <c r="E170" s="33" t="str">
        <f t="shared" si="29"/>
        <v/>
      </c>
      <c r="F170" s="17"/>
      <c r="G170" s="174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118"/>
      <c r="T170" s="118"/>
      <c r="U170" s="118"/>
      <c r="V170" s="118"/>
      <c r="W170" s="33"/>
      <c r="X170" s="33"/>
      <c r="Y170" s="52">
        <f t="shared" ref="Y170:Y181" si="36">W170+Y169</f>
        <v>0</v>
      </c>
      <c r="Z170" s="52">
        <f t="shared" ref="Z170:Z181" si="37">X170+Z169</f>
        <v>0</v>
      </c>
      <c r="AA170" s="161"/>
      <c r="AB170" s="103"/>
      <c r="AC170" s="103"/>
      <c r="AD170" s="112"/>
      <c r="AE170" s="4" t="str">
        <f t="shared" si="35"/>
        <v>2027/2/</v>
      </c>
    </row>
    <row r="171" spans="2:31" s="4" customFormat="1" ht="15" customHeight="1" x14ac:dyDescent="0.2">
      <c r="B171" s="156"/>
      <c r="C171" s="78"/>
      <c r="D171" s="33"/>
      <c r="E171" s="33" t="str">
        <f t="shared" si="29"/>
        <v/>
      </c>
      <c r="F171" s="17"/>
      <c r="G171" s="174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118"/>
      <c r="T171" s="118"/>
      <c r="U171" s="118"/>
      <c r="V171" s="118"/>
      <c r="W171" s="33"/>
      <c r="X171" s="33"/>
      <c r="Y171" s="52">
        <f t="shared" si="36"/>
        <v>0</v>
      </c>
      <c r="Z171" s="52">
        <f t="shared" si="37"/>
        <v>0</v>
      </c>
      <c r="AA171" s="161"/>
      <c r="AB171" s="103"/>
      <c r="AC171" s="103"/>
      <c r="AD171" s="112"/>
      <c r="AE171" s="4" t="str">
        <f t="shared" si="35"/>
        <v>2027/2/</v>
      </c>
    </row>
    <row r="172" spans="2:31" s="4" customFormat="1" ht="15" customHeight="1" x14ac:dyDescent="0.2">
      <c r="B172" s="156"/>
      <c r="C172" s="78"/>
      <c r="D172" s="33"/>
      <c r="E172" s="33" t="str">
        <f t="shared" si="29"/>
        <v/>
      </c>
      <c r="F172" s="17"/>
      <c r="G172" s="174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118"/>
      <c r="T172" s="118"/>
      <c r="U172" s="118"/>
      <c r="V172" s="118"/>
      <c r="W172" s="33"/>
      <c r="X172" s="33"/>
      <c r="Y172" s="52">
        <f t="shared" si="36"/>
        <v>0</v>
      </c>
      <c r="Z172" s="52">
        <f t="shared" si="37"/>
        <v>0</v>
      </c>
      <c r="AA172" s="161"/>
      <c r="AB172" s="103"/>
      <c r="AC172" s="103"/>
      <c r="AD172" s="112"/>
      <c r="AE172" s="4" t="str">
        <f t="shared" si="35"/>
        <v>2027/2/</v>
      </c>
    </row>
    <row r="173" spans="2:31" s="4" customFormat="1" ht="15" customHeight="1" x14ac:dyDescent="0.2">
      <c r="B173" s="156"/>
      <c r="C173" s="78"/>
      <c r="D173" s="33"/>
      <c r="E173" s="33" t="str">
        <f t="shared" si="29"/>
        <v/>
      </c>
      <c r="F173" s="17"/>
      <c r="G173" s="174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118"/>
      <c r="T173" s="118"/>
      <c r="U173" s="118"/>
      <c r="V173" s="118"/>
      <c r="W173" s="33"/>
      <c r="X173" s="33"/>
      <c r="Y173" s="52">
        <f t="shared" si="36"/>
        <v>0</v>
      </c>
      <c r="Z173" s="52">
        <f t="shared" si="37"/>
        <v>0</v>
      </c>
      <c r="AA173" s="161"/>
      <c r="AB173" s="103"/>
      <c r="AC173" s="103"/>
      <c r="AD173" s="112"/>
      <c r="AE173" s="4" t="str">
        <f t="shared" si="35"/>
        <v>2027/2/</v>
      </c>
    </row>
    <row r="174" spans="2:31" s="4" customFormat="1" ht="15" customHeight="1" x14ac:dyDescent="0.2">
      <c r="B174" s="156"/>
      <c r="C174" s="78"/>
      <c r="D174" s="33"/>
      <c r="E174" s="33" t="str">
        <f t="shared" si="29"/>
        <v/>
      </c>
      <c r="F174" s="17"/>
      <c r="G174" s="174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118"/>
      <c r="T174" s="118"/>
      <c r="U174" s="118"/>
      <c r="V174" s="118"/>
      <c r="W174" s="33"/>
      <c r="X174" s="33"/>
      <c r="Y174" s="52">
        <f t="shared" si="36"/>
        <v>0</v>
      </c>
      <c r="Z174" s="52">
        <f t="shared" si="37"/>
        <v>0</v>
      </c>
      <c r="AA174" s="161"/>
      <c r="AB174" s="103"/>
      <c r="AC174" s="103"/>
      <c r="AD174" s="112"/>
      <c r="AE174" s="4" t="str">
        <f t="shared" si="35"/>
        <v>2027/2/</v>
      </c>
    </row>
    <row r="175" spans="2:31" s="4" customFormat="1" ht="15" customHeight="1" x14ac:dyDescent="0.2">
      <c r="B175" s="156"/>
      <c r="C175" s="78"/>
      <c r="D175" s="33"/>
      <c r="E175" s="33" t="str">
        <f t="shared" si="29"/>
        <v/>
      </c>
      <c r="F175" s="17"/>
      <c r="G175" s="174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118"/>
      <c r="T175" s="118"/>
      <c r="U175" s="118"/>
      <c r="V175" s="118"/>
      <c r="W175" s="33"/>
      <c r="X175" s="33"/>
      <c r="Y175" s="52">
        <f t="shared" si="36"/>
        <v>0</v>
      </c>
      <c r="Z175" s="52">
        <f t="shared" si="37"/>
        <v>0</v>
      </c>
      <c r="AA175" s="161"/>
      <c r="AB175" s="103"/>
      <c r="AC175" s="103"/>
      <c r="AD175" s="112"/>
      <c r="AE175" s="4" t="str">
        <f t="shared" si="35"/>
        <v>2027/2/</v>
      </c>
    </row>
    <row r="176" spans="2:31" s="4" customFormat="1" ht="15" customHeight="1" x14ac:dyDescent="0.2">
      <c r="B176" s="156"/>
      <c r="C176" s="78"/>
      <c r="D176" s="33"/>
      <c r="E176" s="33" t="str">
        <f t="shared" si="29"/>
        <v/>
      </c>
      <c r="F176" s="17"/>
      <c r="G176" s="174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118"/>
      <c r="T176" s="118"/>
      <c r="U176" s="118"/>
      <c r="V176" s="118"/>
      <c r="W176" s="33"/>
      <c r="X176" s="33"/>
      <c r="Y176" s="52">
        <f t="shared" si="36"/>
        <v>0</v>
      </c>
      <c r="Z176" s="52">
        <f t="shared" si="37"/>
        <v>0</v>
      </c>
      <c r="AA176" s="161"/>
      <c r="AB176" s="103"/>
      <c r="AC176" s="103"/>
      <c r="AD176" s="112"/>
      <c r="AE176" s="4" t="str">
        <f t="shared" si="35"/>
        <v>2027/2/</v>
      </c>
    </row>
    <row r="177" spans="2:31" s="4" customFormat="1" ht="15" customHeight="1" x14ac:dyDescent="0.2">
      <c r="B177" s="156"/>
      <c r="C177" s="78"/>
      <c r="D177" s="33"/>
      <c r="E177" s="33" t="str">
        <f t="shared" si="29"/>
        <v/>
      </c>
      <c r="F177" s="17"/>
      <c r="G177" s="174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118"/>
      <c r="T177" s="118"/>
      <c r="U177" s="118"/>
      <c r="V177" s="118"/>
      <c r="W177" s="33"/>
      <c r="X177" s="33"/>
      <c r="Y177" s="52">
        <f t="shared" si="36"/>
        <v>0</v>
      </c>
      <c r="Z177" s="52">
        <f t="shared" si="37"/>
        <v>0</v>
      </c>
      <c r="AA177" s="161"/>
      <c r="AB177" s="103"/>
      <c r="AC177" s="103"/>
      <c r="AD177" s="112"/>
      <c r="AE177" s="4" t="str">
        <f t="shared" si="35"/>
        <v>2027/2/</v>
      </c>
    </row>
    <row r="178" spans="2:31" s="4" customFormat="1" ht="15" customHeight="1" x14ac:dyDescent="0.2">
      <c r="B178" s="156"/>
      <c r="C178" s="78"/>
      <c r="D178" s="33"/>
      <c r="E178" s="33" t="str">
        <f t="shared" si="29"/>
        <v/>
      </c>
      <c r="F178" s="17"/>
      <c r="G178" s="174"/>
      <c r="H178" s="205"/>
      <c r="I178" s="205"/>
      <c r="J178" s="205"/>
      <c r="K178" s="205"/>
      <c r="L178" s="205"/>
      <c r="M178" s="205"/>
      <c r="N178" s="205"/>
      <c r="O178" s="205"/>
      <c r="P178" s="205"/>
      <c r="Q178" s="205"/>
      <c r="R178" s="205"/>
      <c r="S178" s="118"/>
      <c r="T178" s="118"/>
      <c r="U178" s="118"/>
      <c r="V178" s="118"/>
      <c r="W178" s="33"/>
      <c r="X178" s="33"/>
      <c r="Y178" s="52">
        <f t="shared" si="36"/>
        <v>0</v>
      </c>
      <c r="Z178" s="52">
        <f t="shared" si="37"/>
        <v>0</v>
      </c>
      <c r="AA178" s="161"/>
      <c r="AB178" s="103"/>
      <c r="AC178" s="103"/>
      <c r="AD178" s="112"/>
      <c r="AE178" s="4" t="str">
        <f t="shared" si="35"/>
        <v>2027/2/</v>
      </c>
    </row>
    <row r="179" spans="2:31" s="4" customFormat="1" ht="15" customHeight="1" x14ac:dyDescent="0.2">
      <c r="B179" s="156"/>
      <c r="C179" s="78"/>
      <c r="D179" s="31"/>
      <c r="E179" s="31" t="str">
        <f t="shared" si="29"/>
        <v/>
      </c>
      <c r="F179" s="37"/>
      <c r="G179" s="132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4"/>
      <c r="T179" s="144"/>
      <c r="U179" s="144"/>
      <c r="V179" s="144"/>
      <c r="W179" s="31"/>
      <c r="X179" s="31"/>
      <c r="Y179" s="50">
        <f t="shared" si="36"/>
        <v>0</v>
      </c>
      <c r="Z179" s="50">
        <f t="shared" si="37"/>
        <v>0</v>
      </c>
      <c r="AA179" s="161"/>
      <c r="AB179" s="103"/>
      <c r="AC179" s="103"/>
      <c r="AD179" s="112"/>
      <c r="AE179" s="4" t="str">
        <f t="shared" si="35"/>
        <v>2027/2/</v>
      </c>
    </row>
    <row r="180" spans="2:31" s="4" customFormat="1" ht="15" customHeight="1" x14ac:dyDescent="0.2">
      <c r="B180" s="156"/>
      <c r="C180" s="94">
        <v>3</v>
      </c>
      <c r="D180" s="29"/>
      <c r="E180" s="29" t="str">
        <f t="shared" si="29"/>
        <v/>
      </c>
      <c r="F180" s="24"/>
      <c r="G180" s="188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19"/>
      <c r="T180" s="119"/>
      <c r="U180" s="119"/>
      <c r="V180" s="119"/>
      <c r="W180" s="29"/>
      <c r="X180" s="29"/>
      <c r="Y180" s="26">
        <f t="shared" si="36"/>
        <v>0</v>
      </c>
      <c r="Z180" s="26">
        <f t="shared" si="37"/>
        <v>0</v>
      </c>
      <c r="AA180" s="164"/>
      <c r="AB180" s="165"/>
      <c r="AC180" s="165"/>
      <c r="AD180" s="166"/>
      <c r="AE180" s="4" t="str">
        <f t="shared" ref="AE180:AE188" si="38">$AG$1&amp;"/"&amp;$C$180&amp;"/"&amp;D180</f>
        <v>2027/3/</v>
      </c>
    </row>
    <row r="181" spans="2:31" s="4" customFormat="1" ht="15" customHeight="1" x14ac:dyDescent="0.2">
      <c r="B181" s="156"/>
      <c r="C181" s="78"/>
      <c r="D181" s="33"/>
      <c r="E181" s="33" t="str">
        <f t="shared" si="29"/>
        <v/>
      </c>
      <c r="F181" s="17"/>
      <c r="G181" s="174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118"/>
      <c r="T181" s="118"/>
      <c r="U181" s="118"/>
      <c r="V181" s="118"/>
      <c r="W181" s="33"/>
      <c r="X181" s="33"/>
      <c r="Y181" s="52">
        <f t="shared" si="36"/>
        <v>0</v>
      </c>
      <c r="Z181" s="52">
        <f t="shared" si="37"/>
        <v>0</v>
      </c>
      <c r="AA181" s="167"/>
      <c r="AB181" s="168"/>
      <c r="AC181" s="168"/>
      <c r="AD181" s="169"/>
      <c r="AE181" s="4" t="str">
        <f t="shared" si="38"/>
        <v>2027/3/</v>
      </c>
    </row>
    <row r="182" spans="2:31" s="4" customFormat="1" ht="15" customHeight="1" x14ac:dyDescent="0.2">
      <c r="B182" s="156"/>
      <c r="C182" s="78"/>
      <c r="D182" s="33"/>
      <c r="E182" s="33" t="str">
        <f t="shared" si="29"/>
        <v/>
      </c>
      <c r="F182" s="17"/>
      <c r="G182" s="174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118"/>
      <c r="T182" s="118"/>
      <c r="U182" s="118"/>
      <c r="V182" s="118"/>
      <c r="W182" s="33"/>
      <c r="X182" s="33"/>
      <c r="Y182" s="52">
        <f t="shared" ref="Y182:Y188" si="39">W182+Y181</f>
        <v>0</v>
      </c>
      <c r="Z182" s="52">
        <f t="shared" ref="Z182:Z188" si="40">X182+Z181</f>
        <v>0</v>
      </c>
      <c r="AA182" s="167"/>
      <c r="AB182" s="168"/>
      <c r="AC182" s="168"/>
      <c r="AD182" s="169"/>
      <c r="AE182" s="4" t="str">
        <f t="shared" si="38"/>
        <v>2027/3/</v>
      </c>
    </row>
    <row r="183" spans="2:31" s="4" customFormat="1" ht="15" customHeight="1" x14ac:dyDescent="0.2">
      <c r="B183" s="156"/>
      <c r="C183" s="78"/>
      <c r="D183" s="33"/>
      <c r="E183" s="33" t="str">
        <f t="shared" si="29"/>
        <v/>
      </c>
      <c r="F183" s="17"/>
      <c r="G183" s="174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  <c r="S183" s="118"/>
      <c r="T183" s="118"/>
      <c r="U183" s="118"/>
      <c r="V183" s="118"/>
      <c r="W183" s="33"/>
      <c r="X183" s="33"/>
      <c r="Y183" s="52">
        <f t="shared" si="39"/>
        <v>0</v>
      </c>
      <c r="Z183" s="52">
        <f t="shared" si="40"/>
        <v>0</v>
      </c>
      <c r="AA183" s="167"/>
      <c r="AB183" s="168"/>
      <c r="AC183" s="168"/>
      <c r="AD183" s="169"/>
      <c r="AE183" s="4" t="str">
        <f t="shared" si="38"/>
        <v>2027/3/</v>
      </c>
    </row>
    <row r="184" spans="2:31" s="4" customFormat="1" ht="15" customHeight="1" x14ac:dyDescent="0.2">
      <c r="B184" s="156"/>
      <c r="C184" s="78"/>
      <c r="D184" s="33"/>
      <c r="E184" s="33" t="str">
        <f t="shared" si="29"/>
        <v/>
      </c>
      <c r="F184" s="17"/>
      <c r="G184" s="174"/>
      <c r="H184" s="205"/>
      <c r="I184" s="205"/>
      <c r="J184" s="205"/>
      <c r="K184" s="205"/>
      <c r="L184" s="205"/>
      <c r="M184" s="205"/>
      <c r="N184" s="205"/>
      <c r="O184" s="205"/>
      <c r="P184" s="205"/>
      <c r="Q184" s="205"/>
      <c r="R184" s="205"/>
      <c r="S184" s="118"/>
      <c r="T184" s="118"/>
      <c r="U184" s="118"/>
      <c r="V184" s="118"/>
      <c r="W184" s="33"/>
      <c r="X184" s="33"/>
      <c r="Y184" s="52">
        <f t="shared" si="39"/>
        <v>0</v>
      </c>
      <c r="Z184" s="52">
        <f t="shared" si="40"/>
        <v>0</v>
      </c>
      <c r="AA184" s="167"/>
      <c r="AB184" s="168"/>
      <c r="AC184" s="168"/>
      <c r="AD184" s="169"/>
      <c r="AE184" s="4" t="str">
        <f t="shared" si="38"/>
        <v>2027/3/</v>
      </c>
    </row>
    <row r="185" spans="2:31" s="4" customFormat="1" ht="15" customHeight="1" x14ac:dyDescent="0.2">
      <c r="B185" s="156"/>
      <c r="C185" s="78"/>
      <c r="D185" s="34"/>
      <c r="E185" s="34" t="str">
        <f t="shared" si="29"/>
        <v/>
      </c>
      <c r="F185" s="17"/>
      <c r="G185" s="174"/>
      <c r="H185" s="205"/>
      <c r="I185" s="205"/>
      <c r="J185" s="205"/>
      <c r="K185" s="205"/>
      <c r="L185" s="205"/>
      <c r="M185" s="205"/>
      <c r="N185" s="205"/>
      <c r="O185" s="205"/>
      <c r="P185" s="205"/>
      <c r="Q185" s="205"/>
      <c r="R185" s="205"/>
      <c r="S185" s="118"/>
      <c r="T185" s="118"/>
      <c r="U185" s="118"/>
      <c r="V185" s="118"/>
      <c r="W185" s="34"/>
      <c r="X185" s="34"/>
      <c r="Y185" s="52">
        <f t="shared" si="39"/>
        <v>0</v>
      </c>
      <c r="Z185" s="52">
        <f t="shared" si="40"/>
        <v>0</v>
      </c>
      <c r="AA185" s="167"/>
      <c r="AB185" s="168"/>
      <c r="AC185" s="168"/>
      <c r="AD185" s="169"/>
      <c r="AE185" s="4" t="str">
        <f t="shared" si="38"/>
        <v>2027/3/</v>
      </c>
    </row>
    <row r="186" spans="2:31" s="4" customFormat="1" ht="15" customHeight="1" x14ac:dyDescent="0.2">
      <c r="B186" s="156"/>
      <c r="C186" s="78"/>
      <c r="D186" s="34"/>
      <c r="E186" s="34" t="str">
        <f t="shared" si="29"/>
        <v/>
      </c>
      <c r="F186" s="17"/>
      <c r="G186" s="206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8"/>
      <c r="S186" s="118"/>
      <c r="T186" s="118"/>
      <c r="U186" s="118"/>
      <c r="V186" s="118"/>
      <c r="W186" s="34"/>
      <c r="X186" s="51"/>
      <c r="Y186" s="52">
        <f t="shared" si="39"/>
        <v>0</v>
      </c>
      <c r="Z186" s="52">
        <f t="shared" si="40"/>
        <v>0</v>
      </c>
      <c r="AA186" s="167"/>
      <c r="AB186" s="168"/>
      <c r="AC186" s="168"/>
      <c r="AD186" s="169"/>
      <c r="AE186" s="4" t="str">
        <f t="shared" si="38"/>
        <v>2027/3/</v>
      </c>
    </row>
    <row r="187" spans="2:31" s="4" customFormat="1" ht="15" customHeight="1" x14ac:dyDescent="0.2">
      <c r="B187" s="156"/>
      <c r="C187" s="78"/>
      <c r="D187" s="34"/>
      <c r="E187" s="34" t="str">
        <f t="shared" si="29"/>
        <v/>
      </c>
      <c r="F187" s="17"/>
      <c r="G187" s="206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8"/>
      <c r="S187" s="118"/>
      <c r="T187" s="118"/>
      <c r="U187" s="118"/>
      <c r="V187" s="118"/>
      <c r="W187" s="34"/>
      <c r="X187" s="51"/>
      <c r="Y187" s="52">
        <f t="shared" si="39"/>
        <v>0</v>
      </c>
      <c r="Z187" s="52">
        <f t="shared" si="40"/>
        <v>0</v>
      </c>
      <c r="AA187" s="167"/>
      <c r="AB187" s="168"/>
      <c r="AC187" s="168"/>
      <c r="AD187" s="169"/>
      <c r="AE187" s="4" t="str">
        <f t="shared" si="38"/>
        <v>2027/3/</v>
      </c>
    </row>
    <row r="188" spans="2:31" s="4" customFormat="1" ht="15" customHeight="1" x14ac:dyDescent="0.2">
      <c r="B188" s="157"/>
      <c r="C188" s="152"/>
      <c r="D188" s="28"/>
      <c r="E188" s="28" t="str">
        <f t="shared" si="29"/>
        <v/>
      </c>
      <c r="F188" s="27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1"/>
      <c r="S188" s="209"/>
      <c r="T188" s="210"/>
      <c r="U188" s="210"/>
      <c r="V188" s="211"/>
      <c r="W188" s="28"/>
      <c r="X188" s="28"/>
      <c r="Y188" s="53">
        <f t="shared" si="39"/>
        <v>0</v>
      </c>
      <c r="Z188" s="53">
        <f t="shared" si="40"/>
        <v>0</v>
      </c>
      <c r="AA188" s="170"/>
      <c r="AB188" s="171"/>
      <c r="AC188" s="171"/>
      <c r="AD188" s="172"/>
      <c r="AE188" s="4" t="str">
        <f t="shared" si="38"/>
        <v>2027/3/</v>
      </c>
    </row>
    <row r="189" spans="2:31" s="4" customFormat="1" ht="15" customHeight="1" thickBot="1" x14ac:dyDescent="0.25">
      <c r="B189" s="10"/>
      <c r="C189" s="11"/>
      <c r="D189" s="11"/>
      <c r="E189" s="11"/>
      <c r="F189" s="11"/>
      <c r="G189" s="12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1"/>
      <c r="T189" s="11"/>
      <c r="U189" s="11"/>
      <c r="V189" s="11"/>
      <c r="W189" s="9"/>
      <c r="X189" s="9"/>
      <c r="Y189" s="9"/>
      <c r="Z189" s="9"/>
      <c r="AA189" s="10"/>
      <c r="AB189" s="10"/>
      <c r="AC189" s="10"/>
      <c r="AD189" s="10"/>
    </row>
    <row r="190" spans="2:31" s="4" customFormat="1" ht="15" customHeight="1" thickBot="1" x14ac:dyDescent="0.25">
      <c r="B190" s="123" t="s">
        <v>35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1"/>
      <c r="W190" s="47"/>
      <c r="X190" s="49"/>
      <c r="Y190" s="48">
        <f>Y188</f>
        <v>0</v>
      </c>
      <c r="Z190" s="39">
        <f>Z188</f>
        <v>0</v>
      </c>
      <c r="AA190" s="123"/>
      <c r="AB190" s="120"/>
      <c r="AC190" s="120"/>
      <c r="AD190" s="121"/>
    </row>
    <row r="191" spans="2:31" s="4" customFormat="1" ht="15" customHeight="1" x14ac:dyDescent="0.2">
      <c r="W191" s="5"/>
      <c r="X191" s="5"/>
      <c r="Y191" s="5"/>
      <c r="Z191" s="5"/>
    </row>
    <row r="192" spans="2:31" s="4" customFormat="1" ht="15" customHeight="1" x14ac:dyDescent="0.2">
      <c r="B192" s="6"/>
      <c r="C192" s="65"/>
      <c r="D192" s="66"/>
      <c r="E192" s="6"/>
      <c r="G192" s="67"/>
      <c r="W192" s="5"/>
      <c r="X192" s="5"/>
      <c r="Y192" s="5"/>
      <c r="Z192" s="5"/>
    </row>
    <row r="193" spans="2:26" s="4" customFormat="1" ht="15" customHeight="1" x14ac:dyDescent="0.2">
      <c r="B193" s="6"/>
      <c r="C193" s="65"/>
      <c r="D193" s="66"/>
      <c r="E193" s="6"/>
      <c r="G193" s="67"/>
      <c r="W193" s="5"/>
      <c r="X193" s="5"/>
      <c r="Y193" s="5"/>
      <c r="Z193" s="5"/>
    </row>
    <row r="194" spans="2:26" s="4" customFormat="1" ht="15" customHeight="1" x14ac:dyDescent="0.2">
      <c r="B194" s="6"/>
      <c r="C194" s="65"/>
      <c r="D194" s="66"/>
      <c r="E194" s="6"/>
      <c r="G194" s="67"/>
      <c r="W194" s="5"/>
      <c r="X194" s="5"/>
      <c r="Y194" s="5"/>
      <c r="Z194" s="5"/>
    </row>
    <row r="195" spans="2:26" s="4" customFormat="1" ht="15" customHeight="1" x14ac:dyDescent="0.2">
      <c r="B195" s="6"/>
      <c r="C195" s="65"/>
      <c r="D195" s="66"/>
      <c r="E195" s="6"/>
      <c r="G195" s="67"/>
      <c r="W195" s="5"/>
      <c r="X195" s="5"/>
      <c r="Y195" s="5"/>
      <c r="Z195" s="5"/>
    </row>
    <row r="196" spans="2:26" s="4" customFormat="1" ht="15" customHeight="1" x14ac:dyDescent="0.2">
      <c r="B196" s="6"/>
      <c r="C196" s="65"/>
      <c r="D196" s="66"/>
      <c r="E196" s="6"/>
      <c r="G196" s="67"/>
      <c r="W196" s="5"/>
      <c r="X196" s="5"/>
      <c r="Y196" s="5"/>
      <c r="Z196" s="5"/>
    </row>
    <row r="197" spans="2:26" s="4" customFormat="1" ht="15" customHeight="1" x14ac:dyDescent="0.2">
      <c r="B197" s="6"/>
      <c r="C197" s="65"/>
      <c r="D197" s="66"/>
      <c r="E197" s="6"/>
      <c r="G197" s="67"/>
      <c r="W197" s="5"/>
      <c r="X197" s="5"/>
      <c r="Y197" s="5"/>
      <c r="Z197" s="5"/>
    </row>
    <row r="198" spans="2:26" s="4" customFormat="1" ht="15" customHeight="1" x14ac:dyDescent="0.2">
      <c r="D198" s="66"/>
      <c r="E198" s="6"/>
      <c r="G198" s="67"/>
      <c r="W198" s="5"/>
      <c r="X198" s="5"/>
      <c r="Y198" s="5"/>
      <c r="Z198" s="5"/>
    </row>
    <row r="199" spans="2:26" s="4" customFormat="1" ht="15" customHeight="1" x14ac:dyDescent="0.2">
      <c r="D199" s="66"/>
      <c r="E199" s="6"/>
      <c r="G199" s="67"/>
      <c r="W199" s="5"/>
      <c r="X199" s="5"/>
      <c r="Y199" s="5"/>
      <c r="Z199" s="5"/>
    </row>
    <row r="200" spans="2:26" s="4" customFormat="1" ht="15" customHeight="1" x14ac:dyDescent="0.2">
      <c r="D200" s="66"/>
      <c r="E200" s="6"/>
      <c r="G200" s="67"/>
      <c r="W200" s="5"/>
      <c r="X200" s="5"/>
      <c r="Y200" s="5"/>
      <c r="Z200" s="5"/>
    </row>
    <row r="201" spans="2:26" s="4" customFormat="1" ht="15" customHeight="1" x14ac:dyDescent="0.2">
      <c r="D201" s="66"/>
      <c r="E201" s="6"/>
      <c r="G201" s="67"/>
      <c r="W201" s="5"/>
      <c r="X201" s="5"/>
      <c r="Y201" s="5"/>
      <c r="Z201" s="5"/>
    </row>
    <row r="202" spans="2:26" s="4" customFormat="1" ht="15" customHeight="1" x14ac:dyDescent="0.2">
      <c r="D202" s="66"/>
      <c r="E202" s="6"/>
      <c r="G202" s="67"/>
      <c r="W202" s="5"/>
      <c r="X202" s="5"/>
      <c r="Y202" s="5"/>
      <c r="Z202" s="5"/>
    </row>
    <row r="203" spans="2:26" s="4" customFormat="1" ht="15" customHeight="1" x14ac:dyDescent="0.2">
      <c r="D203" s="66"/>
      <c r="E203" s="6"/>
      <c r="G203" s="67"/>
      <c r="W203" s="5"/>
      <c r="X203" s="5"/>
      <c r="Y203" s="5"/>
      <c r="Z203" s="5"/>
    </row>
    <row r="204" spans="2:26" s="4" customFormat="1" ht="15" customHeight="1" x14ac:dyDescent="0.2">
      <c r="D204" s="66"/>
      <c r="E204" s="6"/>
      <c r="G204" s="67"/>
      <c r="W204" s="5"/>
      <c r="X204" s="5"/>
      <c r="Y204" s="5"/>
      <c r="Z204" s="5"/>
    </row>
    <row r="205" spans="2:26" s="4" customFormat="1" ht="15" customHeight="1" x14ac:dyDescent="0.2">
      <c r="D205" s="66"/>
      <c r="E205" s="6"/>
      <c r="G205" s="67"/>
      <c r="W205" s="5"/>
      <c r="X205" s="5"/>
      <c r="Y205" s="5"/>
      <c r="Z205" s="5"/>
    </row>
    <row r="206" spans="2:26" s="4" customFormat="1" ht="15" customHeight="1" x14ac:dyDescent="0.2">
      <c r="D206" s="66"/>
      <c r="E206" s="6"/>
      <c r="G206" s="67"/>
      <c r="W206" s="5"/>
      <c r="X206" s="5"/>
      <c r="Y206" s="5"/>
      <c r="Z206" s="5"/>
    </row>
    <row r="207" spans="2:26" s="4" customFormat="1" ht="15" customHeight="1" x14ac:dyDescent="0.2">
      <c r="D207" s="66"/>
      <c r="E207" s="6"/>
      <c r="G207" s="67"/>
      <c r="W207" s="5"/>
      <c r="X207" s="5"/>
      <c r="Y207" s="5"/>
      <c r="Z207" s="5"/>
    </row>
    <row r="208" spans="2:26" s="4" customFormat="1" ht="15" customHeight="1" x14ac:dyDescent="0.2">
      <c r="D208" s="66"/>
      <c r="E208" s="6"/>
      <c r="G208" s="67"/>
      <c r="W208" s="5"/>
      <c r="X208" s="5"/>
      <c r="Y208" s="5"/>
      <c r="Z208" s="5"/>
    </row>
    <row r="209" spans="1:26" s="4" customFormat="1" ht="15" customHeight="1" x14ac:dyDescent="0.2">
      <c r="D209" s="66"/>
      <c r="E209" s="6"/>
      <c r="G209" s="67"/>
      <c r="W209" s="5"/>
      <c r="X209" s="5"/>
      <c r="Y209" s="5"/>
      <c r="Z209" s="5"/>
    </row>
    <row r="210" spans="1:26" s="4" customFormat="1" ht="15" customHeight="1" x14ac:dyDescent="0.2">
      <c r="D210" s="66"/>
      <c r="E210" s="6"/>
      <c r="G210" s="67"/>
      <c r="W210" s="5"/>
      <c r="X210" s="5"/>
      <c r="Y210" s="5"/>
      <c r="Z210" s="5"/>
    </row>
    <row r="211" spans="1:26" s="4" customFormat="1" ht="15" customHeight="1" x14ac:dyDescent="0.2">
      <c r="D211" s="66"/>
      <c r="E211" s="6"/>
      <c r="G211" s="67"/>
      <c r="W211" s="5"/>
      <c r="X211" s="5"/>
      <c r="Y211" s="5"/>
      <c r="Z211" s="5"/>
    </row>
    <row r="212" spans="1:26" s="4" customFormat="1" ht="15" customHeight="1" x14ac:dyDescent="0.2">
      <c r="D212" s="66"/>
      <c r="E212" s="6"/>
      <c r="G212" s="67"/>
      <c r="W212" s="5"/>
      <c r="X212" s="5"/>
      <c r="Y212" s="5"/>
      <c r="Z212" s="5"/>
    </row>
    <row r="213" spans="1:26" s="4" customFormat="1" ht="15" customHeight="1" x14ac:dyDescent="0.2">
      <c r="D213" s="66"/>
      <c r="E213" s="6"/>
      <c r="G213" s="67"/>
      <c r="W213" s="5"/>
      <c r="X213" s="5"/>
      <c r="Y213" s="5"/>
      <c r="Z213" s="5"/>
    </row>
    <row r="214" spans="1:26" s="4" customFormat="1" ht="15" customHeight="1" x14ac:dyDescent="0.2">
      <c r="D214" s="66"/>
      <c r="E214" s="6"/>
      <c r="G214" s="67"/>
      <c r="W214" s="5"/>
      <c r="X214" s="5"/>
      <c r="Y214" s="5"/>
      <c r="Z214" s="5"/>
    </row>
    <row r="215" spans="1:26" s="4" customFormat="1" ht="15" customHeight="1" x14ac:dyDescent="0.2">
      <c r="A215" s="68"/>
      <c r="D215" s="66"/>
      <c r="E215" s="6"/>
      <c r="G215" s="67"/>
      <c r="W215" s="5"/>
      <c r="X215" s="5"/>
      <c r="Y215" s="5"/>
      <c r="Z215" s="5"/>
    </row>
    <row r="216" spans="1:26" s="4" customFormat="1" ht="15" customHeight="1" x14ac:dyDescent="0.2">
      <c r="D216" s="66"/>
      <c r="E216" s="6"/>
      <c r="G216" s="67"/>
      <c r="W216" s="5"/>
      <c r="X216" s="5"/>
      <c r="Y216" s="5"/>
      <c r="Z216" s="5"/>
    </row>
    <row r="217" spans="1:26" s="4" customFormat="1" ht="15" customHeight="1" x14ac:dyDescent="0.2">
      <c r="D217" s="66"/>
      <c r="E217" s="6"/>
      <c r="G217" s="67"/>
      <c r="W217" s="5"/>
      <c r="X217" s="5"/>
      <c r="Y217" s="5"/>
      <c r="Z217" s="5"/>
    </row>
    <row r="218" spans="1:26" s="4" customFormat="1" ht="15" customHeight="1" x14ac:dyDescent="0.2">
      <c r="D218" s="66"/>
      <c r="E218" s="6"/>
      <c r="G218" s="67"/>
      <c r="W218" s="5"/>
      <c r="X218" s="5"/>
      <c r="Y218" s="5"/>
      <c r="Z218" s="5"/>
    </row>
    <row r="219" spans="1:26" s="4" customFormat="1" ht="15" customHeight="1" x14ac:dyDescent="0.2">
      <c r="B219" s="6"/>
      <c r="C219" s="65"/>
      <c r="D219" s="66"/>
      <c r="E219" s="6"/>
      <c r="G219" s="67"/>
      <c r="W219" s="5"/>
      <c r="X219" s="5"/>
      <c r="Y219" s="5"/>
      <c r="Z219" s="5"/>
    </row>
    <row r="220" spans="1:26" s="4" customFormat="1" ht="15" customHeight="1" x14ac:dyDescent="0.2">
      <c r="B220" s="6"/>
      <c r="C220" s="65"/>
      <c r="D220" s="66"/>
      <c r="E220" s="6"/>
      <c r="G220" s="67"/>
      <c r="W220" s="5"/>
      <c r="X220" s="5"/>
      <c r="Y220" s="5"/>
      <c r="Z220" s="5"/>
    </row>
    <row r="221" spans="1:26" s="4" customFormat="1" ht="15" customHeight="1" x14ac:dyDescent="0.2">
      <c r="D221" s="66"/>
      <c r="E221" s="6"/>
      <c r="G221" s="67"/>
      <c r="W221" s="5"/>
      <c r="X221" s="5"/>
      <c r="Y221" s="5"/>
      <c r="Z221" s="5"/>
    </row>
    <row r="222" spans="1:26" s="4" customFormat="1" ht="15" customHeight="1" x14ac:dyDescent="0.2">
      <c r="D222" s="66"/>
      <c r="E222" s="6"/>
      <c r="G222" s="67"/>
      <c r="W222" s="5"/>
      <c r="X222" s="5"/>
      <c r="Y222" s="5"/>
      <c r="Z222" s="5"/>
    </row>
    <row r="223" spans="1:26" s="4" customFormat="1" ht="15" customHeight="1" x14ac:dyDescent="0.2">
      <c r="D223" s="66"/>
      <c r="E223" s="6"/>
      <c r="G223" s="67"/>
      <c r="W223" s="5"/>
      <c r="X223" s="5"/>
      <c r="Y223" s="5"/>
      <c r="Z223" s="5"/>
    </row>
    <row r="224" spans="1:26" s="4" customFormat="1" ht="15" customHeight="1" x14ac:dyDescent="0.2">
      <c r="D224" s="66"/>
      <c r="E224" s="6"/>
      <c r="G224" s="67"/>
      <c r="W224" s="5"/>
      <c r="X224" s="5"/>
      <c r="Y224" s="5"/>
      <c r="Z224" s="5"/>
    </row>
    <row r="225" spans="23:26" s="4" customFormat="1" ht="15" customHeight="1" x14ac:dyDescent="0.2">
      <c r="W225" s="5"/>
      <c r="X225" s="5"/>
      <c r="Y225" s="5"/>
      <c r="Z225" s="5"/>
    </row>
    <row r="226" spans="23:26" s="4" customFormat="1" ht="15" customHeight="1" x14ac:dyDescent="0.2">
      <c r="W226" s="5"/>
      <c r="X226" s="5"/>
      <c r="Y226" s="5"/>
      <c r="Z226" s="5"/>
    </row>
    <row r="227" spans="23:26" s="4" customFormat="1" ht="15" customHeight="1" x14ac:dyDescent="0.2">
      <c r="W227" s="5"/>
      <c r="X227" s="5"/>
      <c r="Y227" s="5"/>
      <c r="Z227" s="5"/>
    </row>
    <row r="228" spans="23:26" s="4" customFormat="1" ht="15" customHeight="1" x14ac:dyDescent="0.2">
      <c r="W228" s="5"/>
      <c r="X228" s="5"/>
      <c r="Y228" s="5"/>
      <c r="Z228" s="5"/>
    </row>
    <row r="229" spans="23:26" s="4" customFormat="1" ht="15" customHeight="1" x14ac:dyDescent="0.2">
      <c r="W229" s="5"/>
      <c r="X229" s="5"/>
      <c r="Y229" s="5"/>
      <c r="Z229" s="5"/>
    </row>
    <row r="230" spans="23:26" s="4" customFormat="1" ht="15" customHeight="1" x14ac:dyDescent="0.2">
      <c r="W230" s="5"/>
      <c r="X230" s="5"/>
      <c r="Y230" s="5"/>
      <c r="Z230" s="5"/>
    </row>
    <row r="231" spans="23:26" s="4" customFormat="1" ht="18" customHeight="1" x14ac:dyDescent="0.2">
      <c r="W231" s="5"/>
      <c r="X231" s="5"/>
      <c r="Y231" s="5"/>
      <c r="Z231" s="5"/>
    </row>
    <row r="232" spans="23:26" s="4" customFormat="1" ht="18" customHeight="1" x14ac:dyDescent="0.2">
      <c r="W232" s="5"/>
      <c r="X232" s="5"/>
      <c r="Y232" s="5"/>
      <c r="Z232" s="5"/>
    </row>
    <row r="233" spans="23:26" s="3" customFormat="1" ht="18" customHeight="1" x14ac:dyDescent="0.2">
      <c r="W233" s="8"/>
      <c r="X233" s="8"/>
      <c r="Y233" s="8"/>
      <c r="Z233" s="8"/>
    </row>
    <row r="234" spans="23:26" s="3" customFormat="1" ht="18" customHeight="1" x14ac:dyDescent="0.2">
      <c r="W234" s="8"/>
      <c r="X234" s="8"/>
      <c r="Y234" s="8"/>
      <c r="Z234" s="8"/>
    </row>
    <row r="235" spans="23:26" s="3" customFormat="1" ht="18" customHeight="1" x14ac:dyDescent="0.2">
      <c r="W235" s="8"/>
      <c r="X235" s="8"/>
      <c r="Y235" s="8"/>
      <c r="Z235" s="8"/>
    </row>
    <row r="236" spans="23:26" s="3" customFormat="1" ht="18" customHeight="1" x14ac:dyDescent="0.2">
      <c r="W236" s="8"/>
      <c r="X236" s="8"/>
      <c r="Y236" s="8"/>
      <c r="Z236" s="8"/>
    </row>
    <row r="237" spans="23:26" s="3" customFormat="1" ht="18" customHeight="1" x14ac:dyDescent="0.2">
      <c r="W237" s="8"/>
      <c r="X237" s="8"/>
      <c r="Y237" s="8"/>
      <c r="Z237" s="8"/>
    </row>
    <row r="238" spans="23:26" s="3" customFormat="1" ht="18" customHeight="1" x14ac:dyDescent="0.2">
      <c r="W238" s="8"/>
      <c r="X238" s="8"/>
      <c r="Y238" s="8"/>
      <c r="Z238" s="8"/>
    </row>
    <row r="239" spans="23:26" s="3" customFormat="1" ht="18" customHeight="1" x14ac:dyDescent="0.2">
      <c r="W239" s="8"/>
      <c r="X239" s="8"/>
      <c r="Y239" s="8"/>
      <c r="Z239" s="8"/>
    </row>
    <row r="240" spans="23:26" s="3" customFormat="1" ht="18" customHeight="1" x14ac:dyDescent="0.2">
      <c r="W240" s="8"/>
      <c r="X240" s="8"/>
      <c r="Y240" s="8"/>
      <c r="Z240" s="8"/>
    </row>
    <row r="241" spans="23:26" s="3" customFormat="1" ht="18" customHeight="1" x14ac:dyDescent="0.2">
      <c r="W241" s="8"/>
      <c r="X241" s="8"/>
      <c r="Y241" s="8"/>
      <c r="Z241" s="8"/>
    </row>
    <row r="242" spans="23:26" s="3" customFormat="1" ht="18" customHeight="1" x14ac:dyDescent="0.2">
      <c r="W242" s="8"/>
      <c r="X242" s="8"/>
      <c r="Y242" s="8"/>
      <c r="Z242" s="8"/>
    </row>
    <row r="243" spans="23:26" s="3" customFormat="1" ht="18" customHeight="1" x14ac:dyDescent="0.2">
      <c r="W243" s="8"/>
      <c r="X243" s="8"/>
      <c r="Y243" s="8"/>
      <c r="Z243" s="8"/>
    </row>
    <row r="244" spans="23:26" s="3" customFormat="1" ht="18" customHeight="1" x14ac:dyDescent="0.2">
      <c r="W244" s="8"/>
      <c r="X244" s="8"/>
      <c r="Y244" s="8"/>
      <c r="Z244" s="8"/>
    </row>
    <row r="245" spans="23:26" s="3" customFormat="1" ht="18" customHeight="1" x14ac:dyDescent="0.2">
      <c r="W245" s="8"/>
      <c r="X245" s="8"/>
      <c r="Y245" s="8"/>
      <c r="Z245" s="8"/>
    </row>
    <row r="246" spans="23:26" s="3" customFormat="1" ht="18" customHeight="1" x14ac:dyDescent="0.2">
      <c r="W246" s="8"/>
      <c r="X246" s="8"/>
      <c r="Y246" s="8"/>
      <c r="Z246" s="8"/>
    </row>
    <row r="247" spans="23:26" s="3" customFormat="1" ht="18" customHeight="1" x14ac:dyDescent="0.2">
      <c r="W247" s="8"/>
      <c r="X247" s="8"/>
      <c r="Y247" s="8"/>
      <c r="Z247" s="8"/>
    </row>
    <row r="248" spans="23:26" s="3" customFormat="1" ht="18" customHeight="1" x14ac:dyDescent="0.2">
      <c r="W248" s="8"/>
      <c r="X248" s="8"/>
      <c r="Y248" s="8"/>
      <c r="Z248" s="8"/>
    </row>
    <row r="249" spans="23:26" s="3" customFormat="1" ht="18" customHeight="1" x14ac:dyDescent="0.2">
      <c r="W249" s="8"/>
      <c r="X249" s="8"/>
      <c r="Y249" s="8"/>
      <c r="Z249" s="8"/>
    </row>
  </sheetData>
  <mergeCells count="398">
    <mergeCell ref="G170:R170"/>
    <mergeCell ref="AA168:AD179"/>
    <mergeCell ref="C180:C188"/>
    <mergeCell ref="AA180:AD188"/>
    <mergeCell ref="G175:R175"/>
    <mergeCell ref="S175:V175"/>
    <mergeCell ref="G180:R180"/>
    <mergeCell ref="S180:V180"/>
    <mergeCell ref="G181:R181"/>
    <mergeCell ref="S181:V181"/>
    <mergeCell ref="G182:R182"/>
    <mergeCell ref="S182:V182"/>
    <mergeCell ref="G183:R183"/>
    <mergeCell ref="S183:V183"/>
    <mergeCell ref="S170:V170"/>
    <mergeCell ref="G171:R171"/>
    <mergeCell ref="S171:V171"/>
    <mergeCell ref="G172:R172"/>
    <mergeCell ref="S172:V172"/>
    <mergeCell ref="G173:R173"/>
    <mergeCell ref="S173:V173"/>
    <mergeCell ref="G174:R174"/>
    <mergeCell ref="S174:V174"/>
    <mergeCell ref="C168:C179"/>
    <mergeCell ref="S176:V176"/>
    <mergeCell ref="G177:R177"/>
    <mergeCell ref="S177:V177"/>
    <mergeCell ref="G178:R178"/>
    <mergeCell ref="S178:V178"/>
    <mergeCell ref="G179:R179"/>
    <mergeCell ref="S179:V179"/>
    <mergeCell ref="G184:R184"/>
    <mergeCell ref="S184:V184"/>
    <mergeCell ref="G176:R176"/>
    <mergeCell ref="G127:R127"/>
    <mergeCell ref="S127:V127"/>
    <mergeCell ref="G128:R128"/>
    <mergeCell ref="S128:V128"/>
    <mergeCell ref="S97:V97"/>
    <mergeCell ref="G98:R98"/>
    <mergeCell ref="S98:V98"/>
    <mergeCell ref="G99:R99"/>
    <mergeCell ref="S99:V99"/>
    <mergeCell ref="G100:R100"/>
    <mergeCell ref="G133:R133"/>
    <mergeCell ref="S133:V133"/>
    <mergeCell ref="G134:R134"/>
    <mergeCell ref="S134:V134"/>
    <mergeCell ref="G142:R142"/>
    <mergeCell ref="S142:V142"/>
    <mergeCell ref="G143:R143"/>
    <mergeCell ref="S143:V143"/>
    <mergeCell ref="S139:V139"/>
    <mergeCell ref="S100:V100"/>
    <mergeCell ref="G123:R123"/>
    <mergeCell ref="S122:V122"/>
    <mergeCell ref="S54:V54"/>
    <mergeCell ref="G61:R61"/>
    <mergeCell ref="S61:V61"/>
    <mergeCell ref="G62:R62"/>
    <mergeCell ref="S62:V62"/>
    <mergeCell ref="G81:R81"/>
    <mergeCell ref="S81:V81"/>
    <mergeCell ref="G88:R88"/>
    <mergeCell ref="S88:V88"/>
    <mergeCell ref="G71:R71"/>
    <mergeCell ref="S71:V71"/>
    <mergeCell ref="G72:R72"/>
    <mergeCell ref="S72:V72"/>
    <mergeCell ref="S80:V80"/>
    <mergeCell ref="G89:R89"/>
    <mergeCell ref="G90:R90"/>
    <mergeCell ref="S90:V90"/>
    <mergeCell ref="G91:R91"/>
    <mergeCell ref="S91:V91"/>
    <mergeCell ref="A2:AD2"/>
    <mergeCell ref="P3:R3"/>
    <mergeCell ref="P4:R4"/>
    <mergeCell ref="S4:AD4"/>
    <mergeCell ref="B5:E5"/>
    <mergeCell ref="G19:R19"/>
    <mergeCell ref="S19:V19"/>
    <mergeCell ref="G20:R20"/>
    <mergeCell ref="S20:V20"/>
    <mergeCell ref="B8:E8"/>
    <mergeCell ref="F12:R12"/>
    <mergeCell ref="S12:V12"/>
    <mergeCell ref="AA12:AD12"/>
    <mergeCell ref="W11:X11"/>
    <mergeCell ref="Y11:Z11"/>
    <mergeCell ref="S16:V16"/>
    <mergeCell ref="G17:R17"/>
    <mergeCell ref="S17:V17"/>
    <mergeCell ref="G18:R18"/>
    <mergeCell ref="S18:V18"/>
    <mergeCell ref="S3:Z3"/>
    <mergeCell ref="E6:K6"/>
    <mergeCell ref="E7:K7"/>
    <mergeCell ref="I9:O9"/>
    <mergeCell ref="G27:R27"/>
    <mergeCell ref="S27:V27"/>
    <mergeCell ref="B13:B72"/>
    <mergeCell ref="C13:C30"/>
    <mergeCell ref="G13:R13"/>
    <mergeCell ref="S13:V13"/>
    <mergeCell ref="G14:R14"/>
    <mergeCell ref="S14:V14"/>
    <mergeCell ref="G15:R15"/>
    <mergeCell ref="S15:V15"/>
    <mergeCell ref="G16:R16"/>
    <mergeCell ref="G21:R21"/>
    <mergeCell ref="S21:V21"/>
    <mergeCell ref="G22:R22"/>
    <mergeCell ref="S22:V22"/>
    <mergeCell ref="G23:R23"/>
    <mergeCell ref="S23:V23"/>
    <mergeCell ref="G24:R24"/>
    <mergeCell ref="S24:V24"/>
    <mergeCell ref="G43:R43"/>
    <mergeCell ref="S43:V43"/>
    <mergeCell ref="G44:R44"/>
    <mergeCell ref="S44:V44"/>
    <mergeCell ref="C45:C58"/>
    <mergeCell ref="AA31:AD44"/>
    <mergeCell ref="G32:R32"/>
    <mergeCell ref="S32:V32"/>
    <mergeCell ref="G41:R41"/>
    <mergeCell ref="S41:V41"/>
    <mergeCell ref="G42:R42"/>
    <mergeCell ref="S42:V42"/>
    <mergeCell ref="G28:R28"/>
    <mergeCell ref="S28:V28"/>
    <mergeCell ref="G29:R29"/>
    <mergeCell ref="S29:V29"/>
    <mergeCell ref="G30:R30"/>
    <mergeCell ref="S30:V30"/>
    <mergeCell ref="AA13:AD30"/>
    <mergeCell ref="G25:R25"/>
    <mergeCell ref="S25:V25"/>
    <mergeCell ref="G26:R26"/>
    <mergeCell ref="S26:V26"/>
    <mergeCell ref="G33:R33"/>
    <mergeCell ref="S33:V33"/>
    <mergeCell ref="G34:R34"/>
    <mergeCell ref="S34:V34"/>
    <mergeCell ref="G35:R35"/>
    <mergeCell ref="S35:V35"/>
    <mergeCell ref="G45:R45"/>
    <mergeCell ref="S45:V45"/>
    <mergeCell ref="S58:V58"/>
    <mergeCell ref="C31:C44"/>
    <mergeCell ref="G31:R31"/>
    <mergeCell ref="S31:V31"/>
    <mergeCell ref="G36:R36"/>
    <mergeCell ref="S36:V36"/>
    <mergeCell ref="G37:R37"/>
    <mergeCell ref="S37:V37"/>
    <mergeCell ref="G38:R38"/>
    <mergeCell ref="S38:V38"/>
    <mergeCell ref="G39:R39"/>
    <mergeCell ref="S39:V39"/>
    <mergeCell ref="G40:R40"/>
    <mergeCell ref="S40:V40"/>
    <mergeCell ref="G47:R47"/>
    <mergeCell ref="S47:V47"/>
    <mergeCell ref="G48:R48"/>
    <mergeCell ref="G52:R52"/>
    <mergeCell ref="S52:V52"/>
    <mergeCell ref="G53:R53"/>
    <mergeCell ref="S53:V53"/>
    <mergeCell ref="G54:R54"/>
    <mergeCell ref="AA59:AD72"/>
    <mergeCell ref="G60:R60"/>
    <mergeCell ref="S60:V60"/>
    <mergeCell ref="G69:R69"/>
    <mergeCell ref="S69:V69"/>
    <mergeCell ref="G70:R70"/>
    <mergeCell ref="S70:V70"/>
    <mergeCell ref="AA45:AD58"/>
    <mergeCell ref="G46:R46"/>
    <mergeCell ref="S46:V46"/>
    <mergeCell ref="G55:R55"/>
    <mergeCell ref="S55:V55"/>
    <mergeCell ref="G56:R56"/>
    <mergeCell ref="S56:V56"/>
    <mergeCell ref="G57:R57"/>
    <mergeCell ref="S57:V57"/>
    <mergeCell ref="G58:R58"/>
    <mergeCell ref="S48:V48"/>
    <mergeCell ref="G49:R49"/>
    <mergeCell ref="S49:V49"/>
    <mergeCell ref="G50:R50"/>
    <mergeCell ref="S50:V50"/>
    <mergeCell ref="G51:R51"/>
    <mergeCell ref="S51:V51"/>
    <mergeCell ref="B73:B86"/>
    <mergeCell ref="C73:C86"/>
    <mergeCell ref="G73:R73"/>
    <mergeCell ref="S73:V73"/>
    <mergeCell ref="S86:V86"/>
    <mergeCell ref="C59:C72"/>
    <mergeCell ref="G59:R59"/>
    <mergeCell ref="S59:V59"/>
    <mergeCell ref="G63:R63"/>
    <mergeCell ref="S63:V63"/>
    <mergeCell ref="G64:R64"/>
    <mergeCell ref="S64:V64"/>
    <mergeCell ref="G65:R65"/>
    <mergeCell ref="S65:V65"/>
    <mergeCell ref="G66:R66"/>
    <mergeCell ref="S66:V66"/>
    <mergeCell ref="G67:R67"/>
    <mergeCell ref="S67:V67"/>
    <mergeCell ref="G68:R68"/>
    <mergeCell ref="S68:V68"/>
    <mergeCell ref="AA73:AD86"/>
    <mergeCell ref="G82:R82"/>
    <mergeCell ref="S82:V82"/>
    <mergeCell ref="G83:R83"/>
    <mergeCell ref="S83:V83"/>
    <mergeCell ref="G84:R84"/>
    <mergeCell ref="S84:V84"/>
    <mergeCell ref="G85:R85"/>
    <mergeCell ref="S85:V85"/>
    <mergeCell ref="G86:R86"/>
    <mergeCell ref="G74:R74"/>
    <mergeCell ref="S74:V74"/>
    <mergeCell ref="G75:R75"/>
    <mergeCell ref="S75:V75"/>
    <mergeCell ref="G76:R76"/>
    <mergeCell ref="S76:V76"/>
    <mergeCell ref="G77:R77"/>
    <mergeCell ref="S77:V77"/>
    <mergeCell ref="G78:R78"/>
    <mergeCell ref="S78:V78"/>
    <mergeCell ref="G79:R79"/>
    <mergeCell ref="S79:V79"/>
    <mergeCell ref="G80:R80"/>
    <mergeCell ref="B87:B154"/>
    <mergeCell ref="C87:C103"/>
    <mergeCell ref="G87:R87"/>
    <mergeCell ref="S87:V87"/>
    <mergeCell ref="G95:R95"/>
    <mergeCell ref="S95:V95"/>
    <mergeCell ref="G96:R96"/>
    <mergeCell ref="S96:V96"/>
    <mergeCell ref="G97:R97"/>
    <mergeCell ref="G92:R92"/>
    <mergeCell ref="S92:V92"/>
    <mergeCell ref="G93:R93"/>
    <mergeCell ref="S93:V93"/>
    <mergeCell ref="G94:R94"/>
    <mergeCell ref="S94:V94"/>
    <mergeCell ref="G105:R105"/>
    <mergeCell ref="S105:V105"/>
    <mergeCell ref="G120:R120"/>
    <mergeCell ref="S120:V120"/>
    <mergeCell ref="G121:R121"/>
    <mergeCell ref="S121:V121"/>
    <mergeCell ref="C122:C139"/>
    <mergeCell ref="G122:R122"/>
    <mergeCell ref="S132:V132"/>
    <mergeCell ref="AA104:AD121"/>
    <mergeCell ref="G117:R117"/>
    <mergeCell ref="S117:V117"/>
    <mergeCell ref="G118:R118"/>
    <mergeCell ref="S118:V118"/>
    <mergeCell ref="G119:R119"/>
    <mergeCell ref="S119:V119"/>
    <mergeCell ref="G101:R101"/>
    <mergeCell ref="S101:V101"/>
    <mergeCell ref="G102:R102"/>
    <mergeCell ref="S102:V102"/>
    <mergeCell ref="G103:R103"/>
    <mergeCell ref="S103:V103"/>
    <mergeCell ref="AA87:AD103"/>
    <mergeCell ref="G106:R106"/>
    <mergeCell ref="S106:V106"/>
    <mergeCell ref="G107:R107"/>
    <mergeCell ref="S107:V107"/>
    <mergeCell ref="G108:R108"/>
    <mergeCell ref="S108:V108"/>
    <mergeCell ref="G109:R109"/>
    <mergeCell ref="S109:V109"/>
    <mergeCell ref="G110:R110"/>
    <mergeCell ref="S89:V89"/>
    <mergeCell ref="C104:C121"/>
    <mergeCell ref="G104:R104"/>
    <mergeCell ref="S104:V104"/>
    <mergeCell ref="G111:R111"/>
    <mergeCell ref="S111:V111"/>
    <mergeCell ref="G112:R112"/>
    <mergeCell ref="S112:V112"/>
    <mergeCell ref="G113:R113"/>
    <mergeCell ref="S113:V113"/>
    <mergeCell ref="G114:R114"/>
    <mergeCell ref="S114:V114"/>
    <mergeCell ref="G115:R115"/>
    <mergeCell ref="S115:V115"/>
    <mergeCell ref="G116:R116"/>
    <mergeCell ref="S116:V116"/>
    <mergeCell ref="S110:V110"/>
    <mergeCell ref="AA122:AD139"/>
    <mergeCell ref="G135:R135"/>
    <mergeCell ref="S135:V135"/>
    <mergeCell ref="G136:R136"/>
    <mergeCell ref="S136:V136"/>
    <mergeCell ref="G137:R137"/>
    <mergeCell ref="S137:V137"/>
    <mergeCell ref="G138:R138"/>
    <mergeCell ref="S138:V138"/>
    <mergeCell ref="G139:R139"/>
    <mergeCell ref="S123:V123"/>
    <mergeCell ref="G124:R124"/>
    <mergeCell ref="S124:V124"/>
    <mergeCell ref="G125:R125"/>
    <mergeCell ref="S125:V125"/>
    <mergeCell ref="G126:R126"/>
    <mergeCell ref="S126:V126"/>
    <mergeCell ref="G129:R129"/>
    <mergeCell ref="S129:V129"/>
    <mergeCell ref="G130:R130"/>
    <mergeCell ref="S130:V130"/>
    <mergeCell ref="G131:R131"/>
    <mergeCell ref="S131:V131"/>
    <mergeCell ref="G132:R132"/>
    <mergeCell ref="G188:R188"/>
    <mergeCell ref="S188:V188"/>
    <mergeCell ref="AA140:AD154"/>
    <mergeCell ref="G141:R141"/>
    <mergeCell ref="S141:V141"/>
    <mergeCell ref="G151:R151"/>
    <mergeCell ref="S151:V151"/>
    <mergeCell ref="G152:R152"/>
    <mergeCell ref="S152:V152"/>
    <mergeCell ref="S149:V149"/>
    <mergeCell ref="G150:R150"/>
    <mergeCell ref="S150:V150"/>
    <mergeCell ref="G156:R156"/>
    <mergeCell ref="S156:V156"/>
    <mergeCell ref="G157:R157"/>
    <mergeCell ref="S157:V157"/>
    <mergeCell ref="G158:R158"/>
    <mergeCell ref="S158:V158"/>
    <mergeCell ref="G153:R153"/>
    <mergeCell ref="S153:V153"/>
    <mergeCell ref="G154:R154"/>
    <mergeCell ref="S154:V154"/>
    <mergeCell ref="S164:V164"/>
    <mergeCell ref="S155:V155"/>
    <mergeCell ref="G187:R187"/>
    <mergeCell ref="C140:C154"/>
    <mergeCell ref="G140:R140"/>
    <mergeCell ref="S140:V140"/>
    <mergeCell ref="G144:R144"/>
    <mergeCell ref="S144:V144"/>
    <mergeCell ref="G145:R145"/>
    <mergeCell ref="S145:V145"/>
    <mergeCell ref="G146:R146"/>
    <mergeCell ref="S146:V146"/>
    <mergeCell ref="G147:R147"/>
    <mergeCell ref="S147:V147"/>
    <mergeCell ref="G148:R148"/>
    <mergeCell ref="S148:V148"/>
    <mergeCell ref="G149:R149"/>
    <mergeCell ref="S187:V187"/>
    <mergeCell ref="S168:V168"/>
    <mergeCell ref="G185:R185"/>
    <mergeCell ref="S185:V185"/>
    <mergeCell ref="G186:R186"/>
    <mergeCell ref="S186:V186"/>
    <mergeCell ref="G169:R169"/>
    <mergeCell ref="S169:V169"/>
    <mergeCell ref="G168:R168"/>
    <mergeCell ref="I10:O10"/>
    <mergeCell ref="B190:V190"/>
    <mergeCell ref="AA190:AD190"/>
    <mergeCell ref="AA155:AD167"/>
    <mergeCell ref="G165:R165"/>
    <mergeCell ref="S165:V165"/>
    <mergeCell ref="G166:R166"/>
    <mergeCell ref="S166:V166"/>
    <mergeCell ref="G167:R167"/>
    <mergeCell ref="S167:V167"/>
    <mergeCell ref="G159:R159"/>
    <mergeCell ref="S159:V159"/>
    <mergeCell ref="G160:R160"/>
    <mergeCell ref="S160:V160"/>
    <mergeCell ref="G161:R161"/>
    <mergeCell ref="S161:V161"/>
    <mergeCell ref="G162:R162"/>
    <mergeCell ref="S162:V162"/>
    <mergeCell ref="G163:R163"/>
    <mergeCell ref="S163:V163"/>
    <mergeCell ref="G164:R164"/>
    <mergeCell ref="B155:B188"/>
    <mergeCell ref="C155:C167"/>
    <mergeCell ref="G155:R155"/>
  </mergeCells>
  <phoneticPr fontId="1"/>
  <conditionalFormatting sqref="S13:V188">
    <cfRule type="containsText" dxfId="2" priority="6" operator="containsText" text="拠点校指導教員">
      <formula>NOT(ISERROR(SEARCH("拠点校指導教員",S13)))</formula>
    </cfRule>
  </conditionalFormatting>
  <conditionalFormatting sqref="Y14:Y188">
    <cfRule type="expression" dxfId="1" priority="2">
      <formula>$Y14=$Y13</formula>
    </cfRule>
  </conditionalFormatting>
  <conditionalFormatting sqref="Z14:Z188">
    <cfRule type="expression" dxfId="0" priority="1">
      <formula>$Z14=$Z13</formula>
    </cfRule>
  </conditionalFormatting>
  <dataValidations count="2">
    <dataValidation type="list" allowBlank="1" showInputMessage="1" showErrorMessage="1" sqref="F14:F188" xr:uid="{00000000-0002-0000-0200-000001000000}">
      <formula1>"△,▽,・"</formula1>
    </dataValidation>
    <dataValidation type="list" showInputMessage="1" showErrorMessage="1" sqref="F13" xr:uid="{00000000-0002-0000-0200-000003000000}">
      <formula1>"△,▽,・"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9" fitToHeight="7" orientation="portrait" r:id="rId1"/>
  <rowBreaks count="3" manualBreakCount="3">
    <brk id="58" max="29" man="1"/>
    <brk id="117" max="29" man="1"/>
    <brk id="177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作成例</vt:lpstr>
      <vt:lpstr>様式3-1（単独校）</vt:lpstr>
      <vt:lpstr>様式3-2（拠点校１人配置）</vt:lpstr>
      <vt:lpstr>様式3-４（拠点校複数配置）</vt:lpstr>
      <vt:lpstr>作成例!Print_Area</vt:lpstr>
      <vt:lpstr>'様式3-1（単独校）'!Print_Area</vt:lpstr>
      <vt:lpstr>'様式3-2（拠点校１人配置）'!Print_Area</vt:lpstr>
      <vt:lpstr>'様式3-４（拠点校複数配置）'!Print_Area</vt:lpstr>
      <vt:lpstr>作成例!Print_Titles</vt:lpstr>
      <vt:lpstr>'様式3-1（単独校）'!Print_Titles</vt:lpstr>
      <vt:lpstr>'様式3-2（拠点校１人配置）'!Print_Titles</vt:lpstr>
      <vt:lpstr>'様式3-４（拠点校複数配置）'!Print_Titles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arashi-odaohno</dc:creator>
  <cp:lastModifiedBy>小林　広征</cp:lastModifiedBy>
  <cp:lastPrinted>2026-03-11T08:54:50Z</cp:lastPrinted>
  <dcterms:created xsi:type="dcterms:W3CDTF">2015-04-04T12:12:00Z</dcterms:created>
  <dcterms:modified xsi:type="dcterms:W3CDTF">2026-03-11T08:56:01Z</dcterms:modified>
</cp:coreProperties>
</file>