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user\Desktop\滝田\01_火災関係\県庁ＨＰ\"/>
    </mc:Choice>
  </mc:AlternateContent>
  <bookViews>
    <workbookView xWindow="0" yWindow="0" windowWidth="23040" windowHeight="90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24" i="1" l="1"/>
  <c r="C24" i="1"/>
  <c r="D24" i="1" l="1"/>
  <c r="E24" i="1"/>
  <c r="F24" i="1"/>
  <c r="G24" i="1"/>
  <c r="H24" i="1"/>
  <c r="I24" i="1"/>
  <c r="J24" i="1"/>
  <c r="K24" i="1"/>
  <c r="L24" i="1"/>
  <c r="M24" i="1"/>
  <c r="N23" i="1"/>
  <c r="B12" i="1" l="1"/>
  <c r="C12" i="1"/>
  <c r="D12" i="1"/>
  <c r="E12" i="1"/>
  <c r="F12" i="1"/>
  <c r="G12" i="1"/>
  <c r="H12" i="1"/>
  <c r="I12" i="1"/>
  <c r="J12" i="1"/>
  <c r="K12" i="1"/>
  <c r="L12" i="1"/>
  <c r="M12" i="1"/>
  <c r="N11" i="1"/>
  <c r="N12" i="1" s="1"/>
  <c r="C60" i="1"/>
  <c r="D60" i="1"/>
  <c r="E60" i="1"/>
  <c r="F60" i="1"/>
  <c r="G60" i="1"/>
  <c r="H60" i="1"/>
  <c r="I60" i="1"/>
  <c r="J60" i="1"/>
  <c r="K60" i="1"/>
  <c r="L60" i="1"/>
  <c r="M60" i="1"/>
  <c r="N59" i="1"/>
  <c r="N60" i="1" s="1"/>
  <c r="N48" i="1"/>
  <c r="B48" i="1"/>
  <c r="C48" i="1"/>
  <c r="D48" i="1"/>
  <c r="E48" i="1"/>
  <c r="F48" i="1"/>
  <c r="G48" i="1"/>
  <c r="H48" i="1"/>
  <c r="I48" i="1"/>
  <c r="J48" i="1"/>
  <c r="K48" i="1"/>
  <c r="L48" i="1"/>
  <c r="M48" i="1"/>
  <c r="N47" i="1"/>
  <c r="B36" i="1"/>
  <c r="C36" i="1"/>
  <c r="D36" i="1"/>
  <c r="E36" i="1"/>
  <c r="F36" i="1"/>
  <c r="G36" i="1"/>
  <c r="H36" i="1"/>
  <c r="I36" i="1"/>
  <c r="J36" i="1"/>
  <c r="K36" i="1"/>
  <c r="L36" i="1"/>
  <c r="M36" i="1"/>
  <c r="N35" i="1"/>
  <c r="N36" i="1" s="1"/>
  <c r="N21" i="1" l="1"/>
  <c r="N24" i="1" s="1"/>
  <c r="B60" i="1" l="1"/>
</calcChain>
</file>

<file path=xl/sharedStrings.xml><?xml version="1.0" encoding="utf-8"?>
<sst xmlns="http://schemas.openxmlformats.org/spreadsheetml/2006/main" count="86" uniqueCount="23">
  <si>
    <t>出火件数</t>
    <rPh sb="0" eb="2">
      <t>シュッカ</t>
    </rPh>
    <rPh sb="2" eb="4">
      <t>ケンスウ</t>
    </rPh>
    <phoneticPr fontId="1"/>
  </si>
  <si>
    <t>火災死者数</t>
    <rPh sb="0" eb="2">
      <t>カサイ</t>
    </rPh>
    <rPh sb="2" eb="5">
      <t>シシャスウ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</si>
  <si>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</si>
  <si>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</si>
  <si>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</si>
  <si>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</si>
  <si>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</si>
  <si>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</si>
  <si>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</si>
  <si>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</si>
  <si>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</si>
  <si>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</si>
  <si>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</si>
  <si>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</si>
  <si>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1"/>
  </si>
  <si>
    <t>住宅出火件数（放火・放火疑い除く）</t>
    <rPh sb="0" eb="2">
      <t>ジュウタク</t>
    </rPh>
    <rPh sb="2" eb="4">
      <t>シュッカ</t>
    </rPh>
    <rPh sb="4" eb="6">
      <t>ケンスウ</t>
    </rPh>
    <rPh sb="7" eb="9">
      <t>ホウカ</t>
    </rPh>
    <rPh sb="10" eb="12">
      <t>ホウカ</t>
    </rPh>
    <rPh sb="12" eb="13">
      <t>ウタガ</t>
    </rPh>
    <rPh sb="14" eb="15">
      <t>ノゾ</t>
    </rPh>
    <phoneticPr fontId="1"/>
  </si>
  <si>
    <t>住宅火災死者数（放火・放火疑い除く）</t>
    <rPh sb="0" eb="2">
      <t>ジュウタク</t>
    </rPh>
    <rPh sb="2" eb="4">
      <t>カサイ</t>
    </rPh>
    <rPh sb="4" eb="7">
      <t>シシャスウ</t>
    </rPh>
    <rPh sb="8" eb="10">
      <t>ホウカ</t>
    </rPh>
    <rPh sb="11" eb="13">
      <t>ホウカ</t>
    </rPh>
    <rPh sb="13" eb="14">
      <t>ウタガ</t>
    </rPh>
    <rPh sb="15" eb="16">
      <t>ノゾ</t>
    </rPh>
    <phoneticPr fontId="1"/>
  </si>
  <si>
    <t>住宅火災死者数のうち65歳以上の人数（放火・放火疑い除く）</t>
    <rPh sb="0" eb="2">
      <t>ジュウタク</t>
    </rPh>
    <rPh sb="2" eb="4">
      <t>カサイ</t>
    </rPh>
    <rPh sb="4" eb="7">
      <t>シシャスウ</t>
    </rPh>
    <rPh sb="12" eb="13">
      <t>サイ</t>
    </rPh>
    <rPh sb="13" eb="15">
      <t>イジョウ</t>
    </rPh>
    <rPh sb="16" eb="18">
      <t>ニンズウ</t>
    </rPh>
    <rPh sb="19" eb="21">
      <t>ホウカ</t>
    </rPh>
    <rPh sb="22" eb="24">
      <t>ホウカ</t>
    </rPh>
    <rPh sb="24" eb="25">
      <t>ウタガ</t>
    </rPh>
    <rPh sb="26" eb="27">
      <t>ノゾ</t>
    </rPh>
    <phoneticPr fontId="1"/>
  </si>
  <si>
    <t>年</t>
    <rPh sb="0" eb="1">
      <t>ネン</t>
    </rPh>
    <phoneticPr fontId="2"/>
  </si>
  <si>
    <t>青森県の火災の状況（月別）</t>
    <rPh sb="0" eb="3">
      <t>アオモリケン</t>
    </rPh>
    <rPh sb="4" eb="6">
      <t>カサイ</t>
    </rPh>
    <rPh sb="7" eb="9">
      <t>ジョウキョウ</t>
    </rPh>
    <rPh sb="10" eb="12">
      <t>ツキベツ</t>
    </rPh>
    <phoneticPr fontId="2"/>
  </si>
  <si>
    <t>（単位：件）</t>
    <rPh sb="1" eb="3">
      <t>タンイ</t>
    </rPh>
    <rPh sb="4" eb="5">
      <t>ケン</t>
    </rPh>
    <phoneticPr fontId="2"/>
  </si>
  <si>
    <t>（単位：人）</t>
    <rPh sb="1" eb="3">
      <t>タンイ</t>
    </rPh>
    <rPh sb="4" eb="5">
      <t>ニン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</si>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</sst>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Normal="100" workbookViewId="0">
      <selection activeCell="R19" sqref="R19"/>
    </sheetView>
  </sheetViews>
  <sheetFormatPr defaultRowHeight="13.5" x14ac:dyDescent="0.15"/>
  <cols>
    <col min="1" max="14" width="6.25" customWidth="1"/>
    <col min="15" max="29" width="5.375" customWidth="1"/>
  </cols>
  <sheetData>
    <row r="1" spans="1:14" x14ac:dyDescent="0.1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4" ht="14.25" thickBot="1" x14ac:dyDescent="0.2">
      <c r="A3" t="s">
        <v>0</v>
      </c>
      <c r="N3" s="2" t="s">
        <v>20</v>
      </c>
    </row>
    <row r="4" spans="1:14" ht="14.25" thickBot="1" x14ac:dyDescent="0.2">
      <c r="A4" s="7" t="s">
        <v>18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6" t="s">
        <v>13</v>
      </c>
      <c r="N4" s="9" t="s">
        <v>14</v>
      </c>
    </row>
    <row r="5" spans="1:14" x14ac:dyDescent="0.15">
      <c r="A5" s="8">
        <v>24</v>
      </c>
      <c r="B5" s="11">
        <v>50</v>
      </c>
      <c r="C5" s="1">
        <v>36</v>
      </c>
      <c r="D5" s="1">
        <v>53</v>
      </c>
      <c r="E5" s="1">
        <v>67</v>
      </c>
      <c r="F5" s="1">
        <v>46</v>
      </c>
      <c r="G5" s="1">
        <v>52</v>
      </c>
      <c r="H5" s="1">
        <v>33</v>
      </c>
      <c r="I5" s="1">
        <v>42</v>
      </c>
      <c r="J5" s="1">
        <v>42</v>
      </c>
      <c r="K5" s="1">
        <v>33</v>
      </c>
      <c r="L5" s="1">
        <v>38</v>
      </c>
      <c r="M5" s="3">
        <v>33</v>
      </c>
      <c r="N5" s="10">
        <v>525</v>
      </c>
    </row>
    <row r="6" spans="1:14" x14ac:dyDescent="0.15">
      <c r="A6" s="8">
        <v>25</v>
      </c>
      <c r="B6" s="11">
        <v>42</v>
      </c>
      <c r="C6" s="1">
        <v>35</v>
      </c>
      <c r="D6" s="1">
        <v>55</v>
      </c>
      <c r="E6" s="1">
        <v>92</v>
      </c>
      <c r="F6" s="1">
        <v>53</v>
      </c>
      <c r="G6" s="1">
        <v>59</v>
      </c>
      <c r="H6" s="1">
        <v>32</v>
      </c>
      <c r="I6" s="1">
        <v>30</v>
      </c>
      <c r="J6" s="1">
        <v>26</v>
      </c>
      <c r="K6" s="1">
        <v>25</v>
      </c>
      <c r="L6" s="1">
        <v>40</v>
      </c>
      <c r="M6" s="3">
        <v>35</v>
      </c>
      <c r="N6" s="10">
        <v>524</v>
      </c>
    </row>
    <row r="7" spans="1:14" x14ac:dyDescent="0.15">
      <c r="A7" s="8">
        <v>26</v>
      </c>
      <c r="B7" s="11">
        <v>40</v>
      </c>
      <c r="C7" s="1">
        <v>33</v>
      </c>
      <c r="D7" s="1">
        <v>33</v>
      </c>
      <c r="E7" s="1">
        <v>172</v>
      </c>
      <c r="F7" s="1">
        <v>70</v>
      </c>
      <c r="G7" s="1">
        <v>38</v>
      </c>
      <c r="H7" s="1">
        <v>49</v>
      </c>
      <c r="I7" s="1">
        <v>25</v>
      </c>
      <c r="J7" s="1">
        <v>21</v>
      </c>
      <c r="K7" s="1">
        <v>24</v>
      </c>
      <c r="L7" s="1">
        <v>47</v>
      </c>
      <c r="M7" s="3">
        <v>32</v>
      </c>
      <c r="N7" s="10">
        <v>584</v>
      </c>
    </row>
    <row r="8" spans="1:14" x14ac:dyDescent="0.15">
      <c r="A8" s="8">
        <v>27</v>
      </c>
      <c r="B8" s="11">
        <v>36</v>
      </c>
      <c r="C8" s="1">
        <v>30</v>
      </c>
      <c r="D8" s="1">
        <v>50</v>
      </c>
      <c r="E8" s="1">
        <v>83</v>
      </c>
      <c r="F8" s="1">
        <v>97</v>
      </c>
      <c r="G8" s="1">
        <v>72</v>
      </c>
      <c r="H8" s="1">
        <v>48</v>
      </c>
      <c r="I8" s="1">
        <v>30</v>
      </c>
      <c r="J8" s="1">
        <v>29</v>
      </c>
      <c r="K8" s="1">
        <v>42</v>
      </c>
      <c r="L8" s="1">
        <v>46</v>
      </c>
      <c r="M8" s="3">
        <v>37</v>
      </c>
      <c r="N8" s="10">
        <v>600</v>
      </c>
    </row>
    <row r="9" spans="1:14" x14ac:dyDescent="0.15">
      <c r="A9" s="22">
        <v>28</v>
      </c>
      <c r="B9" s="23">
        <v>39</v>
      </c>
      <c r="C9" s="24">
        <v>27</v>
      </c>
      <c r="D9" s="24">
        <v>60</v>
      </c>
      <c r="E9" s="24">
        <v>75</v>
      </c>
      <c r="F9" s="24">
        <v>73</v>
      </c>
      <c r="G9" s="24">
        <v>28</v>
      </c>
      <c r="H9" s="24">
        <v>20</v>
      </c>
      <c r="I9" s="24">
        <v>38</v>
      </c>
      <c r="J9" s="24">
        <v>30</v>
      </c>
      <c r="K9" s="24">
        <v>35</v>
      </c>
      <c r="L9" s="24">
        <v>15</v>
      </c>
      <c r="M9" s="25">
        <v>32</v>
      </c>
      <c r="N9" s="26">
        <v>472</v>
      </c>
    </row>
    <row r="10" spans="1:14" x14ac:dyDescent="0.15">
      <c r="A10" s="22">
        <v>29</v>
      </c>
      <c r="B10" s="23">
        <v>31</v>
      </c>
      <c r="C10" s="24">
        <v>28</v>
      </c>
      <c r="D10" s="24">
        <v>42</v>
      </c>
      <c r="E10" s="24">
        <v>75</v>
      </c>
      <c r="F10" s="24">
        <v>64</v>
      </c>
      <c r="G10" s="24">
        <v>22</v>
      </c>
      <c r="H10" s="24">
        <v>31</v>
      </c>
      <c r="I10" s="24">
        <v>38</v>
      </c>
      <c r="J10" s="24">
        <v>29</v>
      </c>
      <c r="K10" s="24">
        <v>23</v>
      </c>
      <c r="L10" s="24">
        <v>29</v>
      </c>
      <c r="M10" s="25">
        <v>31</v>
      </c>
      <c r="N10" s="26">
        <v>443</v>
      </c>
    </row>
    <row r="11" spans="1:14" ht="14.25" thickBot="1" x14ac:dyDescent="0.2">
      <c r="A11" s="17">
        <v>30</v>
      </c>
      <c r="B11" s="18">
        <v>49</v>
      </c>
      <c r="C11" s="19">
        <v>40</v>
      </c>
      <c r="D11" s="19">
        <v>52</v>
      </c>
      <c r="E11" s="19">
        <v>65</v>
      </c>
      <c r="F11" s="19">
        <v>44</v>
      </c>
      <c r="G11" s="19">
        <v>39</v>
      </c>
      <c r="H11" s="19">
        <v>29</v>
      </c>
      <c r="I11" s="19">
        <v>20</v>
      </c>
      <c r="J11" s="19">
        <v>18</v>
      </c>
      <c r="K11" s="19">
        <v>19</v>
      </c>
      <c r="L11" s="19">
        <v>41</v>
      </c>
      <c r="M11" s="20">
        <v>40</v>
      </c>
      <c r="N11" s="21">
        <f>SUM(B11:M11)</f>
        <v>456</v>
      </c>
    </row>
    <row r="12" spans="1:14" ht="15" thickTop="1" thickBot="1" x14ac:dyDescent="0.2">
      <c r="A12" s="12" t="s">
        <v>22</v>
      </c>
      <c r="B12" s="13">
        <f t="shared" ref="B12:N12" si="0">AVERAGE(B5:B11)</f>
        <v>41</v>
      </c>
      <c r="C12" s="14">
        <f t="shared" si="0"/>
        <v>32.714285714285715</v>
      </c>
      <c r="D12" s="14">
        <f t="shared" si="0"/>
        <v>49.285714285714285</v>
      </c>
      <c r="E12" s="14">
        <f t="shared" si="0"/>
        <v>89.857142857142861</v>
      </c>
      <c r="F12" s="14">
        <f t="shared" si="0"/>
        <v>63.857142857142854</v>
      </c>
      <c r="G12" s="14">
        <f t="shared" si="0"/>
        <v>44.285714285714285</v>
      </c>
      <c r="H12" s="14">
        <f t="shared" si="0"/>
        <v>34.571428571428569</v>
      </c>
      <c r="I12" s="14">
        <f t="shared" si="0"/>
        <v>31.857142857142858</v>
      </c>
      <c r="J12" s="14">
        <f t="shared" si="0"/>
        <v>27.857142857142858</v>
      </c>
      <c r="K12" s="14">
        <f t="shared" si="0"/>
        <v>28.714285714285715</v>
      </c>
      <c r="L12" s="14">
        <f t="shared" si="0"/>
        <v>36.571428571428569</v>
      </c>
      <c r="M12" s="15">
        <f t="shared" si="0"/>
        <v>34.285714285714285</v>
      </c>
      <c r="N12" s="16">
        <f t="shared" si="0"/>
        <v>514.85714285714289</v>
      </c>
    </row>
    <row r="15" spans="1:14" ht="14.25" thickBot="1" x14ac:dyDescent="0.2">
      <c r="A15" t="s">
        <v>15</v>
      </c>
      <c r="N15" s="2" t="s">
        <v>20</v>
      </c>
    </row>
    <row r="16" spans="1:14" ht="14.25" thickBot="1" x14ac:dyDescent="0.2">
      <c r="A16" s="7" t="s">
        <v>18</v>
      </c>
      <c r="B16" s="4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5" t="s">
        <v>8</v>
      </c>
      <c r="I16" s="5" t="s">
        <v>9</v>
      </c>
      <c r="J16" s="5" t="s">
        <v>10</v>
      </c>
      <c r="K16" s="5" t="s">
        <v>11</v>
      </c>
      <c r="L16" s="5" t="s">
        <v>12</v>
      </c>
      <c r="M16" s="6" t="s">
        <v>13</v>
      </c>
      <c r="N16" s="9" t="s">
        <v>14</v>
      </c>
    </row>
    <row r="17" spans="1:14" x14ac:dyDescent="0.15">
      <c r="A17" s="8">
        <v>24</v>
      </c>
      <c r="B17" s="11">
        <v>22</v>
      </c>
      <c r="C17" s="1">
        <v>21</v>
      </c>
      <c r="D17" s="1">
        <v>23</v>
      </c>
      <c r="E17" s="1">
        <v>19</v>
      </c>
      <c r="F17" s="1">
        <v>11</v>
      </c>
      <c r="G17" s="1">
        <v>15</v>
      </c>
      <c r="H17" s="1">
        <v>8</v>
      </c>
      <c r="I17" s="1">
        <v>13</v>
      </c>
      <c r="J17" s="1">
        <v>12</v>
      </c>
      <c r="K17" s="1">
        <v>9</v>
      </c>
      <c r="L17" s="1">
        <v>19</v>
      </c>
      <c r="M17" s="3">
        <v>20</v>
      </c>
      <c r="N17" s="10">
        <v>192</v>
      </c>
    </row>
    <row r="18" spans="1:14" x14ac:dyDescent="0.15">
      <c r="A18" s="8">
        <v>25</v>
      </c>
      <c r="B18" s="11">
        <v>20</v>
      </c>
      <c r="C18" s="1">
        <v>19</v>
      </c>
      <c r="D18" s="1">
        <v>21</v>
      </c>
      <c r="E18" s="1">
        <v>22</v>
      </c>
      <c r="F18" s="1">
        <v>10</v>
      </c>
      <c r="G18" s="1">
        <v>12</v>
      </c>
      <c r="H18" s="1">
        <v>13</v>
      </c>
      <c r="I18" s="1">
        <v>12</v>
      </c>
      <c r="J18" s="1">
        <v>11</v>
      </c>
      <c r="K18" s="1">
        <v>7</v>
      </c>
      <c r="L18" s="1">
        <v>21</v>
      </c>
      <c r="M18" s="3">
        <v>20</v>
      </c>
      <c r="N18" s="10">
        <v>188</v>
      </c>
    </row>
    <row r="19" spans="1:14" x14ac:dyDescent="0.15">
      <c r="A19" s="8">
        <v>26</v>
      </c>
      <c r="B19" s="11">
        <v>20</v>
      </c>
      <c r="C19" s="1">
        <v>11</v>
      </c>
      <c r="D19" s="1">
        <v>10</v>
      </c>
      <c r="E19" s="1">
        <v>18</v>
      </c>
      <c r="F19" s="1">
        <v>16</v>
      </c>
      <c r="G19" s="1">
        <v>6</v>
      </c>
      <c r="H19" s="1">
        <v>12</v>
      </c>
      <c r="I19" s="1">
        <v>6</v>
      </c>
      <c r="J19" s="1">
        <v>3</v>
      </c>
      <c r="K19" s="1">
        <v>8</v>
      </c>
      <c r="L19" s="1">
        <v>17</v>
      </c>
      <c r="M19" s="3">
        <v>16</v>
      </c>
      <c r="N19" s="10">
        <v>143</v>
      </c>
    </row>
    <row r="20" spans="1:14" x14ac:dyDescent="0.15">
      <c r="A20" s="8">
        <v>27</v>
      </c>
      <c r="B20" s="11">
        <v>18</v>
      </c>
      <c r="C20" s="1">
        <v>20</v>
      </c>
      <c r="D20" s="1">
        <v>14</v>
      </c>
      <c r="E20" s="1">
        <v>7</v>
      </c>
      <c r="F20" s="1">
        <v>15</v>
      </c>
      <c r="G20" s="1">
        <v>14</v>
      </c>
      <c r="H20" s="1">
        <v>8</v>
      </c>
      <c r="I20" s="1">
        <v>7</v>
      </c>
      <c r="J20" s="1">
        <v>11</v>
      </c>
      <c r="K20" s="1">
        <v>5</v>
      </c>
      <c r="L20" s="1">
        <v>12</v>
      </c>
      <c r="M20" s="3">
        <v>13</v>
      </c>
      <c r="N20" s="10">
        <v>144</v>
      </c>
    </row>
    <row r="21" spans="1:14" x14ac:dyDescent="0.15">
      <c r="A21" s="22">
        <v>28</v>
      </c>
      <c r="B21" s="23">
        <v>24</v>
      </c>
      <c r="C21" s="24">
        <v>16</v>
      </c>
      <c r="D21" s="24">
        <v>18</v>
      </c>
      <c r="E21" s="24">
        <v>14</v>
      </c>
      <c r="F21" s="24">
        <v>15</v>
      </c>
      <c r="G21" s="24">
        <v>8</v>
      </c>
      <c r="H21" s="24">
        <v>5</v>
      </c>
      <c r="I21" s="24">
        <v>8</v>
      </c>
      <c r="J21" s="24">
        <v>8</v>
      </c>
      <c r="K21" s="24">
        <v>10</v>
      </c>
      <c r="L21" s="24">
        <v>5</v>
      </c>
      <c r="M21" s="25">
        <v>16</v>
      </c>
      <c r="N21" s="26">
        <f>SUM(B21:M21)</f>
        <v>147</v>
      </c>
    </row>
    <row r="22" spans="1:14" x14ac:dyDescent="0.15">
      <c r="A22" s="22">
        <v>29</v>
      </c>
      <c r="B22" s="23">
        <v>18</v>
      </c>
      <c r="C22" s="24">
        <v>17</v>
      </c>
      <c r="D22" s="24">
        <v>21</v>
      </c>
      <c r="E22" s="24">
        <v>15</v>
      </c>
      <c r="F22" s="24">
        <v>11</v>
      </c>
      <c r="G22" s="24">
        <v>7</v>
      </c>
      <c r="H22" s="24">
        <v>9</v>
      </c>
      <c r="I22" s="24">
        <v>8</v>
      </c>
      <c r="J22" s="24">
        <v>14</v>
      </c>
      <c r="K22" s="24">
        <v>10</v>
      </c>
      <c r="L22" s="24">
        <v>17</v>
      </c>
      <c r="M22" s="25">
        <v>14</v>
      </c>
      <c r="N22" s="26">
        <v>161</v>
      </c>
    </row>
    <row r="23" spans="1:14" ht="14.25" thickBot="1" x14ac:dyDescent="0.2">
      <c r="A23" s="17">
        <v>30</v>
      </c>
      <c r="B23" s="18">
        <v>26</v>
      </c>
      <c r="C23" s="19">
        <v>19</v>
      </c>
      <c r="D23" s="19">
        <v>15</v>
      </c>
      <c r="E23" s="19">
        <v>15</v>
      </c>
      <c r="F23" s="19">
        <v>17</v>
      </c>
      <c r="G23" s="19">
        <v>10</v>
      </c>
      <c r="H23" s="19">
        <v>9</v>
      </c>
      <c r="I23" s="19">
        <v>3</v>
      </c>
      <c r="J23" s="19">
        <v>7</v>
      </c>
      <c r="K23" s="19">
        <v>10</v>
      </c>
      <c r="L23" s="19">
        <v>12</v>
      </c>
      <c r="M23" s="20">
        <v>22</v>
      </c>
      <c r="N23" s="21">
        <f>SUM(B23:M23)</f>
        <v>165</v>
      </c>
    </row>
    <row r="24" spans="1:14" ht="15" thickTop="1" thickBot="1" x14ac:dyDescent="0.2">
      <c r="A24" s="12" t="s">
        <v>22</v>
      </c>
      <c r="B24" s="14">
        <f>AVERAGE(B17:B23)</f>
        <v>21.142857142857142</v>
      </c>
      <c r="C24" s="14">
        <f>AVERAGE(C17:C23)</f>
        <v>17.571428571428573</v>
      </c>
      <c r="D24" s="14">
        <f t="shared" ref="C24:N24" si="1">AVERAGE(D17:D23)</f>
        <v>17.428571428571427</v>
      </c>
      <c r="E24" s="14">
        <f t="shared" si="1"/>
        <v>15.714285714285714</v>
      </c>
      <c r="F24" s="14">
        <f t="shared" si="1"/>
        <v>13.571428571428571</v>
      </c>
      <c r="G24" s="14">
        <f t="shared" si="1"/>
        <v>10.285714285714286</v>
      </c>
      <c r="H24" s="14">
        <f t="shared" si="1"/>
        <v>9.1428571428571423</v>
      </c>
      <c r="I24" s="14">
        <f t="shared" si="1"/>
        <v>8.1428571428571423</v>
      </c>
      <c r="J24" s="14">
        <f t="shared" si="1"/>
        <v>9.4285714285714288</v>
      </c>
      <c r="K24" s="14">
        <f t="shared" si="1"/>
        <v>8.4285714285714288</v>
      </c>
      <c r="L24" s="14">
        <f t="shared" si="1"/>
        <v>14.714285714285714</v>
      </c>
      <c r="M24" s="15">
        <f t="shared" si="1"/>
        <v>17.285714285714285</v>
      </c>
      <c r="N24" s="16">
        <f t="shared" si="1"/>
        <v>162.85714285714286</v>
      </c>
    </row>
    <row r="27" spans="1:14" ht="14.25" thickBot="1" x14ac:dyDescent="0.2">
      <c r="A27" t="s">
        <v>1</v>
      </c>
      <c r="N27" s="2" t="s">
        <v>21</v>
      </c>
    </row>
    <row r="28" spans="1:14" ht="14.25" thickBot="1" x14ac:dyDescent="0.2">
      <c r="A28" s="7" t="s">
        <v>18</v>
      </c>
      <c r="B28" s="4" t="s">
        <v>2</v>
      </c>
      <c r="C28" s="5" t="s">
        <v>3</v>
      </c>
      <c r="D28" s="5" t="s">
        <v>4</v>
      </c>
      <c r="E28" s="5" t="s">
        <v>5</v>
      </c>
      <c r="F28" s="5" t="s">
        <v>6</v>
      </c>
      <c r="G28" s="5" t="s">
        <v>7</v>
      </c>
      <c r="H28" s="5" t="s">
        <v>8</v>
      </c>
      <c r="I28" s="5" t="s">
        <v>9</v>
      </c>
      <c r="J28" s="5" t="s">
        <v>10</v>
      </c>
      <c r="K28" s="5" t="s">
        <v>11</v>
      </c>
      <c r="L28" s="5" t="s">
        <v>12</v>
      </c>
      <c r="M28" s="6" t="s">
        <v>13</v>
      </c>
      <c r="N28" s="9" t="s">
        <v>14</v>
      </c>
    </row>
    <row r="29" spans="1:14" x14ac:dyDescent="0.15">
      <c r="A29" s="8">
        <v>24</v>
      </c>
      <c r="B29" s="11">
        <v>2</v>
      </c>
      <c r="C29" s="1">
        <v>6</v>
      </c>
      <c r="D29" s="1">
        <v>5</v>
      </c>
      <c r="E29" s="1">
        <v>7</v>
      </c>
      <c r="F29" s="1">
        <v>2</v>
      </c>
      <c r="G29" s="1">
        <v>1</v>
      </c>
      <c r="H29" s="1">
        <v>2</v>
      </c>
      <c r="I29" s="1">
        <v>1</v>
      </c>
      <c r="J29" s="1">
        <v>0</v>
      </c>
      <c r="K29" s="1">
        <v>4</v>
      </c>
      <c r="L29" s="1">
        <v>4</v>
      </c>
      <c r="M29" s="3">
        <v>2</v>
      </c>
      <c r="N29" s="10">
        <v>36</v>
      </c>
    </row>
    <row r="30" spans="1:14" x14ac:dyDescent="0.15">
      <c r="A30" s="8">
        <v>25</v>
      </c>
      <c r="B30" s="11">
        <v>8</v>
      </c>
      <c r="C30" s="1">
        <v>4</v>
      </c>
      <c r="D30" s="1">
        <v>7</v>
      </c>
      <c r="E30" s="1">
        <v>5</v>
      </c>
      <c r="F30" s="1">
        <v>2</v>
      </c>
      <c r="G30" s="1">
        <v>0</v>
      </c>
      <c r="H30" s="1">
        <v>1</v>
      </c>
      <c r="I30" s="1">
        <v>3</v>
      </c>
      <c r="J30" s="1">
        <v>0</v>
      </c>
      <c r="K30" s="1">
        <v>1</v>
      </c>
      <c r="L30" s="1">
        <v>6</v>
      </c>
      <c r="M30" s="3">
        <v>1</v>
      </c>
      <c r="N30" s="10">
        <v>38</v>
      </c>
    </row>
    <row r="31" spans="1:14" x14ac:dyDescent="0.15">
      <c r="A31" s="8">
        <v>26</v>
      </c>
      <c r="B31" s="11">
        <v>2</v>
      </c>
      <c r="C31" s="1">
        <v>1</v>
      </c>
      <c r="D31" s="1">
        <v>2</v>
      </c>
      <c r="E31" s="1">
        <v>4</v>
      </c>
      <c r="F31" s="1">
        <v>0</v>
      </c>
      <c r="G31" s="1">
        <v>1</v>
      </c>
      <c r="H31" s="1">
        <v>2</v>
      </c>
      <c r="I31" s="1">
        <v>2</v>
      </c>
      <c r="J31" s="1">
        <v>5</v>
      </c>
      <c r="K31" s="1">
        <v>1</v>
      </c>
      <c r="L31" s="1">
        <v>6</v>
      </c>
      <c r="M31" s="3">
        <v>0</v>
      </c>
      <c r="N31" s="10">
        <v>26</v>
      </c>
    </row>
    <row r="32" spans="1:14" x14ac:dyDescent="0.15">
      <c r="A32" s="8">
        <v>27</v>
      </c>
      <c r="B32" s="11">
        <v>3</v>
      </c>
      <c r="C32" s="1">
        <v>4</v>
      </c>
      <c r="D32" s="1">
        <v>2</v>
      </c>
      <c r="E32" s="1">
        <v>1</v>
      </c>
      <c r="F32" s="1">
        <v>4</v>
      </c>
      <c r="G32" s="1">
        <v>4</v>
      </c>
      <c r="H32" s="1">
        <v>0</v>
      </c>
      <c r="I32" s="1">
        <v>3</v>
      </c>
      <c r="J32" s="1">
        <v>2</v>
      </c>
      <c r="K32" s="1">
        <v>1</v>
      </c>
      <c r="L32" s="1">
        <v>7</v>
      </c>
      <c r="M32" s="3">
        <v>4</v>
      </c>
      <c r="N32" s="10">
        <v>35</v>
      </c>
    </row>
    <row r="33" spans="1:14" x14ac:dyDescent="0.15">
      <c r="A33" s="22">
        <v>28</v>
      </c>
      <c r="B33" s="23">
        <v>6</v>
      </c>
      <c r="C33" s="24">
        <v>4</v>
      </c>
      <c r="D33" s="24">
        <v>4</v>
      </c>
      <c r="E33" s="24">
        <v>4</v>
      </c>
      <c r="F33" s="24">
        <v>3</v>
      </c>
      <c r="G33" s="24">
        <v>1</v>
      </c>
      <c r="H33" s="24">
        <v>1</v>
      </c>
      <c r="I33" s="24">
        <v>0</v>
      </c>
      <c r="J33" s="24">
        <v>5</v>
      </c>
      <c r="K33" s="24">
        <v>1</v>
      </c>
      <c r="L33" s="24">
        <v>1</v>
      </c>
      <c r="M33" s="25">
        <v>2</v>
      </c>
      <c r="N33" s="26">
        <v>32</v>
      </c>
    </row>
    <row r="34" spans="1:14" x14ac:dyDescent="0.15">
      <c r="A34" s="22">
        <v>29</v>
      </c>
      <c r="B34" s="23">
        <v>2</v>
      </c>
      <c r="C34" s="24">
        <v>2</v>
      </c>
      <c r="D34" s="24">
        <v>1</v>
      </c>
      <c r="E34" s="24">
        <v>2</v>
      </c>
      <c r="F34" s="24">
        <v>0</v>
      </c>
      <c r="G34" s="24">
        <v>0</v>
      </c>
      <c r="H34" s="24">
        <v>0</v>
      </c>
      <c r="I34" s="24">
        <v>1</v>
      </c>
      <c r="J34" s="24">
        <v>0</v>
      </c>
      <c r="K34" s="24">
        <v>1</v>
      </c>
      <c r="L34" s="24">
        <v>3</v>
      </c>
      <c r="M34" s="25">
        <v>2</v>
      </c>
      <c r="N34" s="26">
        <v>14</v>
      </c>
    </row>
    <row r="35" spans="1:14" ht="14.25" thickBot="1" x14ac:dyDescent="0.2">
      <c r="A35" s="17">
        <v>30</v>
      </c>
      <c r="B35" s="18">
        <v>2</v>
      </c>
      <c r="C35" s="19">
        <v>5</v>
      </c>
      <c r="D35" s="19">
        <v>3</v>
      </c>
      <c r="E35" s="19">
        <v>2</v>
      </c>
      <c r="F35" s="19">
        <v>6</v>
      </c>
      <c r="G35" s="19">
        <v>0</v>
      </c>
      <c r="H35" s="19">
        <v>1</v>
      </c>
      <c r="I35" s="19">
        <v>0</v>
      </c>
      <c r="J35" s="19">
        <v>5</v>
      </c>
      <c r="K35" s="19">
        <v>3</v>
      </c>
      <c r="L35" s="19">
        <v>1</v>
      </c>
      <c r="M35" s="20">
        <v>1</v>
      </c>
      <c r="N35" s="21">
        <f>SUM(B35:M35)</f>
        <v>29</v>
      </c>
    </row>
    <row r="36" spans="1:14" ht="15" thickTop="1" thickBot="1" x14ac:dyDescent="0.2">
      <c r="A36" s="12" t="s">
        <v>22</v>
      </c>
      <c r="B36" s="13">
        <f t="shared" ref="B36:N36" si="2">AVERAGE(B29:B35)</f>
        <v>3.5714285714285716</v>
      </c>
      <c r="C36" s="14">
        <f t="shared" si="2"/>
        <v>3.7142857142857144</v>
      </c>
      <c r="D36" s="14">
        <f t="shared" si="2"/>
        <v>3.4285714285714284</v>
      </c>
      <c r="E36" s="14">
        <f t="shared" si="2"/>
        <v>3.5714285714285716</v>
      </c>
      <c r="F36" s="14">
        <f t="shared" si="2"/>
        <v>2.4285714285714284</v>
      </c>
      <c r="G36" s="14">
        <f t="shared" si="2"/>
        <v>1</v>
      </c>
      <c r="H36" s="14">
        <f t="shared" si="2"/>
        <v>1</v>
      </c>
      <c r="I36" s="14">
        <f t="shared" si="2"/>
        <v>1.4285714285714286</v>
      </c>
      <c r="J36" s="14">
        <f t="shared" si="2"/>
        <v>2.4285714285714284</v>
      </c>
      <c r="K36" s="14">
        <f t="shared" si="2"/>
        <v>1.7142857142857142</v>
      </c>
      <c r="L36" s="14">
        <f t="shared" si="2"/>
        <v>4</v>
      </c>
      <c r="M36" s="15">
        <f t="shared" si="2"/>
        <v>1.7142857142857142</v>
      </c>
      <c r="N36" s="16">
        <f t="shared" si="2"/>
        <v>30</v>
      </c>
    </row>
    <row r="39" spans="1:14" ht="14.25" thickBot="1" x14ac:dyDescent="0.2">
      <c r="A39" t="s">
        <v>16</v>
      </c>
      <c r="N39" s="2" t="s">
        <v>21</v>
      </c>
    </row>
    <row r="40" spans="1:14" ht="14.25" thickBot="1" x14ac:dyDescent="0.2">
      <c r="A40" s="7" t="s">
        <v>18</v>
      </c>
      <c r="B40" s="4" t="s">
        <v>2</v>
      </c>
      <c r="C40" s="5" t="s">
        <v>3</v>
      </c>
      <c r="D40" s="5" t="s">
        <v>4</v>
      </c>
      <c r="E40" s="5" t="s">
        <v>5</v>
      </c>
      <c r="F40" s="5" t="s">
        <v>6</v>
      </c>
      <c r="G40" s="5" t="s">
        <v>7</v>
      </c>
      <c r="H40" s="5" t="s">
        <v>8</v>
      </c>
      <c r="I40" s="5" t="s">
        <v>9</v>
      </c>
      <c r="J40" s="5" t="s">
        <v>10</v>
      </c>
      <c r="K40" s="5" t="s">
        <v>11</v>
      </c>
      <c r="L40" s="5" t="s">
        <v>12</v>
      </c>
      <c r="M40" s="6" t="s">
        <v>13</v>
      </c>
      <c r="N40" s="9" t="s">
        <v>14</v>
      </c>
    </row>
    <row r="41" spans="1:14" x14ac:dyDescent="0.15">
      <c r="A41" s="8">
        <v>24</v>
      </c>
      <c r="B41" s="11">
        <v>2</v>
      </c>
      <c r="C41" s="1">
        <v>6</v>
      </c>
      <c r="D41" s="1">
        <v>2</v>
      </c>
      <c r="E41" s="1">
        <v>5</v>
      </c>
      <c r="F41" s="1">
        <v>1</v>
      </c>
      <c r="G41" s="1">
        <v>0</v>
      </c>
      <c r="H41" s="1">
        <v>1</v>
      </c>
      <c r="I41" s="1">
        <v>0</v>
      </c>
      <c r="J41" s="1">
        <v>0</v>
      </c>
      <c r="K41" s="1">
        <v>4</v>
      </c>
      <c r="L41" s="1">
        <v>3</v>
      </c>
      <c r="M41" s="3">
        <v>2</v>
      </c>
      <c r="N41" s="10">
        <v>26</v>
      </c>
    </row>
    <row r="42" spans="1:14" x14ac:dyDescent="0.15">
      <c r="A42" s="8">
        <v>25</v>
      </c>
      <c r="B42" s="11">
        <v>6</v>
      </c>
      <c r="C42" s="1">
        <v>4</v>
      </c>
      <c r="D42" s="1">
        <v>6</v>
      </c>
      <c r="E42" s="1">
        <v>3</v>
      </c>
      <c r="F42" s="1">
        <v>1</v>
      </c>
      <c r="G42" s="1">
        <v>0</v>
      </c>
      <c r="H42" s="1">
        <v>1</v>
      </c>
      <c r="I42" s="1">
        <v>2</v>
      </c>
      <c r="J42" s="1">
        <v>0</v>
      </c>
      <c r="K42" s="1">
        <v>0</v>
      </c>
      <c r="L42" s="1">
        <v>6</v>
      </c>
      <c r="M42" s="3">
        <v>0</v>
      </c>
      <c r="N42" s="10">
        <v>29</v>
      </c>
    </row>
    <row r="43" spans="1:14" x14ac:dyDescent="0.15">
      <c r="A43" s="8">
        <v>26</v>
      </c>
      <c r="B43" s="11">
        <v>2</v>
      </c>
      <c r="C43" s="1">
        <v>1</v>
      </c>
      <c r="D43" s="1">
        <v>2</v>
      </c>
      <c r="E43" s="1">
        <v>2</v>
      </c>
      <c r="F43" s="1">
        <v>0</v>
      </c>
      <c r="G43" s="1">
        <v>0</v>
      </c>
      <c r="H43" s="1">
        <v>2</v>
      </c>
      <c r="I43" s="1">
        <v>1</v>
      </c>
      <c r="J43" s="1">
        <v>0</v>
      </c>
      <c r="K43" s="1">
        <v>0</v>
      </c>
      <c r="L43" s="1">
        <v>4</v>
      </c>
      <c r="M43" s="3">
        <v>0</v>
      </c>
      <c r="N43" s="10">
        <v>14</v>
      </c>
    </row>
    <row r="44" spans="1:14" x14ac:dyDescent="0.15">
      <c r="A44" s="8">
        <v>27</v>
      </c>
      <c r="B44" s="11">
        <v>3</v>
      </c>
      <c r="C44" s="1">
        <v>2</v>
      </c>
      <c r="D44" s="1">
        <v>1</v>
      </c>
      <c r="E44" s="1">
        <v>1</v>
      </c>
      <c r="F44" s="1">
        <v>3</v>
      </c>
      <c r="G44" s="1">
        <v>3</v>
      </c>
      <c r="H44" s="1">
        <v>0</v>
      </c>
      <c r="I44" s="1">
        <v>0</v>
      </c>
      <c r="J44" s="1">
        <v>0</v>
      </c>
      <c r="K44" s="1">
        <v>1</v>
      </c>
      <c r="L44" s="1">
        <v>5</v>
      </c>
      <c r="M44" s="3">
        <v>3</v>
      </c>
      <c r="N44" s="10">
        <v>22</v>
      </c>
    </row>
    <row r="45" spans="1:14" x14ac:dyDescent="0.15">
      <c r="A45" s="22">
        <v>28</v>
      </c>
      <c r="B45" s="23">
        <v>4</v>
      </c>
      <c r="C45" s="24">
        <v>3</v>
      </c>
      <c r="D45" s="24">
        <v>4</v>
      </c>
      <c r="E45" s="24">
        <v>1</v>
      </c>
      <c r="F45" s="24">
        <v>3</v>
      </c>
      <c r="G45" s="24">
        <v>1</v>
      </c>
      <c r="H45" s="24">
        <v>0</v>
      </c>
      <c r="I45" s="24">
        <v>0</v>
      </c>
      <c r="J45" s="24">
        <v>1</v>
      </c>
      <c r="K45" s="24">
        <v>0</v>
      </c>
      <c r="L45" s="24">
        <v>0</v>
      </c>
      <c r="M45" s="25">
        <v>2</v>
      </c>
      <c r="N45" s="26">
        <v>19</v>
      </c>
    </row>
    <row r="46" spans="1:14" x14ac:dyDescent="0.15">
      <c r="A46" s="22">
        <v>29</v>
      </c>
      <c r="B46" s="23">
        <v>2</v>
      </c>
      <c r="C46" s="24">
        <v>1</v>
      </c>
      <c r="D46" s="24">
        <v>1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3</v>
      </c>
      <c r="M46" s="25">
        <v>1</v>
      </c>
      <c r="N46" s="26">
        <v>8</v>
      </c>
    </row>
    <row r="47" spans="1:14" ht="14.25" thickBot="1" x14ac:dyDescent="0.2">
      <c r="A47" s="17">
        <v>30</v>
      </c>
      <c r="B47" s="18">
        <v>1</v>
      </c>
      <c r="C47" s="19">
        <v>5</v>
      </c>
      <c r="D47" s="19">
        <v>3</v>
      </c>
      <c r="E47" s="19">
        <v>1</v>
      </c>
      <c r="F47" s="19">
        <v>6</v>
      </c>
      <c r="G47" s="19">
        <v>0</v>
      </c>
      <c r="H47" s="19">
        <v>1</v>
      </c>
      <c r="I47" s="19">
        <v>0</v>
      </c>
      <c r="J47" s="19">
        <v>2</v>
      </c>
      <c r="K47" s="19">
        <v>2</v>
      </c>
      <c r="L47" s="19">
        <v>0</v>
      </c>
      <c r="M47" s="20">
        <v>0</v>
      </c>
      <c r="N47" s="21">
        <f>SUM(B47:M47)</f>
        <v>21</v>
      </c>
    </row>
    <row r="48" spans="1:14" ht="15" thickTop="1" thickBot="1" x14ac:dyDescent="0.2">
      <c r="A48" s="12" t="s">
        <v>22</v>
      </c>
      <c r="B48" s="13">
        <f t="shared" ref="B48:N48" si="3">AVERAGE(B41:B47)</f>
        <v>2.8571428571428572</v>
      </c>
      <c r="C48" s="14">
        <f t="shared" si="3"/>
        <v>3.1428571428571428</v>
      </c>
      <c r="D48" s="14">
        <f t="shared" si="3"/>
        <v>2.7142857142857144</v>
      </c>
      <c r="E48" s="14">
        <f t="shared" si="3"/>
        <v>1.8571428571428572</v>
      </c>
      <c r="F48" s="14">
        <f t="shared" si="3"/>
        <v>2</v>
      </c>
      <c r="G48" s="14">
        <f t="shared" si="3"/>
        <v>0.5714285714285714</v>
      </c>
      <c r="H48" s="14">
        <f t="shared" si="3"/>
        <v>0.7142857142857143</v>
      </c>
      <c r="I48" s="14">
        <f t="shared" si="3"/>
        <v>0.42857142857142855</v>
      </c>
      <c r="J48" s="14">
        <f t="shared" si="3"/>
        <v>0.42857142857142855</v>
      </c>
      <c r="K48" s="14">
        <f t="shared" si="3"/>
        <v>1</v>
      </c>
      <c r="L48" s="14">
        <f t="shared" si="3"/>
        <v>3</v>
      </c>
      <c r="M48" s="15">
        <f t="shared" si="3"/>
        <v>1.1428571428571428</v>
      </c>
      <c r="N48" s="16">
        <f t="shared" si="3"/>
        <v>19.857142857142858</v>
      </c>
    </row>
    <row r="51" spans="1:14" ht="14.25" thickBot="1" x14ac:dyDescent="0.2">
      <c r="A51" t="s">
        <v>17</v>
      </c>
      <c r="N51" s="2" t="s">
        <v>21</v>
      </c>
    </row>
    <row r="52" spans="1:14" ht="14.25" thickBot="1" x14ac:dyDescent="0.2">
      <c r="A52" s="7" t="s">
        <v>18</v>
      </c>
      <c r="B52" s="4" t="s">
        <v>2</v>
      </c>
      <c r="C52" s="5" t="s">
        <v>3</v>
      </c>
      <c r="D52" s="5" t="s">
        <v>4</v>
      </c>
      <c r="E52" s="5" t="s">
        <v>5</v>
      </c>
      <c r="F52" s="5" t="s">
        <v>6</v>
      </c>
      <c r="G52" s="5" t="s">
        <v>7</v>
      </c>
      <c r="H52" s="5" t="s">
        <v>8</v>
      </c>
      <c r="I52" s="5" t="s">
        <v>9</v>
      </c>
      <c r="J52" s="5" t="s">
        <v>10</v>
      </c>
      <c r="K52" s="5" t="s">
        <v>11</v>
      </c>
      <c r="L52" s="5" t="s">
        <v>12</v>
      </c>
      <c r="M52" s="6" t="s">
        <v>13</v>
      </c>
      <c r="N52" s="9" t="s">
        <v>14</v>
      </c>
    </row>
    <row r="53" spans="1:14" x14ac:dyDescent="0.15">
      <c r="A53" s="8">
        <v>24</v>
      </c>
      <c r="B53" s="11">
        <v>1</v>
      </c>
      <c r="C53" s="1">
        <v>4</v>
      </c>
      <c r="D53" s="1">
        <v>1</v>
      </c>
      <c r="E53" s="1">
        <v>5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4</v>
      </c>
      <c r="L53" s="1">
        <v>1</v>
      </c>
      <c r="M53" s="3">
        <v>2</v>
      </c>
      <c r="N53" s="10">
        <v>19</v>
      </c>
    </row>
    <row r="54" spans="1:14" x14ac:dyDescent="0.15">
      <c r="A54" s="8">
        <v>25</v>
      </c>
      <c r="B54" s="11">
        <v>3</v>
      </c>
      <c r="C54" s="1">
        <v>2</v>
      </c>
      <c r="D54" s="1">
        <v>4</v>
      </c>
      <c r="E54" s="1">
        <v>1</v>
      </c>
      <c r="F54" s="1">
        <v>0</v>
      </c>
      <c r="G54" s="1">
        <v>0</v>
      </c>
      <c r="H54" s="1">
        <v>0</v>
      </c>
      <c r="I54" s="1">
        <v>2</v>
      </c>
      <c r="J54" s="1">
        <v>0</v>
      </c>
      <c r="K54" s="1">
        <v>0</v>
      </c>
      <c r="L54" s="1">
        <v>6</v>
      </c>
      <c r="M54" s="3">
        <v>0</v>
      </c>
      <c r="N54" s="10">
        <v>18</v>
      </c>
    </row>
    <row r="55" spans="1:14" x14ac:dyDescent="0.15">
      <c r="A55" s="8">
        <v>26</v>
      </c>
      <c r="B55" s="11">
        <v>2</v>
      </c>
      <c r="C55" s="1">
        <v>1</v>
      </c>
      <c r="D55" s="1">
        <v>1</v>
      </c>
      <c r="E55" s="1">
        <v>2</v>
      </c>
      <c r="F55" s="1">
        <v>0</v>
      </c>
      <c r="G55" s="1">
        <v>0</v>
      </c>
      <c r="H55" s="1">
        <v>1</v>
      </c>
      <c r="I55" s="1">
        <v>1</v>
      </c>
      <c r="J55" s="1">
        <v>0</v>
      </c>
      <c r="K55" s="1">
        <v>0</v>
      </c>
      <c r="L55" s="1">
        <v>2</v>
      </c>
      <c r="M55" s="3">
        <v>0</v>
      </c>
      <c r="N55" s="10">
        <v>10</v>
      </c>
    </row>
    <row r="56" spans="1:14" x14ac:dyDescent="0.15">
      <c r="A56" s="8">
        <v>27</v>
      </c>
      <c r="B56" s="11">
        <v>2</v>
      </c>
      <c r="C56" s="1">
        <v>2</v>
      </c>
      <c r="D56" s="1">
        <v>0</v>
      </c>
      <c r="E56" s="1">
        <v>1</v>
      </c>
      <c r="F56" s="1">
        <v>3</v>
      </c>
      <c r="G56" s="1">
        <v>2</v>
      </c>
      <c r="H56" s="1">
        <v>0</v>
      </c>
      <c r="I56" s="1">
        <v>0</v>
      </c>
      <c r="J56" s="1">
        <v>0</v>
      </c>
      <c r="K56" s="1">
        <v>1</v>
      </c>
      <c r="L56" s="1">
        <v>4</v>
      </c>
      <c r="M56" s="3">
        <v>2</v>
      </c>
      <c r="N56" s="10">
        <v>17</v>
      </c>
    </row>
    <row r="57" spans="1:14" x14ac:dyDescent="0.15">
      <c r="A57" s="22">
        <v>28</v>
      </c>
      <c r="B57" s="23">
        <v>4</v>
      </c>
      <c r="C57" s="24">
        <v>3</v>
      </c>
      <c r="D57" s="24">
        <v>2</v>
      </c>
      <c r="E57" s="24">
        <v>1</v>
      </c>
      <c r="F57" s="24">
        <v>1</v>
      </c>
      <c r="G57" s="24">
        <v>1</v>
      </c>
      <c r="H57" s="24">
        <v>0</v>
      </c>
      <c r="I57" s="24">
        <v>0</v>
      </c>
      <c r="J57" s="24">
        <v>1</v>
      </c>
      <c r="K57" s="24">
        <v>0</v>
      </c>
      <c r="L57" s="24">
        <v>0</v>
      </c>
      <c r="M57" s="25">
        <v>2</v>
      </c>
      <c r="N57" s="26">
        <v>15</v>
      </c>
    </row>
    <row r="58" spans="1:14" x14ac:dyDescent="0.15">
      <c r="A58" s="22">
        <v>29</v>
      </c>
      <c r="B58" s="23">
        <v>1</v>
      </c>
      <c r="C58" s="24">
        <v>1</v>
      </c>
      <c r="D58" s="24">
        <v>1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3</v>
      </c>
      <c r="M58" s="25">
        <v>0</v>
      </c>
      <c r="N58" s="26">
        <v>6</v>
      </c>
    </row>
    <row r="59" spans="1:14" ht="14.25" thickBot="1" x14ac:dyDescent="0.2">
      <c r="A59" s="17">
        <v>30</v>
      </c>
      <c r="B59" s="18">
        <v>1</v>
      </c>
      <c r="C59" s="19">
        <v>3</v>
      </c>
      <c r="D59" s="19">
        <v>2</v>
      </c>
      <c r="E59" s="19">
        <v>1</v>
      </c>
      <c r="F59" s="19">
        <v>4</v>
      </c>
      <c r="G59" s="19">
        <v>0</v>
      </c>
      <c r="H59" s="19">
        <v>1</v>
      </c>
      <c r="I59" s="19">
        <v>0</v>
      </c>
      <c r="J59" s="19">
        <v>2</v>
      </c>
      <c r="K59" s="19">
        <v>1</v>
      </c>
      <c r="L59" s="19">
        <v>0</v>
      </c>
      <c r="M59" s="20">
        <v>0</v>
      </c>
      <c r="N59" s="21">
        <f>SUM(B59:M59)</f>
        <v>15</v>
      </c>
    </row>
    <row r="60" spans="1:14" ht="15" thickTop="1" thickBot="1" x14ac:dyDescent="0.2">
      <c r="A60" s="12" t="s">
        <v>22</v>
      </c>
      <c r="B60" s="13">
        <f t="shared" ref="B60" si="4">AVERAGE(B53:B59)</f>
        <v>2</v>
      </c>
      <c r="C60" s="14">
        <f t="shared" ref="C60:N60" si="5">AVERAGE(C53:C59)</f>
        <v>2.2857142857142856</v>
      </c>
      <c r="D60" s="14">
        <f t="shared" si="5"/>
        <v>1.5714285714285714</v>
      </c>
      <c r="E60" s="14">
        <f t="shared" si="5"/>
        <v>1.5714285714285714</v>
      </c>
      <c r="F60" s="14">
        <f t="shared" si="5"/>
        <v>1.2857142857142858</v>
      </c>
      <c r="G60" s="14">
        <f t="shared" si="5"/>
        <v>0.42857142857142855</v>
      </c>
      <c r="H60" s="14">
        <f t="shared" si="5"/>
        <v>0.2857142857142857</v>
      </c>
      <c r="I60" s="14">
        <f t="shared" si="5"/>
        <v>0.42857142857142855</v>
      </c>
      <c r="J60" s="14">
        <f t="shared" si="5"/>
        <v>0.42857142857142855</v>
      </c>
      <c r="K60" s="14">
        <f t="shared" si="5"/>
        <v>0.8571428571428571</v>
      </c>
      <c r="L60" s="14">
        <f t="shared" si="5"/>
        <v>2.2857142857142856</v>
      </c>
      <c r="M60" s="15">
        <f t="shared" si="5"/>
        <v>0.8571428571428571</v>
      </c>
      <c r="N60" s="16">
        <f t="shared" si="5"/>
        <v>14.285714285714286</v>
      </c>
    </row>
  </sheetData>
  <mergeCells count="1">
    <mergeCell ref="A1:N1"/>
  </mergeCells>
  <phoneticPr fontId="2"/>
  <pageMargins left="0.78740157480314965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201user</cp:lastModifiedBy>
  <cp:lastPrinted>2019-09-27T07:42:24Z</cp:lastPrinted>
  <dcterms:created xsi:type="dcterms:W3CDTF">2019-09-27T05:40:58Z</dcterms:created>
  <dcterms:modified xsi:type="dcterms:W3CDTF">2019-12-02T06:55:33Z</dcterms:modified>
</cp:coreProperties>
</file>