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C:\Users\201op\Desktop\"/>
    </mc:Choice>
  </mc:AlternateContent>
  <xr:revisionPtr revIDLastSave="0" documentId="13_ncr:1_{54F0EC0A-CA30-4868-AECA-F64D38DD18DC}" xr6:coauthVersionLast="36" xr6:coauthVersionMax="36" xr10:uidLastSave="{00000000-0000-0000-0000-000000000000}"/>
  <bookViews>
    <workbookView xWindow="0" yWindow="0" windowWidth="20490" windowHeight="7455" tabRatio="792" xr2:uid="{00000000-000D-0000-FFFF-FFFF00000000}"/>
  </bookViews>
  <sheets>
    <sheet name="表紙" sheetId="11" r:id="rId1"/>
    <sheet name="見出し①" sheetId="6" r:id="rId2"/>
    <sheet name="まとめ①" sheetId="7" r:id="rId3"/>
    <sheet name="見出し②" sheetId="10" r:id="rId4"/>
    <sheet name="まとめ②" sheetId="9" r:id="rId5"/>
    <sheet name="見出し③" sheetId="13" r:id="rId6"/>
    <sheet name="まとめ③" sheetId="16" r:id="rId7"/>
  </sheets>
  <externalReferences>
    <externalReference r:id="rId8"/>
  </externalReferences>
  <definedNames>
    <definedName name="_xlnm.Print_Area" localSheetId="2">まとめ①!$A$1:$K$132</definedName>
    <definedName name="_xlnm.Print_Area" localSheetId="4">まとめ②!$A$1:$K$334</definedName>
    <definedName name="_xlnm.Print_Area" localSheetId="6">まとめ③!$A$1:$K$308</definedName>
    <definedName name="_xlnm.Print_Area" localSheetId="1">見出し①!$A$1:$K$48</definedName>
    <definedName name="_xlnm.Print_Area" localSheetId="3">見出し②!$A$1:$K$48</definedName>
    <definedName name="_xlnm.Print_Area" localSheetId="5">見出し③!$A$1:$K$48</definedName>
    <definedName name="_xlnm.Print_Area" localSheetId="0">表紙!$A$1:$K$48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6" i="7" l="1"/>
  <c r="K115" i="7"/>
  <c r="K114" i="7"/>
  <c r="K113" i="7"/>
  <c r="K112" i="7"/>
  <c r="K111" i="7"/>
  <c r="K110" i="7"/>
  <c r="K109" i="7"/>
  <c r="K108" i="7"/>
  <c r="K107" i="7"/>
  <c r="K106" i="7"/>
  <c r="K105" i="7"/>
  <c r="K83" i="7"/>
  <c r="K82" i="7"/>
  <c r="K81" i="7"/>
  <c r="K80" i="7"/>
  <c r="K79" i="7"/>
  <c r="K78" i="7"/>
  <c r="K77" i="7"/>
  <c r="K76" i="7"/>
  <c r="K75" i="7"/>
  <c r="K74" i="7"/>
  <c r="K73" i="7"/>
  <c r="K72" i="7"/>
  <c r="K71" i="7"/>
  <c r="K70" i="7"/>
  <c r="K69" i="7"/>
</calcChain>
</file>

<file path=xl/sharedStrings.xml><?xml version="1.0" encoding="utf-8"?>
<sst xmlns="http://schemas.openxmlformats.org/spreadsheetml/2006/main" count="729" uniqueCount="182">
  <si>
    <t>弘前市</t>
  </si>
  <si>
    <t>黒石市</t>
  </si>
  <si>
    <t>平川市</t>
  </si>
  <si>
    <t>西目屋村</t>
  </si>
  <si>
    <t>藤崎町</t>
  </si>
  <si>
    <t>大鰐町</t>
  </si>
  <si>
    <t>田舎館村</t>
  </si>
  <si>
    <t>板柳町</t>
  </si>
  <si>
    <t>総計</t>
  </si>
  <si>
    <t>　</t>
    <phoneticPr fontId="2"/>
  </si>
  <si>
    <t>回答施設数</t>
    <rPh sb="0" eb="2">
      <t>カイトウ</t>
    </rPh>
    <rPh sb="2" eb="4">
      <t>シセツ</t>
    </rPh>
    <rPh sb="4" eb="5">
      <t>スウ</t>
    </rPh>
    <phoneticPr fontId="2"/>
  </si>
  <si>
    <t>利用総数　（介護）</t>
    <rPh sb="6" eb="8">
      <t>カイゴ</t>
    </rPh>
    <phoneticPr fontId="2"/>
  </si>
  <si>
    <t>利用総数　（予防）</t>
    <rPh sb="6" eb="8">
      <t>ヨボウ</t>
    </rPh>
    <phoneticPr fontId="2"/>
  </si>
  <si>
    <t>1人当たりの担当者数</t>
    <rPh sb="1" eb="2">
      <t>ニン</t>
    </rPh>
    <rPh sb="2" eb="3">
      <t>ア</t>
    </rPh>
    <rPh sb="6" eb="9">
      <t>タントウシャ</t>
    </rPh>
    <rPh sb="9" eb="10">
      <t>スウ</t>
    </rPh>
    <phoneticPr fontId="2"/>
  </si>
  <si>
    <t>退院した件数</t>
    <phoneticPr fontId="2"/>
  </si>
  <si>
    <t>入院した件数</t>
    <rPh sb="0" eb="2">
      <t>ニュウイン</t>
    </rPh>
    <rPh sb="4" eb="6">
      <t>ケンスウ</t>
    </rPh>
    <phoneticPr fontId="2"/>
  </si>
  <si>
    <t>その他</t>
    <rPh sb="2" eb="3">
      <t>タ</t>
    </rPh>
    <phoneticPr fontId="2"/>
  </si>
  <si>
    <t>急に退院が決まった、早期に退院を迫られる</t>
    <rPh sb="0" eb="1">
      <t>キュウ</t>
    </rPh>
    <rPh sb="2" eb="4">
      <t>タイイン</t>
    </rPh>
    <rPh sb="5" eb="6">
      <t>キ</t>
    </rPh>
    <rPh sb="10" eb="12">
      <t>ソウキ</t>
    </rPh>
    <rPh sb="13" eb="15">
      <t>タイイン</t>
    </rPh>
    <rPh sb="16" eb="17">
      <t>セマ</t>
    </rPh>
    <phoneticPr fontId="2"/>
  </si>
  <si>
    <t>介護保険や在宅療養環境への理解不足</t>
    <rPh sb="0" eb="2">
      <t>カイゴ</t>
    </rPh>
    <rPh sb="2" eb="4">
      <t>ホケン</t>
    </rPh>
    <rPh sb="5" eb="7">
      <t>ザイタク</t>
    </rPh>
    <rPh sb="7" eb="9">
      <t>リョウヨウ</t>
    </rPh>
    <rPh sb="9" eb="11">
      <t>カンキョウ</t>
    </rPh>
    <rPh sb="13" eb="15">
      <t>リカイ</t>
    </rPh>
    <rPh sb="15" eb="17">
      <t>ブソク</t>
    </rPh>
    <phoneticPr fontId="2"/>
  </si>
  <si>
    <t>退院した事を知らなかった</t>
    <rPh sb="0" eb="2">
      <t>タイイン</t>
    </rPh>
    <rPh sb="4" eb="5">
      <t>コト</t>
    </rPh>
    <rPh sb="6" eb="7">
      <t>シ</t>
    </rPh>
    <phoneticPr fontId="2"/>
  </si>
  <si>
    <t>カンファレンス、退院時訪問の未実施</t>
    <rPh sb="8" eb="10">
      <t>タイイン</t>
    </rPh>
    <rPh sb="10" eb="11">
      <t>ジ</t>
    </rPh>
    <rPh sb="11" eb="13">
      <t>ホウモン</t>
    </rPh>
    <rPh sb="14" eb="17">
      <t>ミジッシ</t>
    </rPh>
    <phoneticPr fontId="2"/>
  </si>
  <si>
    <t>経過や見通しの説明不足</t>
    <rPh sb="0" eb="2">
      <t>ケイカ</t>
    </rPh>
    <rPh sb="3" eb="5">
      <t>ミトオ</t>
    </rPh>
    <rPh sb="7" eb="9">
      <t>セツメイ</t>
    </rPh>
    <rPh sb="9" eb="11">
      <t>ブソク</t>
    </rPh>
    <phoneticPr fontId="2"/>
  </si>
  <si>
    <t>サマリー等情報がもらえない</t>
    <rPh sb="4" eb="5">
      <t>トウ</t>
    </rPh>
    <rPh sb="5" eb="7">
      <t>ジョウホウ</t>
    </rPh>
    <phoneticPr fontId="2"/>
  </si>
  <si>
    <t>退院後すぐに症状悪化、再入院</t>
    <rPh sb="0" eb="3">
      <t>タイインゴ</t>
    </rPh>
    <rPh sb="6" eb="8">
      <t>ショウジョウ</t>
    </rPh>
    <rPh sb="8" eb="10">
      <t>アッカ</t>
    </rPh>
    <rPh sb="11" eb="14">
      <t>サイニュウイン</t>
    </rPh>
    <phoneticPr fontId="2"/>
  </si>
  <si>
    <t>知らない間に方向性が決まっている</t>
    <rPh sb="0" eb="1">
      <t>シ</t>
    </rPh>
    <rPh sb="4" eb="5">
      <t>アイダ</t>
    </rPh>
    <rPh sb="6" eb="9">
      <t>ホウコウセイ</t>
    </rPh>
    <rPh sb="10" eb="11">
      <t>キ</t>
    </rPh>
    <phoneticPr fontId="2"/>
  </si>
  <si>
    <t>支援・対応方法、連絡窓口の不明確</t>
    <rPh sb="0" eb="2">
      <t>シエン</t>
    </rPh>
    <rPh sb="3" eb="5">
      <t>タイオウ</t>
    </rPh>
    <rPh sb="5" eb="7">
      <t>ホウホウ</t>
    </rPh>
    <rPh sb="8" eb="10">
      <t>レンラク</t>
    </rPh>
    <rPh sb="10" eb="12">
      <t>マドグチ</t>
    </rPh>
    <rPh sb="13" eb="16">
      <t>フメイカク</t>
    </rPh>
    <phoneticPr fontId="2"/>
  </si>
  <si>
    <t>利用者本位でない、病院側の都合</t>
    <rPh sb="0" eb="3">
      <t>リヨウシャ</t>
    </rPh>
    <rPh sb="3" eb="5">
      <t>ホンイ</t>
    </rPh>
    <rPh sb="9" eb="11">
      <t>ビョウイン</t>
    </rPh>
    <rPh sb="11" eb="12">
      <t>ガワ</t>
    </rPh>
    <rPh sb="13" eb="15">
      <t>ツゴウ</t>
    </rPh>
    <phoneticPr fontId="2"/>
  </si>
  <si>
    <t>退院日が決まった後に連絡があった</t>
    <rPh sb="0" eb="2">
      <t>タイイン</t>
    </rPh>
    <rPh sb="2" eb="3">
      <t>ヒ</t>
    </rPh>
    <rPh sb="4" eb="5">
      <t>キ</t>
    </rPh>
    <rPh sb="8" eb="9">
      <t>アト</t>
    </rPh>
    <rPh sb="10" eb="12">
      <t>レンラク</t>
    </rPh>
    <phoneticPr fontId="2"/>
  </si>
  <si>
    <t>協力姿勢がない</t>
    <rPh sb="0" eb="2">
      <t>キョウリョク</t>
    </rPh>
    <rPh sb="2" eb="4">
      <t>シセイ</t>
    </rPh>
    <phoneticPr fontId="2"/>
  </si>
  <si>
    <t>入院中に認知症が進行した</t>
    <rPh sb="0" eb="3">
      <t>ニュウインチュウ</t>
    </rPh>
    <rPh sb="4" eb="7">
      <t>ニンチショウ</t>
    </rPh>
    <rPh sb="8" eb="10">
      <t>シンコウ</t>
    </rPh>
    <phoneticPr fontId="2"/>
  </si>
  <si>
    <t>病院から得た情報と実際のずれがある</t>
    <rPh sb="0" eb="2">
      <t>ビョウイン</t>
    </rPh>
    <rPh sb="4" eb="5">
      <t>エ</t>
    </rPh>
    <rPh sb="6" eb="8">
      <t>ジョウホウ</t>
    </rPh>
    <rPh sb="9" eb="11">
      <t>ジッサイ</t>
    </rPh>
    <phoneticPr fontId="2"/>
  </si>
  <si>
    <t>退院前からの頻繁な連絡、情報提供</t>
    <rPh sb="0" eb="2">
      <t>タイイン</t>
    </rPh>
    <rPh sb="2" eb="3">
      <t>マエ</t>
    </rPh>
    <rPh sb="6" eb="8">
      <t>ヒンパン</t>
    </rPh>
    <rPh sb="9" eb="11">
      <t>レンラク</t>
    </rPh>
    <rPh sb="12" eb="14">
      <t>ジョウホウ</t>
    </rPh>
    <rPh sb="14" eb="16">
      <t>テイキョウ</t>
    </rPh>
    <phoneticPr fontId="2"/>
  </si>
  <si>
    <t>退院前カンファレンスに参加</t>
    <rPh sb="0" eb="2">
      <t>タイイン</t>
    </rPh>
    <rPh sb="2" eb="3">
      <t>マエ</t>
    </rPh>
    <rPh sb="11" eb="13">
      <t>サンカ</t>
    </rPh>
    <phoneticPr fontId="2"/>
  </si>
  <si>
    <t>MSW,リハスタッフによる退院前の自宅訪問</t>
    <rPh sb="13" eb="15">
      <t>タイイン</t>
    </rPh>
    <rPh sb="15" eb="16">
      <t>マエ</t>
    </rPh>
    <rPh sb="17" eb="19">
      <t>ジタク</t>
    </rPh>
    <rPh sb="19" eb="21">
      <t>ホウモン</t>
    </rPh>
    <phoneticPr fontId="2"/>
  </si>
  <si>
    <t>専門職のカンファレンスへの招へい</t>
    <rPh sb="0" eb="2">
      <t>センモン</t>
    </rPh>
    <rPh sb="2" eb="3">
      <t>ショク</t>
    </rPh>
    <rPh sb="13" eb="14">
      <t>ショウ</t>
    </rPh>
    <phoneticPr fontId="2"/>
  </si>
  <si>
    <t>早い段階での退院または居宅支援の連絡</t>
    <rPh sb="0" eb="1">
      <t>ハヤ</t>
    </rPh>
    <rPh sb="2" eb="4">
      <t>ダンカイ</t>
    </rPh>
    <rPh sb="6" eb="8">
      <t>タイイン</t>
    </rPh>
    <rPh sb="11" eb="13">
      <t>キョタク</t>
    </rPh>
    <rPh sb="13" eb="15">
      <t>シエン</t>
    </rPh>
    <rPh sb="16" eb="18">
      <t>レンラク</t>
    </rPh>
    <phoneticPr fontId="2"/>
  </si>
  <si>
    <t>担当医師、看護師からの情報説明</t>
    <rPh sb="0" eb="2">
      <t>タントウ</t>
    </rPh>
    <rPh sb="2" eb="4">
      <t>イシ</t>
    </rPh>
    <rPh sb="5" eb="8">
      <t>カンゴシ</t>
    </rPh>
    <rPh sb="11" eb="13">
      <t>ジョウホウ</t>
    </rPh>
    <rPh sb="13" eb="15">
      <t>セツメイ</t>
    </rPh>
    <phoneticPr fontId="2"/>
  </si>
  <si>
    <t>連携窓口が明確</t>
    <rPh sb="0" eb="2">
      <t>レンケイ</t>
    </rPh>
    <rPh sb="2" eb="4">
      <t>マドグチ</t>
    </rPh>
    <rPh sb="5" eb="7">
      <t>メイカク</t>
    </rPh>
    <phoneticPr fontId="2"/>
  </si>
  <si>
    <t>プランに反映しやすい情報提供</t>
    <rPh sb="4" eb="6">
      <t>ハンエイ</t>
    </rPh>
    <rPh sb="10" eb="12">
      <t>ジョウホウ</t>
    </rPh>
    <rPh sb="12" eb="14">
      <t>テイキョウ</t>
    </rPh>
    <phoneticPr fontId="2"/>
  </si>
  <si>
    <t>入院中にPT,看護師等からの指導や助言</t>
    <rPh sb="0" eb="3">
      <t>ニュウインチュウ</t>
    </rPh>
    <rPh sb="7" eb="10">
      <t>カンゴシ</t>
    </rPh>
    <rPh sb="10" eb="11">
      <t>トウ</t>
    </rPh>
    <rPh sb="14" eb="16">
      <t>シドウ</t>
    </rPh>
    <rPh sb="17" eb="19">
      <t>ジョゲン</t>
    </rPh>
    <phoneticPr fontId="2"/>
  </si>
  <si>
    <t>退院後の在宅医療等へのサポート</t>
    <rPh sb="0" eb="3">
      <t>タイインゴ</t>
    </rPh>
    <rPh sb="4" eb="6">
      <t>ザイタク</t>
    </rPh>
    <rPh sb="6" eb="8">
      <t>イリョウ</t>
    </rPh>
    <rPh sb="8" eb="9">
      <t>トウ</t>
    </rPh>
    <phoneticPr fontId="2"/>
  </si>
  <si>
    <t>入退院調整ルールの運用によるスムーズな連携</t>
    <rPh sb="0" eb="3">
      <t>ニュウタイイン</t>
    </rPh>
    <rPh sb="3" eb="5">
      <t>チョウセイ</t>
    </rPh>
    <rPh sb="9" eb="11">
      <t>ウンヨウ</t>
    </rPh>
    <rPh sb="19" eb="21">
      <t>レンケイ</t>
    </rPh>
    <phoneticPr fontId="2"/>
  </si>
  <si>
    <t>H27</t>
    <phoneticPr fontId="2"/>
  </si>
  <si>
    <t>H28</t>
    <phoneticPr fontId="2"/>
  </si>
  <si>
    <t>医療機関</t>
    <rPh sb="0" eb="2">
      <t>イリョウ</t>
    </rPh>
    <rPh sb="2" eb="4">
      <t>キカン</t>
    </rPh>
    <phoneticPr fontId="2"/>
  </si>
  <si>
    <t>健生病院</t>
  </si>
  <si>
    <t>黒石病院</t>
  </si>
  <si>
    <t>弘前脳卒中・リハビリセンター</t>
  </si>
  <si>
    <t>弘前市立病院</t>
  </si>
  <si>
    <t>弘愛会病院</t>
  </si>
  <si>
    <t>ときわ会病院</t>
  </si>
  <si>
    <t>国立弘前病院</t>
  </si>
  <si>
    <t>鷹揚郷腎研究所弘前病院</t>
  </si>
  <si>
    <t>弘前大学病院</t>
  </si>
  <si>
    <t>弘前中央病院</t>
  </si>
  <si>
    <t>藤代健生病院</t>
  </si>
  <si>
    <t>弘前愛成会病院</t>
  </si>
  <si>
    <t>黒石厚生病院</t>
  </si>
  <si>
    <t>板柳中央病院</t>
  </si>
  <si>
    <t>弘前記念病院</t>
  </si>
  <si>
    <t>鳴海病院</t>
  </si>
  <si>
    <t>弘前小野病院</t>
  </si>
  <si>
    <t>大鰐病院</t>
  </si>
  <si>
    <t>黒石あけぼの病院</t>
  </si>
  <si>
    <t>　医療機関</t>
    <rPh sb="1" eb="3">
      <t>イリョウ</t>
    </rPh>
    <rPh sb="3" eb="5">
      <t>キカン</t>
    </rPh>
    <phoneticPr fontId="2"/>
  </si>
  <si>
    <t>退院調整連絡なし</t>
    <rPh sb="0" eb="2">
      <t>タイイン</t>
    </rPh>
    <rPh sb="2" eb="4">
      <t>チョウセイ</t>
    </rPh>
    <rPh sb="4" eb="6">
      <t>レンラク</t>
    </rPh>
    <phoneticPr fontId="2"/>
  </si>
  <si>
    <t>退院調整連絡あり</t>
    <rPh sb="0" eb="2">
      <t>タイイン</t>
    </rPh>
    <rPh sb="2" eb="4">
      <t>チョウセイ</t>
    </rPh>
    <rPh sb="4" eb="6">
      <t>レンラク</t>
    </rPh>
    <phoneticPr fontId="2"/>
  </si>
  <si>
    <t>申請中</t>
  </si>
  <si>
    <t>要支援</t>
    <rPh sb="0" eb="3">
      <t>ヨウシエン</t>
    </rPh>
    <phoneticPr fontId="2"/>
  </si>
  <si>
    <t>　　要支援１</t>
    <phoneticPr fontId="2"/>
  </si>
  <si>
    <t>　　要支援２</t>
    <phoneticPr fontId="2"/>
  </si>
  <si>
    <t>要介護</t>
    <rPh sb="0" eb="1">
      <t>ヨウ</t>
    </rPh>
    <rPh sb="1" eb="3">
      <t>カイゴ</t>
    </rPh>
    <phoneticPr fontId="2"/>
  </si>
  <si>
    <t>　　要介護１</t>
    <phoneticPr fontId="2"/>
  </si>
  <si>
    <t>　　要介護２</t>
    <phoneticPr fontId="2"/>
  </si>
  <si>
    <t>　　要介護３</t>
    <phoneticPr fontId="2"/>
  </si>
  <si>
    <t>　　要介護４</t>
    <phoneticPr fontId="2"/>
  </si>
  <si>
    <t>　　要介護５</t>
    <phoneticPr fontId="2"/>
  </si>
  <si>
    <t>未申請</t>
  </si>
  <si>
    <t>未申請</t>
    <rPh sb="0" eb="3">
      <t>ミシンセイ</t>
    </rPh>
    <phoneticPr fontId="2"/>
  </si>
  <si>
    <t>総計</t>
    <rPh sb="0" eb="2">
      <t>ソウケイ</t>
    </rPh>
    <phoneticPr fontId="2"/>
  </si>
  <si>
    <t>回答したケアマネ数</t>
    <rPh sb="0" eb="2">
      <t>カイトウ</t>
    </rPh>
    <rPh sb="8" eb="9">
      <t>スウ</t>
    </rPh>
    <phoneticPr fontId="2"/>
  </si>
  <si>
    <t>活用している</t>
    <rPh sb="0" eb="2">
      <t>カツヨウ</t>
    </rPh>
    <phoneticPr fontId="2"/>
  </si>
  <si>
    <t>活用していない</t>
    <rPh sb="0" eb="2">
      <t>カツヨウ</t>
    </rPh>
    <phoneticPr fontId="2"/>
  </si>
  <si>
    <t>知らなかった</t>
    <rPh sb="0" eb="1">
      <t>シ</t>
    </rPh>
    <phoneticPr fontId="2"/>
  </si>
  <si>
    <t>守るようにしている</t>
    <rPh sb="0" eb="1">
      <t>マモ</t>
    </rPh>
    <phoneticPr fontId="2"/>
  </si>
  <si>
    <t>守っていないことが多い</t>
    <rPh sb="0" eb="1">
      <t>マモ</t>
    </rPh>
    <rPh sb="9" eb="10">
      <t>オオ</t>
    </rPh>
    <phoneticPr fontId="2"/>
  </si>
  <si>
    <t>守っていない</t>
    <rPh sb="0" eb="1">
      <t>マモ</t>
    </rPh>
    <phoneticPr fontId="2"/>
  </si>
  <si>
    <t>0～6日以内</t>
    <rPh sb="3" eb="4">
      <t>ニチ</t>
    </rPh>
    <rPh sb="4" eb="6">
      <t>イナイ</t>
    </rPh>
    <phoneticPr fontId="2"/>
  </si>
  <si>
    <t>7～14日以内</t>
    <rPh sb="4" eb="5">
      <t>ニチ</t>
    </rPh>
    <rPh sb="5" eb="7">
      <t>イナイ</t>
    </rPh>
    <phoneticPr fontId="2"/>
  </si>
  <si>
    <t>15～30日以内</t>
    <rPh sb="5" eb="6">
      <t>ニチ</t>
    </rPh>
    <rPh sb="6" eb="8">
      <t>イナイ</t>
    </rPh>
    <phoneticPr fontId="2"/>
  </si>
  <si>
    <t>31日以上</t>
    <rPh sb="2" eb="3">
      <t>ニチ</t>
    </rPh>
    <rPh sb="3" eb="5">
      <t>イジョウ</t>
    </rPh>
    <phoneticPr fontId="2"/>
  </si>
  <si>
    <t>利用総数　（事業対象）</t>
    <rPh sb="6" eb="8">
      <t>ジギョウ</t>
    </rPh>
    <rPh sb="8" eb="10">
      <t>タイショウ</t>
    </rPh>
    <phoneticPr fontId="2"/>
  </si>
  <si>
    <t>H29</t>
    <phoneticPr fontId="2"/>
  </si>
  <si>
    <t>H29</t>
  </si>
  <si>
    <t>年度</t>
    <rPh sb="0" eb="2">
      <t>ネンド</t>
    </rPh>
    <phoneticPr fontId="2"/>
  </si>
  <si>
    <t>西目屋村</t>
    <rPh sb="0" eb="4">
      <t>ニシメヤムラ</t>
    </rPh>
    <phoneticPr fontId="2"/>
  </si>
  <si>
    <t>非該当</t>
    <rPh sb="0" eb="3">
      <t>ヒガイトウ</t>
    </rPh>
    <phoneticPr fontId="2"/>
  </si>
  <si>
    <t>申請中（H29～新規・更新含）</t>
    <rPh sb="8" eb="10">
      <t>シンキ</t>
    </rPh>
    <rPh sb="11" eb="13">
      <t>コウシン</t>
    </rPh>
    <rPh sb="13" eb="14">
      <t>フク</t>
    </rPh>
    <phoneticPr fontId="2"/>
  </si>
  <si>
    <t>H30</t>
    <phoneticPr fontId="2"/>
  </si>
  <si>
    <t>割合</t>
    <rPh sb="0" eb="2">
      <t>ワリアイ</t>
    </rPh>
    <phoneticPr fontId="2"/>
  </si>
  <si>
    <t>聖康会病院</t>
    <rPh sb="0" eb="1">
      <t>セイ</t>
    </rPh>
    <rPh sb="1" eb="2">
      <t>コウ</t>
    </rPh>
    <rPh sb="2" eb="3">
      <t>カイ</t>
    </rPh>
    <rPh sb="3" eb="5">
      <t>ビョウイン</t>
    </rPh>
    <phoneticPr fontId="2"/>
  </si>
  <si>
    <t>弘前メディカルセンター</t>
    <rPh sb="0" eb="2">
      <t>ヒロサキ</t>
    </rPh>
    <phoneticPr fontId="2"/>
  </si>
  <si>
    <t>板柳中央病院</t>
    <phoneticPr fontId="2"/>
  </si>
  <si>
    <t>地域包括支援センター</t>
    <rPh sb="0" eb="2">
      <t>チイキ</t>
    </rPh>
    <rPh sb="2" eb="4">
      <t>ホウカツ</t>
    </rPh>
    <rPh sb="4" eb="6">
      <t>シエン</t>
    </rPh>
    <phoneticPr fontId="2"/>
  </si>
  <si>
    <t>石沢内科胃腸科</t>
    <rPh sb="0" eb="2">
      <t>イシザワ</t>
    </rPh>
    <rPh sb="2" eb="4">
      <t>ナイカ</t>
    </rPh>
    <rPh sb="4" eb="6">
      <t>イチョウ</t>
    </rPh>
    <rPh sb="6" eb="7">
      <t>カ</t>
    </rPh>
    <phoneticPr fontId="2"/>
  </si>
  <si>
    <t>R2</t>
    <phoneticPr fontId="2"/>
  </si>
  <si>
    <t>総計</t>
    <phoneticPr fontId="2"/>
  </si>
  <si>
    <t>不明・空欄</t>
    <rPh sb="0" eb="2">
      <t>フメイ</t>
    </rPh>
    <rPh sb="3" eb="5">
      <t>クウラン</t>
    </rPh>
    <phoneticPr fontId="2"/>
  </si>
  <si>
    <t>空欄</t>
    <rPh sb="0" eb="2">
      <t>クウラン</t>
    </rPh>
    <phoneticPr fontId="2"/>
  </si>
  <si>
    <t>居宅介護支援事業所
(対象施設数）</t>
    <rPh sb="11" eb="13">
      <t>タイショウ</t>
    </rPh>
    <rPh sb="13" eb="15">
      <t>シセツ</t>
    </rPh>
    <rPh sb="15" eb="16">
      <t>スウ</t>
    </rPh>
    <phoneticPr fontId="2"/>
  </si>
  <si>
    <t>利用総数
（介護+予防＋事業対象）</t>
    <rPh sb="6" eb="8">
      <t>カイゴ</t>
    </rPh>
    <rPh sb="9" eb="11">
      <t>ヨボウ</t>
    </rPh>
    <rPh sb="12" eb="14">
      <t>ジギョウ</t>
    </rPh>
    <rPh sb="14" eb="16">
      <t>タイショウ</t>
    </rPh>
    <phoneticPr fontId="2"/>
  </si>
  <si>
    <t>　　　　　　（介護）</t>
    <rPh sb="7" eb="9">
      <t>カイゴ</t>
    </rPh>
    <phoneticPr fontId="2"/>
  </si>
  <si>
    <t>　　　　　　（予防）</t>
    <rPh sb="7" eb="9">
      <t>ヨボウ</t>
    </rPh>
    <phoneticPr fontId="2"/>
  </si>
  <si>
    <t>　　　　　　(事業対象)</t>
    <rPh sb="7" eb="9">
      <t>ジギョウ</t>
    </rPh>
    <rPh sb="9" eb="11">
      <t>タイショウ</t>
    </rPh>
    <phoneticPr fontId="2"/>
  </si>
  <si>
    <t>入院時情報提供書送付
件数</t>
    <rPh sb="0" eb="2">
      <t>ニュウイン</t>
    </rPh>
    <rPh sb="2" eb="3">
      <t>ジ</t>
    </rPh>
    <rPh sb="3" eb="5">
      <t>ジョウホウ</t>
    </rPh>
    <rPh sb="5" eb="7">
      <t>テイキョウ</t>
    </rPh>
    <rPh sb="7" eb="8">
      <t>ショ</t>
    </rPh>
    <rPh sb="8" eb="10">
      <t>ソウフ</t>
    </rPh>
    <rPh sb="11" eb="13">
      <t>ケンスウ</t>
    </rPh>
    <phoneticPr fontId="2"/>
  </si>
  <si>
    <t>　　　　　　　　　　　　割合</t>
    <rPh sb="12" eb="14">
      <t>ワリアイ</t>
    </rPh>
    <phoneticPr fontId="2"/>
  </si>
  <si>
    <t>１．回答のあった施設数、ケアマネ数、利用者数</t>
    <rPh sb="2" eb="4">
      <t>カイトウ</t>
    </rPh>
    <rPh sb="8" eb="11">
      <t>シセツスウ</t>
    </rPh>
    <rPh sb="16" eb="17">
      <t>スウ</t>
    </rPh>
    <rPh sb="18" eb="20">
      <t>リヨウ</t>
    </rPh>
    <rPh sb="20" eb="21">
      <t>シャ</t>
    </rPh>
    <rPh sb="21" eb="22">
      <t>スウ</t>
    </rPh>
    <phoneticPr fontId="2"/>
  </si>
  <si>
    <t>２．入退院件数、入院時情報提供書送付件数</t>
    <rPh sb="2" eb="5">
      <t>ニュウタイイン</t>
    </rPh>
    <rPh sb="5" eb="7">
      <t>ケンスウ</t>
    </rPh>
    <rPh sb="8" eb="10">
      <t>ニュウイン</t>
    </rPh>
    <rPh sb="10" eb="11">
      <t>ジ</t>
    </rPh>
    <rPh sb="11" eb="13">
      <t>ジョウホウ</t>
    </rPh>
    <rPh sb="13" eb="15">
      <t>テイキョウ</t>
    </rPh>
    <rPh sb="15" eb="16">
      <t>ショ</t>
    </rPh>
    <rPh sb="16" eb="18">
      <t>ソウフ</t>
    </rPh>
    <rPh sb="18" eb="20">
      <t>ケンスウ</t>
    </rPh>
    <phoneticPr fontId="2"/>
  </si>
  <si>
    <t>３．ルールの活用件数</t>
    <rPh sb="6" eb="8">
      <t>カツヨウ</t>
    </rPh>
    <rPh sb="8" eb="10">
      <t>ケンスウ</t>
    </rPh>
    <phoneticPr fontId="2"/>
  </si>
  <si>
    <t>弘前市</t>
    <phoneticPr fontId="2"/>
  </si>
  <si>
    <t>黒石市</t>
    <phoneticPr fontId="2"/>
  </si>
  <si>
    <t>平川市</t>
    <phoneticPr fontId="2"/>
  </si>
  <si>
    <t>西目屋村</t>
    <phoneticPr fontId="2"/>
  </si>
  <si>
    <t>藤崎町</t>
    <phoneticPr fontId="2"/>
  </si>
  <si>
    <t>大鰐町</t>
    <phoneticPr fontId="2"/>
  </si>
  <si>
    <t>田舎館村</t>
    <phoneticPr fontId="2"/>
  </si>
  <si>
    <t>板柳町</t>
    <phoneticPr fontId="2"/>
  </si>
  <si>
    <t>４．ルール順守状況</t>
    <rPh sb="5" eb="7">
      <t>ジュンシュ</t>
    </rPh>
    <rPh sb="7" eb="9">
      <t>ジョウキョウ</t>
    </rPh>
    <phoneticPr fontId="2"/>
  </si>
  <si>
    <t>件数</t>
    <rPh sb="0" eb="2">
      <t>ケンスウ</t>
    </rPh>
    <phoneticPr fontId="2"/>
  </si>
  <si>
    <t>入退院調整ルールの運用によるスムーズな連携</t>
    <phoneticPr fontId="2"/>
  </si>
  <si>
    <t>６－２．ルール運用によりうまくいっていること（割合）</t>
    <rPh sb="7" eb="9">
      <t>ウンヨウ</t>
    </rPh>
    <rPh sb="23" eb="25">
      <t>ワリアイ</t>
    </rPh>
    <phoneticPr fontId="2"/>
  </si>
  <si>
    <t>５－２．ルール運用上の課題（割合）</t>
    <rPh sb="7" eb="9">
      <t>ウンヨウ</t>
    </rPh>
    <rPh sb="9" eb="10">
      <t>ジョウ</t>
    </rPh>
    <rPh sb="11" eb="13">
      <t>カダイ</t>
    </rPh>
    <rPh sb="14" eb="16">
      <t>ワリアイ</t>
    </rPh>
    <phoneticPr fontId="2"/>
  </si>
  <si>
    <t>←回答したケアマネのうち、各項目を選択した人の割合</t>
    <rPh sb="1" eb="3">
      <t>カイトウ</t>
    </rPh>
    <rPh sb="13" eb="14">
      <t>カク</t>
    </rPh>
    <rPh sb="14" eb="16">
      <t>コウモク</t>
    </rPh>
    <rPh sb="17" eb="19">
      <t>センタク</t>
    </rPh>
    <rPh sb="21" eb="22">
      <t>ヒト</t>
    </rPh>
    <rPh sb="23" eb="25">
      <t>ワリアイ</t>
    </rPh>
    <phoneticPr fontId="2"/>
  </si>
  <si>
    <t>←回答したケアマネのうち、各項目を選択した人の数</t>
    <rPh sb="1" eb="3">
      <t>カイトウ</t>
    </rPh>
    <rPh sb="13" eb="16">
      <t>カクコウモク</t>
    </rPh>
    <rPh sb="17" eb="19">
      <t>センタク</t>
    </rPh>
    <rPh sb="21" eb="22">
      <t>ヒト</t>
    </rPh>
    <rPh sb="23" eb="24">
      <t>カズ</t>
    </rPh>
    <phoneticPr fontId="2"/>
  </si>
  <si>
    <t>介護</t>
    <rPh sb="0" eb="2">
      <t>カイゴ</t>
    </rPh>
    <phoneticPr fontId="2"/>
  </si>
  <si>
    <t>事業対象</t>
    <rPh sb="0" eb="2">
      <t>ジギョウ</t>
    </rPh>
    <rPh sb="2" eb="4">
      <t>タイショウ</t>
    </rPh>
    <phoneticPr fontId="2"/>
  </si>
  <si>
    <t>予防</t>
    <rPh sb="0" eb="2">
      <t>ヨボウ</t>
    </rPh>
    <phoneticPr fontId="2"/>
  </si>
  <si>
    <t>Ⅱ　経年比較</t>
    <rPh sb="2" eb="4">
      <t>ケイネン</t>
    </rPh>
    <rPh sb="4" eb="6">
      <t>ヒカク</t>
    </rPh>
    <phoneticPr fontId="2"/>
  </si>
  <si>
    <t>(回答数)</t>
    <rPh sb="1" eb="4">
      <t>カイトウスウ</t>
    </rPh>
    <phoneticPr fontId="2"/>
  </si>
  <si>
    <t>(回答率)</t>
    <rPh sb="1" eb="4">
      <t>カイトウリツ</t>
    </rPh>
    <phoneticPr fontId="2"/>
  </si>
  <si>
    <t>（包括）</t>
    <rPh sb="1" eb="3">
      <t>ホウカツ</t>
    </rPh>
    <phoneticPr fontId="2"/>
  </si>
  <si>
    <t>（居宅）</t>
    <rPh sb="1" eb="3">
      <t>キョタク</t>
    </rPh>
    <phoneticPr fontId="2"/>
  </si>
  <si>
    <t xml:space="preserve">　　　　　　（介護） </t>
    <rPh sb="7" eb="9">
      <t>カイゴ</t>
    </rPh>
    <phoneticPr fontId="2"/>
  </si>
  <si>
    <t xml:space="preserve">　　　　　　（予防） </t>
    <rPh sb="7" eb="9">
      <t>ヨボウ</t>
    </rPh>
    <phoneticPr fontId="2"/>
  </si>
  <si>
    <t>　　　　 　（事業対象）</t>
    <rPh sb="7" eb="9">
      <t>ジギョウ</t>
    </rPh>
    <rPh sb="9" eb="11">
      <t>タイショウ</t>
    </rPh>
    <phoneticPr fontId="2"/>
  </si>
  <si>
    <t>9月に入退院した
ケースがない</t>
    <rPh sb="1" eb="2">
      <t>ガツ</t>
    </rPh>
    <rPh sb="3" eb="6">
      <t>ニュウタイイン</t>
    </rPh>
    <phoneticPr fontId="2"/>
  </si>
  <si>
    <t>Ⅱ　経年比較</t>
    <rPh sb="2" eb="4">
      <t>ケイネン</t>
    </rPh>
    <rPh sb="4" eb="6">
      <t>ヒカク</t>
    </rPh>
    <phoneticPr fontId="2"/>
  </si>
  <si>
    <t>Ⅰ　全体集計</t>
    <rPh sb="2" eb="4">
      <t>ゼンタイ</t>
    </rPh>
    <rPh sb="4" eb="6">
      <t>シュウケイ</t>
    </rPh>
    <phoneticPr fontId="2"/>
  </si>
  <si>
    <t>健生病院</t>
    <phoneticPr fontId="2"/>
  </si>
  <si>
    <t>黒石病院</t>
    <phoneticPr fontId="2"/>
  </si>
  <si>
    <t>H27</t>
  </si>
  <si>
    <t>H28</t>
  </si>
  <si>
    <t>H30</t>
  </si>
  <si>
    <t>R2</t>
  </si>
  <si>
    <t>※総数から未回答、非該当の４件を除く</t>
    <rPh sb="1" eb="3">
      <t>ソウスウ</t>
    </rPh>
    <rPh sb="5" eb="8">
      <t>ミカイトウ</t>
    </rPh>
    <rPh sb="9" eb="12">
      <t>ヒガイトウ</t>
    </rPh>
    <rPh sb="14" eb="15">
      <t>ケン</t>
    </rPh>
    <rPh sb="16" eb="17">
      <t>ノゾ</t>
    </rPh>
    <phoneticPr fontId="2"/>
  </si>
  <si>
    <t>※総数から未回答の２件を除く</t>
    <rPh sb="1" eb="3">
      <t>ソウスウ</t>
    </rPh>
    <rPh sb="5" eb="8">
      <t>ミカイトウ</t>
    </rPh>
    <rPh sb="10" eb="11">
      <t>ケン</t>
    </rPh>
    <rPh sb="12" eb="13">
      <t>ノゾ</t>
    </rPh>
    <phoneticPr fontId="2"/>
  </si>
  <si>
    <t>６．市町村別退院調整連絡の有無</t>
    <rPh sb="2" eb="5">
      <t>シチョウソン</t>
    </rPh>
    <rPh sb="5" eb="6">
      <t>ベツ</t>
    </rPh>
    <rPh sb="6" eb="8">
      <t>タイイン</t>
    </rPh>
    <rPh sb="8" eb="10">
      <t>チョウセイ</t>
    </rPh>
    <rPh sb="10" eb="12">
      <t>レンラク</t>
    </rPh>
    <rPh sb="13" eb="15">
      <t>ウム</t>
    </rPh>
    <phoneticPr fontId="2"/>
  </si>
  <si>
    <t>１．医療機関別ひと月の退院調整数</t>
    <rPh sb="2" eb="4">
      <t>イリョウ</t>
    </rPh>
    <rPh sb="4" eb="6">
      <t>キカン</t>
    </rPh>
    <rPh sb="6" eb="7">
      <t>ベツ</t>
    </rPh>
    <rPh sb="9" eb="10">
      <t>ツキ</t>
    </rPh>
    <rPh sb="11" eb="13">
      <t>タイイン</t>
    </rPh>
    <rPh sb="13" eb="15">
      <t>チョウセイ</t>
    </rPh>
    <rPh sb="15" eb="16">
      <t>スウ</t>
    </rPh>
    <phoneticPr fontId="2"/>
  </si>
  <si>
    <t>５．介護保険申請状況別退院調整連絡の有無の推移</t>
    <rPh sb="2" eb="4">
      <t>カイゴ</t>
    </rPh>
    <rPh sb="4" eb="6">
      <t>ホケン</t>
    </rPh>
    <rPh sb="6" eb="8">
      <t>シンセイ</t>
    </rPh>
    <rPh sb="8" eb="10">
      <t>ジョウキョウ</t>
    </rPh>
    <rPh sb="10" eb="11">
      <t>ベツ</t>
    </rPh>
    <rPh sb="11" eb="13">
      <t>タイイン</t>
    </rPh>
    <rPh sb="13" eb="15">
      <t>チョウセイ</t>
    </rPh>
    <rPh sb="15" eb="17">
      <t>レンラク</t>
    </rPh>
    <rPh sb="18" eb="20">
      <t>ウム</t>
    </rPh>
    <rPh sb="21" eb="23">
      <t>スイイ</t>
    </rPh>
    <phoneticPr fontId="2"/>
  </si>
  <si>
    <t>４．介護保険申請状況別退院調整連絡の有無</t>
    <rPh sb="2" eb="4">
      <t>カイゴ</t>
    </rPh>
    <rPh sb="4" eb="6">
      <t>ホケン</t>
    </rPh>
    <rPh sb="6" eb="8">
      <t>シンセイ</t>
    </rPh>
    <rPh sb="8" eb="10">
      <t>ジョウキョウ</t>
    </rPh>
    <rPh sb="10" eb="11">
      <t>ベツ</t>
    </rPh>
    <rPh sb="11" eb="13">
      <t>タイイン</t>
    </rPh>
    <rPh sb="13" eb="15">
      <t>チョウセイ</t>
    </rPh>
    <rPh sb="15" eb="17">
      <t>レンラク</t>
    </rPh>
    <rPh sb="18" eb="20">
      <t>ウム</t>
    </rPh>
    <phoneticPr fontId="2"/>
  </si>
  <si>
    <t>Ⅲ　退院調整連絡状況</t>
    <rPh sb="2" eb="4">
      <t>タイイン</t>
    </rPh>
    <rPh sb="4" eb="6">
      <t>チョウセイ</t>
    </rPh>
    <rPh sb="6" eb="8">
      <t>レンラク</t>
    </rPh>
    <rPh sb="8" eb="10">
      <t>ジョウキョウ</t>
    </rPh>
    <phoneticPr fontId="2"/>
  </si>
  <si>
    <t>７．介護保険申請状況別退院調整連絡があるまでの日数</t>
    <rPh sb="2" eb="4">
      <t>カイゴ</t>
    </rPh>
    <rPh sb="4" eb="6">
      <t>ホケン</t>
    </rPh>
    <rPh sb="6" eb="8">
      <t>シンセイ</t>
    </rPh>
    <rPh sb="8" eb="10">
      <t>ジョウキョウ</t>
    </rPh>
    <rPh sb="10" eb="11">
      <t>ベツ</t>
    </rPh>
    <rPh sb="11" eb="13">
      <t>タイイン</t>
    </rPh>
    <rPh sb="13" eb="15">
      <t>チョウセイ</t>
    </rPh>
    <rPh sb="15" eb="17">
      <t>レンラク</t>
    </rPh>
    <rPh sb="23" eb="25">
      <t>ニッスウ</t>
    </rPh>
    <phoneticPr fontId="2"/>
  </si>
  <si>
    <t>８．介護保険申請状況別退院調整連絡があるまでの日数の割合</t>
    <rPh sb="2" eb="4">
      <t>カイゴ</t>
    </rPh>
    <rPh sb="4" eb="6">
      <t>ホケン</t>
    </rPh>
    <rPh sb="6" eb="8">
      <t>シンセイ</t>
    </rPh>
    <rPh sb="8" eb="10">
      <t>ジョウキョウ</t>
    </rPh>
    <rPh sb="10" eb="11">
      <t>ベツ</t>
    </rPh>
    <rPh sb="11" eb="13">
      <t>タイイン</t>
    </rPh>
    <rPh sb="13" eb="15">
      <t>チョウセイ</t>
    </rPh>
    <rPh sb="15" eb="17">
      <t>レンラク</t>
    </rPh>
    <rPh sb="23" eb="25">
      <t>ニッスウ</t>
    </rPh>
    <rPh sb="26" eb="28">
      <t>ワリアイ</t>
    </rPh>
    <phoneticPr fontId="2"/>
  </si>
  <si>
    <t>３．入院時に情報提供書を送付した割合の推移</t>
    <rPh sb="2" eb="4">
      <t>ニュウイン</t>
    </rPh>
    <rPh sb="4" eb="5">
      <t>ジ</t>
    </rPh>
    <rPh sb="6" eb="8">
      <t>ジョウホウ</t>
    </rPh>
    <rPh sb="8" eb="10">
      <t>テイキョウ</t>
    </rPh>
    <rPh sb="10" eb="11">
      <t>ショ</t>
    </rPh>
    <rPh sb="12" eb="14">
      <t>ソウフ</t>
    </rPh>
    <rPh sb="16" eb="18">
      <t>ワリアイ</t>
    </rPh>
    <rPh sb="19" eb="21">
      <t>スイイ</t>
    </rPh>
    <phoneticPr fontId="2"/>
  </si>
  <si>
    <t>２．ルール運用によりうまくいっていることの推移</t>
    <rPh sb="5" eb="7">
      <t>ウンヨウ</t>
    </rPh>
    <rPh sb="21" eb="23">
      <t>スイイ</t>
    </rPh>
    <phoneticPr fontId="2"/>
  </si>
  <si>
    <t>１．ルール運用上の課題の推移</t>
    <rPh sb="5" eb="7">
      <t>ウンヨウ</t>
    </rPh>
    <rPh sb="7" eb="8">
      <t>ジョウ</t>
    </rPh>
    <rPh sb="9" eb="11">
      <t>カダイ</t>
    </rPh>
    <rPh sb="12" eb="14">
      <t>スイイ</t>
    </rPh>
    <phoneticPr fontId="2"/>
  </si>
  <si>
    <r>
      <t xml:space="preserve">令和２年度入退院調整ルール
モニタリング調査集計結果
</t>
    </r>
    <r>
      <rPr>
        <sz val="28"/>
        <color theme="1"/>
        <rFont val="ＭＳ Ｐゴシック"/>
        <family val="3"/>
        <charset val="128"/>
        <scheme val="minor"/>
      </rPr>
      <t>（ケアマネジャー編）</t>
    </r>
    <rPh sb="0" eb="2">
      <t>レイワ</t>
    </rPh>
    <rPh sb="3" eb="5">
      <t>ネンド</t>
    </rPh>
    <rPh sb="22" eb="24">
      <t>シュウケイ</t>
    </rPh>
    <rPh sb="24" eb="26">
      <t>ケッカ</t>
    </rPh>
    <rPh sb="35" eb="36">
      <t>ヘン</t>
    </rPh>
    <phoneticPr fontId="2"/>
  </si>
  <si>
    <t>５－１．ルール運用上の課題（延件数）</t>
    <rPh sb="7" eb="9">
      <t>ウンヨウ</t>
    </rPh>
    <rPh sb="9" eb="10">
      <t>ジョウ</t>
    </rPh>
    <rPh sb="11" eb="13">
      <t>カダイ</t>
    </rPh>
    <rPh sb="14" eb="15">
      <t>ノベ</t>
    </rPh>
    <rPh sb="15" eb="17">
      <t>ケンスウ</t>
    </rPh>
    <phoneticPr fontId="2"/>
  </si>
  <si>
    <t>６－１．ルール運用によりうまくいっていること（延件数）</t>
    <rPh sb="7" eb="9">
      <t>ウンヨウ</t>
    </rPh>
    <rPh sb="23" eb="24">
      <t>ノベ</t>
    </rPh>
    <rPh sb="24" eb="26">
      <t>ケンスウ</t>
    </rPh>
    <phoneticPr fontId="2"/>
  </si>
  <si>
    <t>※活用していると回答した人のうち守るようにしていると回答した人の数</t>
    <rPh sb="1" eb="3">
      <t>カツヨウ</t>
    </rPh>
    <rPh sb="8" eb="10">
      <t>カイトウ</t>
    </rPh>
    <rPh sb="12" eb="13">
      <t>ヒト</t>
    </rPh>
    <rPh sb="16" eb="17">
      <t>マモ</t>
    </rPh>
    <rPh sb="26" eb="28">
      <t>カイトウ</t>
    </rPh>
    <rPh sb="30" eb="31">
      <t>ヒト</t>
    </rPh>
    <rPh sb="32" eb="33">
      <t>カズ</t>
    </rPh>
    <phoneticPr fontId="2"/>
  </si>
  <si>
    <t>※事業対象については今年度の調査から計上している。</t>
    <rPh sb="1" eb="3">
      <t>ジギョウ</t>
    </rPh>
    <rPh sb="3" eb="5">
      <t>タイショウ</t>
    </rPh>
    <rPh sb="10" eb="13">
      <t>コンネンド</t>
    </rPh>
    <rPh sb="14" eb="16">
      <t>チョウサ</t>
    </rPh>
    <rPh sb="18" eb="20">
      <t>ケイジョウ</t>
    </rPh>
    <phoneticPr fontId="2"/>
  </si>
  <si>
    <t>「カンファレンス、退院時訪問の未実施」「病院から得た情報と実際のずれがある」については今年度大きく増加しているが、コロナ禍の影響により直接ケースの状況が把握できなかったためと推察される。</t>
    <rPh sb="9" eb="11">
      <t>タイイン</t>
    </rPh>
    <rPh sb="11" eb="12">
      <t>ジ</t>
    </rPh>
    <rPh sb="12" eb="14">
      <t>ホウモン</t>
    </rPh>
    <rPh sb="15" eb="18">
      <t>ミジッシ</t>
    </rPh>
    <rPh sb="20" eb="22">
      <t>ビョウイン</t>
    </rPh>
    <rPh sb="24" eb="25">
      <t>エ</t>
    </rPh>
    <rPh sb="26" eb="28">
      <t>ジョウホウ</t>
    </rPh>
    <rPh sb="29" eb="31">
      <t>ジッサイ</t>
    </rPh>
    <rPh sb="43" eb="46">
      <t>コンネンド</t>
    </rPh>
    <rPh sb="46" eb="47">
      <t>オオ</t>
    </rPh>
    <rPh sb="49" eb="51">
      <t>ゾウカ</t>
    </rPh>
    <rPh sb="60" eb="61">
      <t>カ</t>
    </rPh>
    <rPh sb="62" eb="64">
      <t>エイキョウ</t>
    </rPh>
    <rPh sb="67" eb="69">
      <t>チョクセツ</t>
    </rPh>
    <rPh sb="73" eb="75">
      <t>ジョウキョウ</t>
    </rPh>
    <rPh sb="76" eb="78">
      <t>ハアク</t>
    </rPh>
    <rPh sb="87" eb="89">
      <t>スイサツ</t>
    </rPh>
    <phoneticPr fontId="2"/>
  </si>
  <si>
    <t>「入退院調整ルールの運用によるスムーズな連携」については大幅に減少しているものの、小まめな連絡や医療スタッフとの情報共有に関する各項目は増加、維持されていることから、概ね円滑に運用されているものと推察される。</t>
    <rPh sb="1" eb="4">
      <t>ニュウタイイン</t>
    </rPh>
    <rPh sb="4" eb="6">
      <t>チョウセイ</t>
    </rPh>
    <rPh sb="10" eb="12">
      <t>ウンヨウ</t>
    </rPh>
    <rPh sb="20" eb="22">
      <t>レンケイ</t>
    </rPh>
    <rPh sb="28" eb="30">
      <t>オオハバ</t>
    </rPh>
    <rPh sb="31" eb="33">
      <t>ゲンショウ</t>
    </rPh>
    <rPh sb="41" eb="42">
      <t>コ</t>
    </rPh>
    <rPh sb="45" eb="47">
      <t>レンラク</t>
    </rPh>
    <rPh sb="48" eb="50">
      <t>イリョウ</t>
    </rPh>
    <rPh sb="56" eb="58">
      <t>ジョウホウ</t>
    </rPh>
    <rPh sb="58" eb="60">
      <t>キョウユウ</t>
    </rPh>
    <rPh sb="61" eb="62">
      <t>カン</t>
    </rPh>
    <rPh sb="64" eb="65">
      <t>カク</t>
    </rPh>
    <rPh sb="65" eb="67">
      <t>コウモク</t>
    </rPh>
    <rPh sb="68" eb="70">
      <t>ゾウカ</t>
    </rPh>
    <rPh sb="71" eb="73">
      <t>イジ</t>
    </rPh>
    <rPh sb="83" eb="84">
      <t>オオム</t>
    </rPh>
    <rPh sb="85" eb="87">
      <t>エンカツ</t>
    </rPh>
    <rPh sb="88" eb="90">
      <t>ウンヨウ</t>
    </rPh>
    <rPh sb="98" eb="100">
      <t>スイサツ</t>
    </rPh>
    <phoneticPr fontId="2"/>
  </si>
  <si>
    <t>※津軽圏域におけるルールのモニタリングであるため、その他（他圏域の医療機関、ルール対象でない医療機関）については除く</t>
    <rPh sb="56" eb="57">
      <t>ノゾ</t>
    </rPh>
    <phoneticPr fontId="2"/>
  </si>
  <si>
    <t>２．医療機関別退院調整連絡の有無</t>
    <rPh sb="2" eb="4">
      <t>イリョウ</t>
    </rPh>
    <rPh sb="4" eb="6">
      <t>キカン</t>
    </rPh>
    <rPh sb="6" eb="7">
      <t>ベツ</t>
    </rPh>
    <rPh sb="7" eb="9">
      <t>タイイン</t>
    </rPh>
    <rPh sb="9" eb="11">
      <t>チョウセイ</t>
    </rPh>
    <rPh sb="11" eb="13">
      <t>レンラク</t>
    </rPh>
    <rPh sb="14" eb="16">
      <t>ウム</t>
    </rPh>
    <phoneticPr fontId="2"/>
  </si>
  <si>
    <t>３．医療機関別退院調整連絡なし状況（もれ率）の推移</t>
    <rPh sb="2" eb="4">
      <t>イリョウ</t>
    </rPh>
    <rPh sb="4" eb="6">
      <t>キカン</t>
    </rPh>
    <rPh sb="6" eb="7">
      <t>ベツ</t>
    </rPh>
    <rPh sb="7" eb="9">
      <t>タイイン</t>
    </rPh>
    <rPh sb="9" eb="11">
      <t>チョウセイ</t>
    </rPh>
    <rPh sb="11" eb="13">
      <t>レンラク</t>
    </rPh>
    <rPh sb="15" eb="17">
      <t>ジョウキョウ</t>
    </rPh>
    <rPh sb="20" eb="21">
      <t>リツ</t>
    </rPh>
    <rPh sb="23" eb="25">
      <t>スイイ</t>
    </rPh>
    <phoneticPr fontId="2"/>
  </si>
  <si>
    <t>大幅減少している項目については母数が少ないことも影響しているが、全体的に減少傾向で、退院時連絡ありは高値で維持されている。</t>
    <rPh sb="0" eb="2">
      <t>オオハバ</t>
    </rPh>
    <rPh sb="2" eb="4">
      <t>ゲンショウ</t>
    </rPh>
    <rPh sb="8" eb="10">
      <t>コウモク</t>
    </rPh>
    <rPh sb="15" eb="17">
      <t>ボスウ</t>
    </rPh>
    <rPh sb="18" eb="19">
      <t>スク</t>
    </rPh>
    <rPh sb="24" eb="26">
      <t>エイキョウ</t>
    </rPh>
    <rPh sb="32" eb="35">
      <t>ゼンタイテキ</t>
    </rPh>
    <rPh sb="36" eb="38">
      <t>ゲンショウ</t>
    </rPh>
    <rPh sb="38" eb="40">
      <t>ケイコウ</t>
    </rPh>
    <rPh sb="42" eb="44">
      <t>タイイン</t>
    </rPh>
    <rPh sb="44" eb="45">
      <t>ジ</t>
    </rPh>
    <rPh sb="45" eb="47">
      <t>レンラク</t>
    </rPh>
    <rPh sb="50" eb="52">
      <t>コウチ</t>
    </rPh>
    <rPh sb="53" eb="55">
      <t>イジ</t>
    </rPh>
    <phoneticPr fontId="2"/>
  </si>
  <si>
    <t>数か所の医療機関についは前年比増となっているが、全体的にみると前年比４．０ポイント減となっており、概ね減少傾向にある。</t>
    <rPh sb="0" eb="1">
      <t>スウ</t>
    </rPh>
    <rPh sb="2" eb="3">
      <t>ショ</t>
    </rPh>
    <rPh sb="4" eb="6">
      <t>イリョウ</t>
    </rPh>
    <rPh sb="6" eb="8">
      <t>キカン</t>
    </rPh>
    <rPh sb="12" eb="15">
      <t>ゼンネンヒ</t>
    </rPh>
    <rPh sb="15" eb="16">
      <t>ゾウ</t>
    </rPh>
    <rPh sb="24" eb="27">
      <t>ゼンタイテキ</t>
    </rPh>
    <rPh sb="31" eb="33">
      <t>ゼンネン</t>
    </rPh>
    <rPh sb="41" eb="42">
      <t>ゲン</t>
    </rPh>
    <rPh sb="49" eb="50">
      <t>オオム</t>
    </rPh>
    <rPh sb="51" eb="53">
      <t>ゲンショウ</t>
    </rPh>
    <rPh sb="53" eb="55">
      <t>ケイコウ</t>
    </rPh>
    <phoneticPr fontId="2"/>
  </si>
  <si>
    <t>※割合は「9月に入退院したケースがない」の件数を除いて計上</t>
    <rPh sb="1" eb="3">
      <t>ワリアイ</t>
    </rPh>
    <rPh sb="6" eb="7">
      <t>ガツ</t>
    </rPh>
    <rPh sb="8" eb="11">
      <t>ニュウタイイン</t>
    </rPh>
    <rPh sb="21" eb="23">
      <t>ケンスウ</t>
    </rPh>
    <rPh sb="24" eb="25">
      <t>ノゾ</t>
    </rPh>
    <rPh sb="27" eb="29">
      <t>ケイジョウ</t>
    </rPh>
    <phoneticPr fontId="2"/>
  </si>
  <si>
    <t>（単位：件、％）</t>
    <rPh sb="1" eb="3">
      <t>タンイ</t>
    </rPh>
    <rPh sb="4" eb="5">
      <t>ケン</t>
    </rPh>
    <phoneticPr fontId="2"/>
  </si>
  <si>
    <t>（単位：％）</t>
    <rPh sb="1" eb="3">
      <t>タンイ</t>
    </rPh>
    <phoneticPr fontId="2"/>
  </si>
  <si>
    <t>（単位：件）</t>
    <rPh sb="1" eb="3">
      <t>タンイ</t>
    </rPh>
    <rPh sb="4" eb="5">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</si>
</sst>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b/>
      <sz val="11"/>
      <color theme="1"/>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0"/>
      <name val="ＭＳ Ｐゴシック"/>
      <family val="3"/>
      <charset val="128"/>
      <scheme val="minor"/>
    </font>
    <font>
      <sz val="10"/>
      <color theme="0"/>
      <name val="ＭＳ Ｐゴシック"/>
      <family val="3"/>
      <charset val="128"/>
      <scheme val="minor"/>
    </font>
    <font>
      <sz val="18"/>
      <color theme="1"/>
      <name val="ＭＳ Ｐゴシック"/>
      <family val="2"/>
      <charset val="128"/>
      <scheme val="minor"/>
    </font>
    <font>
      <sz val="36"/>
      <color theme="1"/>
      <name val="ＭＳ Ｐゴシック"/>
      <family val="2"/>
      <charset val="128"/>
      <scheme val="minor"/>
    </font>
    <font>
      <b/>
      <sz val="10"/>
      <color theme="0"/>
      <name val="ＭＳ Ｐゴシック"/>
      <family val="3"/>
      <charset val="128"/>
      <scheme val="minor"/>
    </font>
    <font>
      <sz val="28"/>
      <color theme="1"/>
      <name val="ＭＳ Ｐゴシック"/>
      <family val="3"/>
      <charset val="128"/>
      <scheme val="minor"/>
    </font>
    <font>
      <sz val="36"/>
      <color theme="1"/>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1"/>
        <bgColor indexed="64"/>
      </patternFill>
    </fill>
    <fill>
      <patternFill patternType="solid">
        <fgColor theme="1"/>
        <bgColor theme="4" tint="0.79998168889431442"/>
      </patternFill>
    </fill>
    <fill>
      <patternFill patternType="solid">
        <fgColor rgb="FFCCECFF"/>
        <bgColor indexed="64"/>
      </patternFill>
    </fill>
    <fill>
      <patternFill patternType="solid">
        <fgColor rgb="FFFFCC99"/>
        <bgColor indexed="64"/>
      </patternFill>
    </fill>
    <fill>
      <patternFill patternType="solid">
        <fgColor rgb="FFFFFF99"/>
        <bgColor indexed="64"/>
      </patternFill>
    </fill>
    <fill>
      <patternFill patternType="solid">
        <fgColor rgb="FFCCFF99"/>
        <bgColor indexed="64"/>
      </patternFill>
    </fill>
    <fill>
      <patternFill patternType="solid">
        <fgColor rgb="FFCCCCFF"/>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medium">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indexed="64"/>
      </left>
      <right/>
      <top/>
      <bottom/>
      <diagonal/>
    </border>
    <border>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6" fillId="0" borderId="1" xfId="0" applyFont="1" applyFill="1" applyBorder="1" applyAlignment="1">
      <alignment horizontal="center" vertical="center"/>
    </xf>
    <xf numFmtId="0" fontId="0" fillId="0" borderId="2" xfId="0" applyBorder="1" applyAlignment="1">
      <alignment horizontal="left" vertical="center" indent="1"/>
    </xf>
    <xf numFmtId="0" fontId="0" fillId="0" borderId="8" xfId="0" applyBorder="1" applyAlignment="1">
      <alignment horizontal="left" vertical="center" indent="1"/>
    </xf>
    <xf numFmtId="0" fontId="0" fillId="0" borderId="2" xfId="0" applyFill="1" applyBorder="1" applyAlignment="1">
      <alignment horizontal="left" vertical="center" indent="1"/>
    </xf>
    <xf numFmtId="0" fontId="0" fillId="0" borderId="2" xfId="0" applyFill="1" applyBorder="1">
      <alignment vertical="center"/>
    </xf>
    <xf numFmtId="0" fontId="0" fillId="0" borderId="8" xfId="0" applyFill="1" applyBorder="1" applyAlignment="1">
      <alignment horizontal="left" vertical="center" indent="1"/>
    </xf>
    <xf numFmtId="0" fontId="0" fillId="0" borderId="8" xfId="0" applyFill="1" applyBorder="1">
      <alignment vertical="center"/>
    </xf>
    <xf numFmtId="0" fontId="0" fillId="0" borderId="4" xfId="0" applyFill="1" applyBorder="1" applyAlignment="1">
      <alignment horizontal="left" vertical="center" indent="1"/>
    </xf>
    <xf numFmtId="0" fontId="0" fillId="0" borderId="1" xfId="0" applyFill="1" applyBorder="1" applyAlignment="1">
      <alignment horizontal="center" vertical="center"/>
    </xf>
    <xf numFmtId="0" fontId="0" fillId="0" borderId="6" xfId="0" applyBorder="1" applyAlignment="1">
      <alignment horizontal="left" vertical="center" indent="1"/>
    </xf>
    <xf numFmtId="0" fontId="6" fillId="2" borderId="1" xfId="0" applyFont="1" applyFill="1" applyBorder="1" applyAlignment="1">
      <alignment horizontal="left" vertical="center" indent="2"/>
    </xf>
    <xf numFmtId="0" fontId="6" fillId="3" borderId="1" xfId="0" applyFont="1" applyFill="1" applyBorder="1" applyAlignment="1">
      <alignment horizontal="left" vertical="center" indent="2"/>
    </xf>
    <xf numFmtId="177" fontId="0" fillId="0" borderId="9" xfId="0" applyNumberFormat="1" applyBorder="1">
      <alignment vertical="center"/>
    </xf>
    <xf numFmtId="0" fontId="0" fillId="2" borderId="0" xfId="0" applyFill="1">
      <alignment vertical="center"/>
    </xf>
    <xf numFmtId="0" fontId="10" fillId="4" borderId="1" xfId="0" applyFont="1" applyFill="1" applyBorder="1">
      <alignment vertical="center"/>
    </xf>
    <xf numFmtId="0" fontId="11"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177" fontId="0" fillId="0" borderId="8" xfId="0" applyNumberFormat="1" applyBorder="1">
      <alignment vertical="center"/>
    </xf>
    <xf numFmtId="0" fontId="10" fillId="4" borderId="1" xfId="0" applyFont="1" applyFill="1" applyBorder="1" applyAlignment="1">
      <alignment horizontal="center" vertical="center" wrapText="1"/>
    </xf>
    <xf numFmtId="177" fontId="0" fillId="2" borderId="2" xfId="0" applyNumberFormat="1" applyFill="1" applyBorder="1">
      <alignment vertical="center"/>
    </xf>
    <xf numFmtId="177" fontId="0" fillId="2" borderId="8" xfId="0" applyNumberFormat="1" applyFill="1" applyBorder="1">
      <alignment vertical="center"/>
    </xf>
    <xf numFmtId="176" fontId="0" fillId="0" borderId="8" xfId="1" applyNumberFormat="1" applyFont="1" applyBorder="1">
      <alignment vertical="center"/>
    </xf>
    <xf numFmtId="0" fontId="0" fillId="0" borderId="0" xfId="0" applyBorder="1" applyAlignment="1">
      <alignment horizontal="center" vertical="center"/>
    </xf>
    <xf numFmtId="0" fontId="9" fillId="0" borderId="0" xfId="0" applyFont="1" applyBorder="1">
      <alignment vertical="center"/>
    </xf>
    <xf numFmtId="0" fontId="10" fillId="4" borderId="1" xfId="0" applyFont="1" applyFill="1" applyBorder="1" applyAlignment="1">
      <alignment horizontal="left" vertical="top" wrapText="1"/>
    </xf>
    <xf numFmtId="0" fontId="0" fillId="0" borderId="37" xfId="0" applyBorder="1" applyAlignment="1">
      <alignment horizontal="left" vertical="center" indent="1"/>
    </xf>
    <xf numFmtId="0" fontId="0" fillId="0" borderId="38" xfId="0" applyBorder="1" applyAlignment="1">
      <alignment horizontal="left" vertical="center" indent="1"/>
    </xf>
    <xf numFmtId="0" fontId="0" fillId="0" borderId="39" xfId="0" applyBorder="1" applyAlignment="1">
      <alignment horizontal="left" vertical="center" indent="1"/>
    </xf>
    <xf numFmtId="0" fontId="6" fillId="0" borderId="40" xfId="0" applyFont="1" applyFill="1" applyBorder="1" applyAlignment="1">
      <alignment horizontal="center" vertical="center"/>
    </xf>
    <xf numFmtId="177" fontId="0" fillId="0" borderId="0" xfId="0" applyNumberFormat="1" applyFill="1" applyBorder="1">
      <alignment vertical="center"/>
    </xf>
    <xf numFmtId="177" fontId="0" fillId="0" borderId="8" xfId="0" applyNumberFormat="1" applyFill="1" applyBorder="1">
      <alignment vertical="center"/>
    </xf>
    <xf numFmtId="177" fontId="0" fillId="0" borderId="5" xfId="0" applyNumberFormat="1" applyFill="1" applyBorder="1">
      <alignment vertical="center"/>
    </xf>
    <xf numFmtId="0" fontId="0" fillId="0" borderId="34" xfId="0" applyFill="1" applyBorder="1">
      <alignment vertical="center"/>
    </xf>
    <xf numFmtId="0" fontId="0" fillId="0" borderId="34" xfId="0" applyFill="1" applyBorder="1" applyAlignment="1">
      <alignment horizontal="center" vertical="center"/>
    </xf>
    <xf numFmtId="0" fontId="0" fillId="0" borderId="0" xfId="0" applyFill="1">
      <alignment vertical="center"/>
    </xf>
    <xf numFmtId="0" fontId="14" fillId="4" borderId="1" xfId="0" applyFont="1" applyFill="1" applyBorder="1">
      <alignment vertical="center"/>
    </xf>
    <xf numFmtId="0" fontId="14" fillId="5" borderId="1" xfId="0" applyFont="1" applyFill="1" applyBorder="1" applyAlignment="1">
      <alignment horizontal="center" vertical="center"/>
    </xf>
    <xf numFmtId="0" fontId="0" fillId="0" borderId="41"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177" fontId="0" fillId="0" borderId="2" xfId="0" applyNumberFormat="1" applyFill="1" applyBorder="1">
      <alignment vertical="center"/>
    </xf>
    <xf numFmtId="0" fontId="0" fillId="0" borderId="30" xfId="0" applyFill="1" applyBorder="1">
      <alignment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177" fontId="7" fillId="0" borderId="42" xfId="0" applyNumberFormat="1" applyFont="1" applyBorder="1" applyAlignment="1">
      <alignment vertical="center"/>
    </xf>
    <xf numFmtId="177" fontId="7" fillId="0" borderId="43" xfId="0" applyNumberFormat="1" applyFont="1" applyBorder="1" applyAlignment="1">
      <alignment vertical="center"/>
    </xf>
    <xf numFmtId="177" fontId="7" fillId="0" borderId="45" xfId="0" applyNumberFormat="1" applyFont="1" applyFill="1" applyBorder="1" applyAlignment="1">
      <alignment vertical="center"/>
    </xf>
    <xf numFmtId="177" fontId="0" fillId="0" borderId="3" xfId="0" applyNumberFormat="1" applyFont="1" applyFill="1" applyBorder="1">
      <alignment vertical="center"/>
    </xf>
    <xf numFmtId="0" fontId="0" fillId="0" borderId="2" xfId="0" applyFont="1" applyFill="1" applyBorder="1">
      <alignment vertical="center"/>
    </xf>
    <xf numFmtId="0" fontId="0" fillId="0" borderId="3" xfId="0" applyFont="1" applyFill="1" applyBorder="1">
      <alignment vertical="center"/>
    </xf>
    <xf numFmtId="38" fontId="0" fillId="0" borderId="2" xfId="0" applyNumberFormat="1" applyFont="1" applyFill="1" applyBorder="1">
      <alignment vertical="center"/>
    </xf>
    <xf numFmtId="38" fontId="0" fillId="0" borderId="4" xfId="0" applyNumberFormat="1" applyFont="1" applyFill="1" applyBorder="1">
      <alignment vertical="center"/>
    </xf>
    <xf numFmtId="176" fontId="0" fillId="0" borderId="2" xfId="1" applyNumberFormat="1" applyFont="1" applyFill="1" applyBorder="1">
      <alignment vertical="center"/>
    </xf>
    <xf numFmtId="176" fontId="0" fillId="0" borderId="4" xfId="1" applyNumberFormat="1" applyFont="1" applyFill="1" applyBorder="1">
      <alignment vertical="center"/>
    </xf>
    <xf numFmtId="0" fontId="0" fillId="0" borderId="5" xfId="0" applyFont="1" applyFill="1" applyBorder="1">
      <alignment vertical="center"/>
    </xf>
    <xf numFmtId="0" fontId="9" fillId="0" borderId="0" xfId="0" applyNumberFormat="1" applyFont="1" applyFill="1" applyBorder="1">
      <alignment vertical="center"/>
    </xf>
    <xf numFmtId="177" fontId="9" fillId="0" borderId="0" xfId="0" applyNumberFormat="1" applyFont="1" applyFill="1" applyBorder="1">
      <alignment vertical="center"/>
    </xf>
    <xf numFmtId="177" fontId="9" fillId="0" borderId="0" xfId="0" applyNumberFormat="1" applyFont="1" applyBorder="1">
      <alignment vertical="center"/>
    </xf>
    <xf numFmtId="0" fontId="9" fillId="0" borderId="0" xfId="0" applyNumberFormat="1" applyFont="1" applyBorder="1">
      <alignment vertical="center"/>
    </xf>
    <xf numFmtId="0" fontId="7" fillId="0" borderId="51" xfId="0" applyFont="1" applyBorder="1" applyAlignment="1">
      <alignment vertical="center"/>
    </xf>
    <xf numFmtId="0" fontId="0" fillId="0" borderId="42" xfId="0" applyNumberFormat="1" applyBorder="1" applyAlignment="1">
      <alignment vertical="center"/>
    </xf>
    <xf numFmtId="0" fontId="7" fillId="0" borderId="52" xfId="0" applyFont="1" applyBorder="1" applyAlignment="1">
      <alignment vertical="center"/>
    </xf>
    <xf numFmtId="0" fontId="0" fillId="0" borderId="43" xfId="0" applyNumberFormat="1" applyBorder="1" applyAlignment="1">
      <alignment vertical="center"/>
    </xf>
    <xf numFmtId="0" fontId="7" fillId="0" borderId="54" xfId="0" applyFont="1" applyFill="1" applyBorder="1" applyAlignment="1">
      <alignment vertical="center"/>
    </xf>
    <xf numFmtId="0" fontId="6" fillId="0" borderId="45" xfId="0" applyNumberFormat="1" applyFont="1" applyFill="1" applyBorder="1" applyAlignment="1">
      <alignment vertical="center"/>
    </xf>
    <xf numFmtId="177" fontId="0" fillId="0" borderId="20" xfId="0" applyNumberFormat="1" applyBorder="1" applyAlignment="1">
      <alignment vertical="center"/>
    </xf>
    <xf numFmtId="177" fontId="0" fillId="0" borderId="16" xfId="0" applyNumberFormat="1" applyBorder="1" applyAlignment="1">
      <alignment vertical="center"/>
    </xf>
    <xf numFmtId="0" fontId="0" fillId="0" borderId="27" xfId="0" applyNumberFormat="1" applyBorder="1" applyAlignment="1">
      <alignment vertical="center"/>
    </xf>
    <xf numFmtId="177" fontId="6" fillId="0" borderId="61" xfId="0" applyNumberFormat="1" applyFont="1" applyFill="1" applyBorder="1" applyAlignment="1">
      <alignment vertical="center"/>
    </xf>
    <xf numFmtId="177" fontId="0" fillId="0" borderId="6" xfId="0" applyNumberFormat="1" applyFill="1" applyBorder="1">
      <alignment vertical="center"/>
    </xf>
    <xf numFmtId="177" fontId="0" fillId="0" borderId="7" xfId="0" applyNumberFormat="1" applyFill="1" applyBorder="1">
      <alignment vertical="center"/>
    </xf>
    <xf numFmtId="177" fontId="0" fillId="0" borderId="32" xfId="0" applyNumberFormat="1" applyFill="1" applyBorder="1">
      <alignment vertical="center"/>
    </xf>
    <xf numFmtId="177" fontId="0" fillId="0" borderId="30" xfId="0" applyNumberFormat="1" applyFill="1" applyBorder="1">
      <alignment vertical="center"/>
    </xf>
    <xf numFmtId="177" fontId="0" fillId="0" borderId="34" xfId="0" applyNumberFormat="1" applyFill="1" applyBorder="1">
      <alignment vertical="center"/>
    </xf>
    <xf numFmtId="177" fontId="0" fillId="0" borderId="41" xfId="0" applyNumberFormat="1" applyFill="1" applyBorder="1">
      <alignment vertical="center"/>
    </xf>
    <xf numFmtId="177" fontId="7" fillId="0" borderId="5" xfId="0" applyNumberFormat="1" applyFont="1" applyFill="1" applyBorder="1">
      <alignment vertical="center"/>
    </xf>
    <xf numFmtId="177" fontId="7" fillId="0" borderId="8" xfId="0" applyNumberFormat="1" applyFont="1" applyFill="1" applyBorder="1">
      <alignment vertical="center"/>
    </xf>
    <xf numFmtId="177" fontId="7" fillId="0" borderId="7" xfId="0" applyNumberFormat="1" applyFont="1" applyFill="1" applyBorder="1">
      <alignment vertical="center"/>
    </xf>
    <xf numFmtId="177" fontId="7" fillId="0" borderId="2" xfId="0" applyNumberFormat="1" applyFont="1" applyFill="1" applyBorder="1">
      <alignment vertical="center"/>
    </xf>
    <xf numFmtId="177" fontId="0" fillId="0" borderId="7" xfId="2" applyNumberFormat="1" applyFont="1" applyFill="1" applyBorder="1">
      <alignment vertical="center"/>
    </xf>
    <xf numFmtId="177" fontId="0" fillId="0" borderId="7" xfId="0" applyNumberFormat="1" applyFont="1" applyFill="1" applyBorder="1">
      <alignment vertical="center"/>
    </xf>
    <xf numFmtId="177" fontId="0" fillId="2" borderId="7" xfId="0" applyNumberFormat="1" applyFill="1" applyBorder="1">
      <alignment vertical="center"/>
    </xf>
    <xf numFmtId="177" fontId="0" fillId="2" borderId="5" xfId="0" applyNumberFormat="1" applyFill="1" applyBorder="1">
      <alignment vertical="center"/>
    </xf>
    <xf numFmtId="176" fontId="6" fillId="0" borderId="2" xfId="1" applyNumberFormat="1" applyFont="1" applyFill="1" applyBorder="1">
      <alignment vertical="center"/>
    </xf>
    <xf numFmtId="177" fontId="6" fillId="0" borderId="8" xfId="2" applyNumberFormat="1" applyFont="1" applyFill="1" applyBorder="1">
      <alignment vertical="center"/>
    </xf>
    <xf numFmtId="177" fontId="6" fillId="0" borderId="8" xfId="2" applyNumberFormat="1" applyFont="1" applyFill="1" applyBorder="1" applyAlignment="1">
      <alignment horizontal="right" vertical="center"/>
    </xf>
    <xf numFmtId="176" fontId="6" fillId="0" borderId="8" xfId="1" applyNumberFormat="1" applyFont="1" applyFill="1" applyBorder="1">
      <alignment vertical="center"/>
    </xf>
    <xf numFmtId="176" fontId="6" fillId="0" borderId="42" xfId="1" applyNumberFormat="1" applyFont="1" applyFill="1" applyBorder="1">
      <alignment vertical="center"/>
    </xf>
    <xf numFmtId="177" fontId="6" fillId="0" borderId="43" xfId="2" applyNumberFormat="1" applyFont="1" applyFill="1" applyBorder="1">
      <alignment vertical="center"/>
    </xf>
    <xf numFmtId="177" fontId="6" fillId="0" borderId="43" xfId="2" applyNumberFormat="1" applyFont="1" applyFill="1" applyBorder="1" applyAlignment="1">
      <alignment horizontal="right" vertical="center"/>
    </xf>
    <xf numFmtId="177" fontId="6" fillId="0" borderId="6" xfId="2" applyNumberFormat="1" applyFont="1" applyFill="1" applyBorder="1">
      <alignment vertical="center"/>
    </xf>
    <xf numFmtId="0" fontId="0" fillId="0" borderId="0" xfId="0" applyBorder="1">
      <alignment vertical="center"/>
    </xf>
    <xf numFmtId="176" fontId="6" fillId="0" borderId="6" xfId="1" applyNumberFormat="1" applyFont="1" applyFill="1" applyBorder="1">
      <alignment vertical="center"/>
    </xf>
    <xf numFmtId="177" fontId="6" fillId="0" borderId="6" xfId="0" applyNumberFormat="1" applyFont="1" applyFill="1" applyBorder="1">
      <alignment vertical="center"/>
    </xf>
    <xf numFmtId="177" fontId="6" fillId="0" borderId="44" xfId="0" applyNumberFormat="1" applyFont="1"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6" fillId="3" borderId="1" xfId="0" applyNumberFormat="1" applyFont="1" applyFill="1" applyBorder="1">
      <alignment vertical="center"/>
    </xf>
    <xf numFmtId="0" fontId="5" fillId="3" borderId="0" xfId="0" applyNumberFormat="1" applyFont="1" applyFill="1" applyBorder="1">
      <alignment vertical="center"/>
    </xf>
    <xf numFmtId="0" fontId="6" fillId="0" borderId="1" xfId="0" applyFont="1" applyFill="1" applyBorder="1" applyAlignment="1">
      <alignment horizontal="left" vertical="center" indent="2"/>
    </xf>
    <xf numFmtId="177" fontId="6" fillId="0" borderId="1" xfId="0" applyNumberFormat="1" applyFont="1" applyFill="1" applyBorder="1">
      <alignment vertical="center"/>
    </xf>
    <xf numFmtId="0" fontId="0" fillId="0" borderId="49" xfId="0" applyFont="1" applyFill="1" applyBorder="1" applyAlignment="1">
      <alignment vertical="center"/>
    </xf>
    <xf numFmtId="177" fontId="0" fillId="0" borderId="30" xfId="0" applyNumberFormat="1" applyFont="1" applyFill="1" applyBorder="1" applyAlignment="1">
      <alignment vertical="center"/>
    </xf>
    <xf numFmtId="0" fontId="0" fillId="0" borderId="14" xfId="0" applyFont="1" applyFill="1" applyBorder="1" applyAlignment="1">
      <alignment vertical="center"/>
    </xf>
    <xf numFmtId="177" fontId="0" fillId="0" borderId="34" xfId="0" applyNumberFormat="1" applyFont="1" applyFill="1" applyBorder="1" applyAlignment="1">
      <alignment vertical="center"/>
    </xf>
    <xf numFmtId="0" fontId="0" fillId="0" borderId="25" xfId="0" applyFont="1" applyFill="1" applyBorder="1" applyAlignment="1">
      <alignment vertical="center"/>
    </xf>
    <xf numFmtId="177" fontId="0" fillId="0" borderId="59" xfId="0" applyNumberFormat="1" applyFont="1" applyFill="1" applyBorder="1" applyAlignment="1">
      <alignment vertical="center"/>
    </xf>
    <xf numFmtId="0" fontId="0" fillId="0" borderId="50" xfId="0" applyFont="1" applyFill="1" applyBorder="1" applyAlignment="1">
      <alignment vertical="center"/>
    </xf>
    <xf numFmtId="177" fontId="0" fillId="0" borderId="60" xfId="0" applyNumberFormat="1" applyFont="1" applyFill="1" applyBorder="1" applyAlignment="1">
      <alignment vertical="center"/>
    </xf>
    <xf numFmtId="0" fontId="0" fillId="0" borderId="1" xfId="0" applyFill="1" applyBorder="1" applyAlignment="1">
      <alignment horizontal="left" vertical="center" indent="1"/>
    </xf>
    <xf numFmtId="0" fontId="0" fillId="0" borderId="3" xfId="0" applyFill="1" applyBorder="1" applyAlignment="1">
      <alignment horizontal="left" vertical="center" indent="1"/>
    </xf>
    <xf numFmtId="0" fontId="0" fillId="0" borderId="1" xfId="0" applyFont="1" applyFill="1" applyBorder="1">
      <alignment vertical="center"/>
    </xf>
    <xf numFmtId="0" fontId="0" fillId="0" borderId="10" xfId="0" applyNumberFormat="1" applyFont="1" applyFill="1" applyBorder="1">
      <alignment vertical="center"/>
    </xf>
    <xf numFmtId="0" fontId="0" fillId="0" borderId="11" xfId="0" applyNumberFormat="1" applyFont="1" applyFill="1" applyBorder="1">
      <alignment vertical="center"/>
    </xf>
    <xf numFmtId="0" fontId="6" fillId="2" borderId="1" xfId="0" applyNumberFormat="1" applyFont="1" applyFill="1" applyBorder="1">
      <alignment vertical="center"/>
    </xf>
    <xf numFmtId="177" fontId="6" fillId="0" borderId="4" xfId="2" applyNumberFormat="1" applyFont="1" applyFill="1" applyBorder="1">
      <alignment vertical="center"/>
    </xf>
    <xf numFmtId="0" fontId="0" fillId="0" borderId="1" xfId="0" applyFont="1" applyBorder="1">
      <alignment vertical="center"/>
    </xf>
    <xf numFmtId="177" fontId="0" fillId="0" borderId="1" xfId="0" applyNumberFormat="1" applyFont="1" applyFill="1" applyBorder="1">
      <alignment vertical="center"/>
    </xf>
    <xf numFmtId="38" fontId="0" fillId="0" borderId="1" xfId="1" applyFont="1" applyFill="1" applyBorder="1">
      <alignment vertical="center"/>
    </xf>
    <xf numFmtId="176" fontId="6" fillId="0" borderId="4" xfId="1" applyNumberFormat="1" applyFont="1" applyFill="1" applyBorder="1">
      <alignment vertical="center"/>
    </xf>
    <xf numFmtId="177" fontId="0" fillId="0" borderId="1" xfId="0" applyNumberFormat="1" applyFont="1" applyFill="1" applyBorder="1" applyAlignment="1">
      <alignment horizontal="right" vertical="center"/>
    </xf>
    <xf numFmtId="177" fontId="0" fillId="2" borderId="65" xfId="0" applyNumberFormat="1" applyFill="1" applyBorder="1">
      <alignment vertical="center"/>
    </xf>
    <xf numFmtId="0" fontId="0" fillId="0" borderId="66" xfId="0" applyBorder="1">
      <alignment vertical="center"/>
    </xf>
    <xf numFmtId="0" fontId="0" fillId="0" borderId="65"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4" xfId="0" applyBorder="1" applyAlignment="1">
      <alignment horizontal="left" vertical="center" indent="1"/>
    </xf>
    <xf numFmtId="0" fontId="6" fillId="2" borderId="9" xfId="0" applyFont="1" applyFill="1" applyBorder="1" applyAlignment="1">
      <alignment horizontal="left" vertical="center" indent="2"/>
    </xf>
    <xf numFmtId="0" fontId="6" fillId="2" borderId="4" xfId="0" applyFont="1" applyFill="1" applyBorder="1" applyAlignment="1">
      <alignment horizontal="left" vertical="center" indent="2"/>
    </xf>
    <xf numFmtId="0" fontId="6" fillId="2" borderId="3" xfId="0" applyFont="1" applyFill="1" applyBorder="1" applyAlignment="1">
      <alignment horizontal="left" vertical="center" indent="2"/>
    </xf>
    <xf numFmtId="0" fontId="6" fillId="2" borderId="8" xfId="0" applyFont="1" applyFill="1" applyBorder="1" applyAlignment="1">
      <alignment horizontal="left" vertical="center" indent="2"/>
    </xf>
    <xf numFmtId="0" fontId="6" fillId="0" borderId="9" xfId="0" applyFont="1" applyFill="1" applyBorder="1" applyAlignment="1">
      <alignment horizontal="left" vertical="center" indent="2"/>
    </xf>
    <xf numFmtId="177" fontId="6" fillId="0" borderId="9" xfId="0" applyNumberFormat="1" applyFont="1" applyFill="1" applyBorder="1">
      <alignment vertical="center"/>
    </xf>
    <xf numFmtId="0" fontId="6" fillId="0" borderId="3" xfId="0" applyFont="1" applyFill="1" applyBorder="1" applyAlignment="1">
      <alignment horizontal="left" vertical="center" indent="2"/>
    </xf>
    <xf numFmtId="177" fontId="6" fillId="0" borderId="3" xfId="0" applyNumberFormat="1" applyFont="1" applyFill="1" applyBorder="1">
      <alignment vertical="center"/>
    </xf>
    <xf numFmtId="0" fontId="6" fillId="0" borderId="8" xfId="0" applyFont="1" applyFill="1" applyBorder="1" applyAlignment="1">
      <alignment horizontal="left" vertical="center" indent="2"/>
    </xf>
    <xf numFmtId="177" fontId="6" fillId="0" borderId="8" xfId="0" applyNumberFormat="1" applyFont="1" applyFill="1" applyBorder="1">
      <alignment vertical="center"/>
    </xf>
    <xf numFmtId="0" fontId="6" fillId="0" borderId="4" xfId="0" applyFont="1" applyFill="1" applyBorder="1" applyAlignment="1">
      <alignment horizontal="left" vertical="center" indent="2"/>
    </xf>
    <xf numFmtId="177" fontId="6" fillId="0" borderId="4" xfId="0" applyNumberFormat="1" applyFont="1" applyFill="1" applyBorder="1">
      <alignment vertical="center"/>
    </xf>
    <xf numFmtId="177" fontId="6" fillId="2" borderId="1" xfId="0" applyNumberFormat="1" applyFont="1" applyFill="1" applyBorder="1">
      <alignment vertical="center"/>
    </xf>
    <xf numFmtId="177" fontId="6" fillId="2" borderId="9" xfId="0" applyNumberFormat="1" applyFont="1" applyFill="1" applyBorder="1">
      <alignment vertical="center"/>
    </xf>
    <xf numFmtId="177" fontId="6" fillId="2" borderId="4" xfId="0" applyNumberFormat="1" applyFont="1" applyFill="1" applyBorder="1">
      <alignment vertical="center"/>
    </xf>
    <xf numFmtId="177" fontId="6" fillId="2" borderId="8" xfId="0" applyNumberFormat="1" applyFont="1" applyFill="1" applyBorder="1">
      <alignment vertical="center"/>
    </xf>
    <xf numFmtId="177" fontId="6" fillId="2" borderId="3" xfId="0" applyNumberFormat="1" applyFont="1" applyFill="1" applyBorder="1">
      <alignment vertical="center"/>
    </xf>
    <xf numFmtId="0" fontId="0" fillId="6" borderId="80" xfId="0" applyFont="1" applyFill="1" applyBorder="1">
      <alignment vertical="center"/>
    </xf>
    <xf numFmtId="0" fontId="6" fillId="7" borderId="1" xfId="0" applyFont="1" applyFill="1" applyBorder="1">
      <alignment vertical="center"/>
    </xf>
    <xf numFmtId="0" fontId="0" fillId="8" borderId="1" xfId="0" applyFont="1" applyFill="1" applyBorder="1">
      <alignment vertical="center"/>
    </xf>
    <xf numFmtId="38" fontId="0" fillId="9" borderId="1" xfId="0" applyNumberFormat="1" applyFont="1" applyFill="1" applyBorder="1">
      <alignment vertical="center"/>
    </xf>
    <xf numFmtId="176" fontId="0" fillId="10" borderId="1" xfId="1" applyNumberFormat="1" applyFont="1" applyFill="1" applyBorder="1">
      <alignment vertical="center"/>
    </xf>
    <xf numFmtId="0" fontId="15" fillId="4" borderId="1" xfId="0" applyFont="1" applyFill="1" applyBorder="1" applyAlignment="1">
      <alignment horizontal="center" vertical="center"/>
    </xf>
    <xf numFmtId="38" fontId="8" fillId="0" borderId="2" xfId="1" applyFont="1" applyFill="1" applyBorder="1">
      <alignment vertical="center"/>
    </xf>
    <xf numFmtId="38" fontId="8" fillId="0" borderId="8" xfId="1" applyFont="1" applyFill="1" applyBorder="1">
      <alignment vertical="center"/>
    </xf>
    <xf numFmtId="38" fontId="8" fillId="0" borderId="3" xfId="1" applyFont="1" applyFill="1" applyBorder="1" applyAlignment="1">
      <alignment horizontal="right" vertical="center"/>
    </xf>
    <xf numFmtId="38" fontId="6" fillId="0" borderId="2" xfId="1" applyFont="1" applyFill="1" applyBorder="1">
      <alignment vertical="center"/>
    </xf>
    <xf numFmtId="38" fontId="6" fillId="0" borderId="8" xfId="1" applyFont="1" applyFill="1" applyBorder="1">
      <alignment vertical="center"/>
    </xf>
    <xf numFmtId="38" fontId="6" fillId="0" borderId="5" xfId="1" applyFont="1" applyFill="1" applyBorder="1">
      <alignment vertical="center"/>
    </xf>
    <xf numFmtId="177" fontId="6" fillId="0" borderId="29" xfId="2" applyNumberFormat="1" applyFont="1" applyFill="1" applyBorder="1">
      <alignment vertical="center"/>
    </xf>
    <xf numFmtId="0" fontId="6" fillId="0" borderId="5" xfId="2" applyNumberFormat="1" applyFont="1" applyFill="1" applyBorder="1">
      <alignment vertical="center"/>
    </xf>
    <xf numFmtId="0" fontId="6" fillId="0" borderId="2" xfId="2" applyNumberFormat="1" applyFont="1" applyFill="1" applyBorder="1">
      <alignment vertical="center"/>
    </xf>
    <xf numFmtId="177" fontId="6" fillId="0" borderId="3" xfId="2" applyNumberFormat="1" applyFont="1" applyFill="1" applyBorder="1">
      <alignment vertical="center"/>
    </xf>
    <xf numFmtId="38" fontId="8" fillId="8" borderId="1" xfId="0" applyNumberFormat="1" applyFont="1" applyFill="1" applyBorder="1">
      <alignment vertical="center"/>
    </xf>
    <xf numFmtId="38" fontId="6" fillId="6" borderId="1" xfId="0" applyNumberFormat="1" applyFont="1" applyFill="1" applyBorder="1">
      <alignment vertical="center"/>
    </xf>
    <xf numFmtId="1" fontId="6" fillId="9" borderId="9" xfId="0" applyNumberFormat="1" applyFont="1" applyFill="1" applyBorder="1">
      <alignment vertical="center"/>
    </xf>
    <xf numFmtId="0" fontId="0" fillId="0" borderId="0" xfId="0" applyFill="1" applyBorder="1" applyAlignment="1">
      <alignment horizontal="left" vertical="center"/>
    </xf>
    <xf numFmtId="0" fontId="15" fillId="4" borderId="1" xfId="0" applyFont="1" applyFill="1" applyBorder="1" applyAlignment="1">
      <alignment horizontal="center" vertical="center" wrapText="1"/>
    </xf>
    <xf numFmtId="0" fontId="0" fillId="0" borderId="0" xfId="0" applyAlignment="1">
      <alignment horizontal="left" vertical="center"/>
    </xf>
    <xf numFmtId="0" fontId="14" fillId="4" borderId="1" xfId="0" applyFont="1" applyFill="1"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center" vertical="center"/>
    </xf>
    <xf numFmtId="0" fontId="6" fillId="0" borderId="0" xfId="0" applyFont="1" applyFill="1" applyBorder="1" applyAlignment="1">
      <alignment horizontal="left" vertical="center"/>
    </xf>
    <xf numFmtId="0" fontId="0" fillId="0" borderId="1" xfId="0" applyFont="1" applyFill="1" applyBorder="1" applyAlignment="1">
      <alignment horizontal="right" vertical="center"/>
    </xf>
    <xf numFmtId="0" fontId="0" fillId="0" borderId="1" xfId="0" applyFont="1" applyFill="1" applyBorder="1" applyAlignment="1">
      <alignment vertical="center"/>
    </xf>
    <xf numFmtId="0" fontId="3" fillId="0" borderId="0" xfId="0" applyFont="1" applyBorder="1" applyAlignment="1">
      <alignment vertical="center" shrinkToFit="1"/>
    </xf>
    <xf numFmtId="0" fontId="0" fillId="0" borderId="0" xfId="0" applyFont="1" applyFill="1" applyBorder="1">
      <alignment vertical="center"/>
    </xf>
    <xf numFmtId="0" fontId="0" fillId="0" borderId="0" xfId="0" applyFont="1" applyBorder="1">
      <alignment vertical="center"/>
    </xf>
    <xf numFmtId="0" fontId="6" fillId="0" borderId="0" xfId="0" applyFont="1" applyBorder="1" applyAlignment="1">
      <alignment vertical="center"/>
    </xf>
    <xf numFmtId="0" fontId="0" fillId="0" borderId="0" xfId="0" applyFill="1" applyBorder="1" applyAlignment="1">
      <alignment horizontal="right" vertical="center"/>
    </xf>
    <xf numFmtId="176" fontId="0" fillId="0" borderId="0" xfId="1" applyNumberFormat="1" applyFont="1" applyFill="1" applyBorder="1">
      <alignment vertical="center"/>
    </xf>
    <xf numFmtId="38" fontId="6" fillId="0" borderId="2" xfId="0" applyNumberFormat="1" applyFont="1" applyFill="1" applyBorder="1">
      <alignment vertical="center"/>
    </xf>
    <xf numFmtId="38" fontId="6" fillId="0" borderId="4" xfId="0" applyNumberFormat="1" applyFont="1" applyFill="1" applyBorder="1">
      <alignment vertical="center"/>
    </xf>
    <xf numFmtId="38" fontId="6" fillId="0" borderId="3" xfId="0" applyNumberFormat="1" applyFont="1" applyFill="1" applyBorder="1">
      <alignment vertical="center"/>
    </xf>
    <xf numFmtId="38" fontId="6" fillId="0" borderId="5" xfId="0" applyNumberFormat="1" applyFont="1" applyFill="1" applyBorder="1">
      <alignment vertical="center"/>
    </xf>
    <xf numFmtId="38" fontId="6" fillId="9" borderId="1" xfId="0" applyNumberFormat="1" applyFont="1" applyFill="1" applyBorder="1">
      <alignment vertical="center"/>
    </xf>
    <xf numFmtId="0" fontId="0" fillId="0" borderId="0" xfId="0" applyAlignment="1">
      <alignment horizontal="left" vertical="center" wrapText="1"/>
    </xf>
    <xf numFmtId="177" fontId="0" fillId="8" borderId="1" xfId="0" applyNumberFormat="1" applyFont="1" applyFill="1" applyBorder="1">
      <alignment vertical="center"/>
    </xf>
    <xf numFmtId="177" fontId="0" fillId="8" borderId="1" xfId="0" applyNumberFormat="1" applyFill="1" applyBorder="1">
      <alignment vertical="center"/>
    </xf>
    <xf numFmtId="177" fontId="0" fillId="8" borderId="35" xfId="0" applyNumberFormat="1" applyFill="1" applyBorder="1">
      <alignment vertical="center"/>
    </xf>
    <xf numFmtId="177" fontId="7" fillId="8" borderId="1" xfId="0" applyNumberFormat="1" applyFont="1" applyFill="1" applyBorder="1">
      <alignment vertical="center"/>
    </xf>
    <xf numFmtId="2" fontId="0" fillId="8" borderId="1" xfId="0" applyNumberFormat="1" applyFill="1" applyBorder="1">
      <alignmen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8" borderId="1" xfId="0" applyFont="1" applyFill="1" applyBorder="1" applyAlignment="1">
      <alignment horizontal="center" vertical="center"/>
    </xf>
    <xf numFmtId="176" fontId="6" fillId="8" borderId="1" xfId="1" applyNumberFormat="1" applyFont="1" applyFill="1" applyBorder="1">
      <alignment vertical="center"/>
    </xf>
    <xf numFmtId="177" fontId="6" fillId="8" borderId="1" xfId="2" applyNumberFormat="1" applyFont="1" applyFill="1" applyBorder="1">
      <alignment vertical="center"/>
    </xf>
    <xf numFmtId="177" fontId="6" fillId="8" borderId="23" xfId="2" applyNumberFormat="1" applyFont="1" applyFill="1" applyBorder="1">
      <alignment vertical="center"/>
    </xf>
    <xf numFmtId="177" fontId="6" fillId="8" borderId="35" xfId="2" applyNumberFormat="1" applyFont="1" applyFill="1" applyBorder="1">
      <alignment vertical="center"/>
    </xf>
    <xf numFmtId="177" fontId="0" fillId="8" borderId="62" xfId="0" applyNumberFormat="1" applyFill="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xf>
    <xf numFmtId="177" fontId="0" fillId="0" borderId="3" xfId="0" applyNumberFormat="1" applyFont="1" applyBorder="1">
      <alignment vertical="center"/>
    </xf>
    <xf numFmtId="0" fontId="0" fillId="8" borderId="80" xfId="0" applyFill="1" applyBorder="1" applyAlignment="1">
      <alignment horizontal="left" vertical="center"/>
    </xf>
    <xf numFmtId="0" fontId="0" fillId="8" borderId="80" xfId="0" applyFont="1" applyFill="1" applyBorder="1">
      <alignment vertical="center"/>
    </xf>
    <xf numFmtId="0" fontId="0" fillId="6" borderId="80" xfId="0" applyFill="1" applyBorder="1" applyAlignment="1">
      <alignment horizontal="left" vertical="center"/>
    </xf>
    <xf numFmtId="0" fontId="0" fillId="7" borderId="80" xfId="0" applyFill="1" applyBorder="1" applyAlignment="1">
      <alignment horizontal="left" vertical="center"/>
    </xf>
    <xf numFmtId="0" fontId="0" fillId="7" borderId="80" xfId="0" applyFont="1" applyFill="1" applyBorder="1">
      <alignment vertical="center"/>
    </xf>
    <xf numFmtId="0" fontId="0" fillId="9" borderId="80" xfId="0" applyFill="1" applyBorder="1" applyAlignment="1">
      <alignment horizontal="left" vertical="center" wrapText="1"/>
    </xf>
    <xf numFmtId="0" fontId="0" fillId="9" borderId="80" xfId="0" applyFont="1" applyFill="1" applyBorder="1">
      <alignment vertical="center"/>
    </xf>
    <xf numFmtId="0" fontId="0" fillId="8" borderId="80" xfId="0" applyFill="1" applyBorder="1" applyAlignment="1">
      <alignment horizontal="center" vertical="center"/>
    </xf>
    <xf numFmtId="0" fontId="0" fillId="6" borderId="80" xfId="0" applyFill="1" applyBorder="1" applyAlignment="1">
      <alignment horizontal="center" vertical="center"/>
    </xf>
    <xf numFmtId="0" fontId="0" fillId="7" borderId="80" xfId="0" applyFill="1" applyBorder="1" applyAlignment="1">
      <alignment horizontal="center" vertical="center"/>
    </xf>
    <xf numFmtId="0" fontId="0" fillId="9" borderId="80" xfId="0" applyFill="1" applyBorder="1" applyAlignment="1">
      <alignment horizontal="center" vertical="center" wrapText="1"/>
    </xf>
    <xf numFmtId="0" fontId="0" fillId="8" borderId="9" xfId="0" applyFill="1" applyBorder="1" applyAlignment="1">
      <alignment horizontal="left" vertical="center"/>
    </xf>
    <xf numFmtId="0" fontId="0" fillId="8" borderId="9" xfId="0" applyFill="1" applyBorder="1" applyAlignment="1">
      <alignment horizontal="center" vertical="center"/>
    </xf>
    <xf numFmtId="0" fontId="0" fillId="8" borderId="9" xfId="0" applyFont="1" applyFill="1" applyBorder="1">
      <alignment vertical="center"/>
    </xf>
    <xf numFmtId="0" fontId="0" fillId="0" borderId="81" xfId="0" applyBorder="1" applyAlignment="1">
      <alignment horizontal="left" vertical="center"/>
    </xf>
    <xf numFmtId="0" fontId="0" fillId="0" borderId="81" xfId="0" applyBorder="1" applyAlignment="1">
      <alignment horizontal="center" vertical="center"/>
    </xf>
    <xf numFmtId="0" fontId="0" fillId="0" borderId="81" xfId="0" applyFont="1" applyFill="1" applyBorder="1">
      <alignment vertical="center"/>
    </xf>
    <xf numFmtId="0" fontId="0" fillId="6" borderId="9" xfId="0" applyFill="1" applyBorder="1" applyAlignment="1">
      <alignment horizontal="left" vertical="center" shrinkToFit="1"/>
    </xf>
    <xf numFmtId="0" fontId="0" fillId="6" borderId="9" xfId="0" applyFill="1" applyBorder="1" applyAlignment="1">
      <alignment horizontal="center" vertical="center"/>
    </xf>
    <xf numFmtId="0" fontId="0" fillId="6" borderId="9" xfId="0" applyFont="1" applyFill="1" applyBorder="1">
      <alignment vertical="center"/>
    </xf>
    <xf numFmtId="0" fontId="0" fillId="7" borderId="9" xfId="0" applyFill="1" applyBorder="1" applyAlignment="1">
      <alignment horizontal="left" vertical="center"/>
    </xf>
    <xf numFmtId="0" fontId="0" fillId="7" borderId="9" xfId="0" applyFill="1" applyBorder="1" applyAlignment="1">
      <alignment horizontal="center" vertical="center"/>
    </xf>
    <xf numFmtId="0" fontId="0" fillId="7" borderId="9" xfId="0" applyFont="1" applyFill="1" applyBorder="1">
      <alignment vertical="center"/>
    </xf>
    <xf numFmtId="0" fontId="0" fillId="0" borderId="81" xfId="0" applyFont="1" applyBorder="1">
      <alignment vertical="center"/>
    </xf>
    <xf numFmtId="0" fontId="0" fillId="0" borderId="12" xfId="0" applyNumberFormat="1" applyFont="1" applyFill="1" applyBorder="1">
      <alignment vertical="center"/>
    </xf>
    <xf numFmtId="0" fontId="0" fillId="0" borderId="13" xfId="0" applyNumberFormat="1" applyFont="1" applyFill="1" applyBorder="1">
      <alignment vertical="center"/>
    </xf>
    <xf numFmtId="0" fontId="0" fillId="0" borderId="14" xfId="0" applyNumberFormat="1" applyFont="1" applyFill="1" applyBorder="1">
      <alignment vertical="center"/>
    </xf>
    <xf numFmtId="0" fontId="0" fillId="0" borderId="15" xfId="0" applyNumberFormat="1" applyFont="1" applyFill="1" applyBorder="1">
      <alignment vertical="center"/>
    </xf>
    <xf numFmtId="0" fontId="0" fillId="0" borderId="25" xfId="0" applyNumberFormat="1" applyFont="1" applyFill="1" applyBorder="1">
      <alignment vertical="center"/>
    </xf>
    <xf numFmtId="0" fontId="0" fillId="0" borderId="26" xfId="0" applyNumberFormat="1" applyFont="1" applyFill="1" applyBorder="1">
      <alignment vertical="center"/>
    </xf>
    <xf numFmtId="0" fontId="0" fillId="0" borderId="17" xfId="0" applyNumberFormat="1" applyFont="1" applyFill="1" applyBorder="1">
      <alignment vertical="center"/>
    </xf>
    <xf numFmtId="0" fontId="0" fillId="0" borderId="77" xfId="0" applyNumberFormat="1" applyFont="1" applyFill="1" applyBorder="1">
      <alignment vertical="center"/>
    </xf>
    <xf numFmtId="0" fontId="0" fillId="0" borderId="55" xfId="0" applyNumberFormat="1" applyFont="1" applyFill="1" applyBorder="1">
      <alignment vertical="center"/>
    </xf>
    <xf numFmtId="0" fontId="0" fillId="8" borderId="49" xfId="0" applyNumberFormat="1" applyFont="1" applyFill="1" applyBorder="1">
      <alignment vertical="center"/>
    </xf>
    <xf numFmtId="0" fontId="0" fillId="8" borderId="14" xfId="0" applyNumberFormat="1" applyFont="1" applyFill="1" applyBorder="1">
      <alignment vertical="center"/>
    </xf>
    <xf numFmtId="0" fontId="0" fillId="8" borderId="25" xfId="0" applyNumberFormat="1" applyFont="1" applyFill="1" applyBorder="1">
      <alignment vertical="center"/>
    </xf>
    <xf numFmtId="0" fontId="6" fillId="8" borderId="50" xfId="0" applyFont="1" applyFill="1" applyBorder="1" applyAlignment="1">
      <alignment horizontal="right" vertical="center"/>
    </xf>
    <xf numFmtId="0" fontId="0" fillId="8" borderId="32" xfId="0" applyFill="1" applyBorder="1" applyAlignment="1">
      <alignment horizontal="center" vertical="center"/>
    </xf>
    <xf numFmtId="0" fontId="0" fillId="8" borderId="7" xfId="0" applyFill="1" applyBorder="1">
      <alignment vertical="center"/>
    </xf>
    <xf numFmtId="0" fontId="0" fillId="8" borderId="3" xfId="0" applyFill="1" applyBorder="1" applyAlignment="1">
      <alignment horizontal="center" vertical="center"/>
    </xf>
    <xf numFmtId="0" fontId="0" fillId="8" borderId="33" xfId="0" applyFill="1" applyBorder="1" applyAlignment="1">
      <alignment horizontal="center" vertical="center"/>
    </xf>
    <xf numFmtId="0" fontId="0" fillId="8" borderId="3" xfId="0" applyFill="1" applyBorder="1">
      <alignment vertical="center"/>
    </xf>
    <xf numFmtId="0" fontId="0" fillId="8" borderId="33" xfId="0" applyFill="1" applyBorder="1">
      <alignment vertical="center"/>
    </xf>
    <xf numFmtId="0" fontId="0" fillId="0" borderId="0" xfId="0" applyFill="1" applyBorder="1" applyAlignment="1">
      <alignment vertical="center"/>
    </xf>
    <xf numFmtId="0" fontId="6" fillId="0" borderId="1" xfId="0" applyNumberFormat="1" applyFont="1" applyFill="1" applyBorder="1">
      <alignment vertical="center"/>
    </xf>
    <xf numFmtId="0" fontId="6" fillId="0" borderId="9" xfId="0" applyNumberFormat="1" applyFont="1" applyFill="1" applyBorder="1">
      <alignment vertical="center"/>
    </xf>
    <xf numFmtId="0" fontId="6" fillId="0" borderId="4" xfId="0" applyNumberFormat="1" applyFont="1" applyFill="1" applyBorder="1">
      <alignment vertical="center"/>
    </xf>
    <xf numFmtId="0" fontId="6" fillId="0" borderId="8" xfId="0" applyNumberFormat="1" applyFont="1" applyFill="1" applyBorder="1">
      <alignment vertical="center"/>
    </xf>
    <xf numFmtId="0" fontId="6" fillId="0" borderId="3" xfId="0" applyNumberFormat="1" applyFont="1" applyFill="1" applyBorder="1">
      <alignment vertical="center"/>
    </xf>
    <xf numFmtId="0" fontId="14" fillId="5" borderId="1" xfId="0" applyFont="1" applyFill="1" applyBorder="1" applyAlignment="1">
      <alignment horizontal="center" vertical="center" shrinkToFit="1"/>
    </xf>
    <xf numFmtId="0" fontId="6" fillId="2" borderId="0" xfId="0" applyFont="1" applyFill="1" applyBorder="1" applyAlignment="1">
      <alignment vertical="center"/>
    </xf>
    <xf numFmtId="0" fontId="6" fillId="8" borderId="1" xfId="0" applyFont="1" applyFill="1" applyBorder="1" applyAlignment="1">
      <alignment horizontal="left" vertical="center" indent="2"/>
    </xf>
    <xf numFmtId="0" fontId="6" fillId="8" borderId="1" xfId="0" applyNumberFormat="1" applyFont="1" applyFill="1" applyBorder="1">
      <alignment vertical="center"/>
    </xf>
    <xf numFmtId="177" fontId="6" fillId="8" borderId="1" xfId="0" applyNumberFormat="1" applyFont="1" applyFill="1" applyBorder="1">
      <alignment vertical="center"/>
    </xf>
    <xf numFmtId="0" fontId="14" fillId="4" borderId="10" xfId="0" applyFont="1" applyFill="1" applyBorder="1" applyAlignment="1">
      <alignment horizontal="center" vertical="center" shrinkToFit="1"/>
    </xf>
    <xf numFmtId="0" fontId="14" fillId="4" borderId="11" xfId="0" applyFont="1" applyFill="1" applyBorder="1" applyAlignment="1">
      <alignment horizontal="center" vertical="center" shrinkToFit="1"/>
    </xf>
    <xf numFmtId="0" fontId="18" fillId="4" borderId="11" xfId="0" applyFont="1" applyFill="1" applyBorder="1" applyAlignment="1">
      <alignment horizontal="center" vertical="center" shrinkToFit="1"/>
    </xf>
    <xf numFmtId="0" fontId="0" fillId="0" borderId="59" xfId="0" applyFill="1" applyBorder="1">
      <alignment vertical="center"/>
    </xf>
    <xf numFmtId="0" fontId="0" fillId="0" borderId="34" xfId="0" applyFont="1" applyFill="1" applyBorder="1">
      <alignment vertical="center"/>
    </xf>
    <xf numFmtId="0" fontId="0" fillId="8" borderId="32" xfId="0" applyFont="1" applyFill="1" applyBorder="1">
      <alignment vertical="center"/>
    </xf>
    <xf numFmtId="0" fontId="0" fillId="8" borderId="29" xfId="0" applyFill="1" applyBorder="1">
      <alignment vertical="center"/>
    </xf>
    <xf numFmtId="0" fontId="0" fillId="0" borderId="88" xfId="0" applyNumberFormat="1" applyFont="1" applyFill="1" applyBorder="1">
      <alignment vertical="center"/>
    </xf>
    <xf numFmtId="0" fontId="0" fillId="0" borderId="93" xfId="0" applyNumberFormat="1" applyFont="1" applyFill="1" applyBorder="1">
      <alignment vertical="center"/>
    </xf>
    <xf numFmtId="0" fontId="0" fillId="0" borderId="48" xfId="0" applyNumberFormat="1" applyFont="1" applyFill="1" applyBorder="1">
      <alignment vertical="center"/>
    </xf>
    <xf numFmtId="0" fontId="7" fillId="0" borderId="53" xfId="0" applyFont="1" applyFill="1" applyBorder="1" applyAlignment="1">
      <alignment vertical="center"/>
    </xf>
    <xf numFmtId="177" fontId="7" fillId="0" borderId="44" xfId="0" applyNumberFormat="1" applyFont="1" applyFill="1" applyBorder="1" applyAlignment="1">
      <alignment vertical="center"/>
    </xf>
    <xf numFmtId="0" fontId="14" fillId="4" borderId="9" xfId="0" applyFont="1" applyFill="1" applyBorder="1" applyAlignment="1">
      <alignment horizontal="center" vertical="center"/>
    </xf>
    <xf numFmtId="0" fontId="14" fillId="4" borderId="7" xfId="0" applyFont="1" applyFill="1" applyBorder="1" applyAlignment="1">
      <alignment horizontal="center" vertical="center"/>
    </xf>
    <xf numFmtId="177" fontId="0" fillId="0" borderId="0" xfId="0" applyNumberFormat="1" applyFont="1" applyFill="1" applyBorder="1" applyAlignment="1">
      <alignment horizontal="right" vertical="center"/>
    </xf>
    <xf numFmtId="0" fontId="18" fillId="4" borderId="28" xfId="0" applyFont="1" applyFill="1" applyBorder="1" applyAlignment="1">
      <alignment horizontal="center" vertical="center"/>
    </xf>
    <xf numFmtId="0" fontId="18" fillId="4" borderId="32" xfId="0" applyFont="1" applyFill="1" applyBorder="1" applyAlignment="1">
      <alignment horizontal="center" vertical="center"/>
    </xf>
    <xf numFmtId="0" fontId="0" fillId="0" borderId="0" xfId="0" applyNumberFormat="1" applyFont="1" applyFill="1" applyBorder="1" applyAlignment="1">
      <alignment horizontal="right" vertical="center"/>
    </xf>
    <xf numFmtId="0" fontId="13" fillId="0" borderId="0" xfId="0" applyFont="1" applyFill="1" applyBorder="1" applyAlignment="1">
      <alignment horizontal="left" vertical="center"/>
    </xf>
    <xf numFmtId="0" fontId="0" fillId="0" borderId="0" xfId="0" applyFont="1" applyFill="1" applyBorder="1" applyAlignment="1">
      <alignment horizontal="right" vertical="center"/>
    </xf>
    <xf numFmtId="177" fontId="0" fillId="0" borderId="0" xfId="0" applyNumberFormat="1" applyFill="1" applyBorder="1" applyAlignment="1">
      <alignment horizontal="right" vertical="center"/>
    </xf>
    <xf numFmtId="0" fontId="6" fillId="3" borderId="0" xfId="0" applyFont="1" applyFill="1" applyBorder="1" applyAlignment="1">
      <alignment horizontal="left" vertical="center" indent="2"/>
    </xf>
    <xf numFmtId="0" fontId="6" fillId="3" borderId="0" xfId="0" applyNumberFormat="1" applyFont="1" applyFill="1" applyBorder="1">
      <alignment vertical="center"/>
    </xf>
    <xf numFmtId="0" fontId="6" fillId="2" borderId="0" xfId="0" applyNumberFormat="1" applyFont="1" applyFill="1" applyBorder="1">
      <alignment vertical="center"/>
    </xf>
    <xf numFmtId="0" fontId="0" fillId="0" borderId="44" xfId="0" applyNumberFormat="1" applyBorder="1" applyAlignment="1">
      <alignment vertical="center"/>
    </xf>
    <xf numFmtId="0" fontId="18" fillId="4" borderId="95" xfId="0" applyFont="1" applyFill="1" applyBorder="1" applyAlignment="1">
      <alignment horizontal="center" vertical="center"/>
    </xf>
    <xf numFmtId="177" fontId="0" fillId="8" borderId="96" xfId="0" applyNumberFormat="1" applyFont="1" applyFill="1" applyBorder="1" applyAlignment="1">
      <alignment vertical="center"/>
    </xf>
    <xf numFmtId="177" fontId="0" fillId="8" borderId="97" xfId="0" applyNumberFormat="1" applyFont="1" applyFill="1" applyBorder="1" applyAlignment="1">
      <alignment vertical="center"/>
    </xf>
    <xf numFmtId="177" fontId="0" fillId="8" borderId="98" xfId="0" applyNumberFormat="1" applyFont="1" applyFill="1" applyBorder="1" applyAlignment="1">
      <alignment vertical="center"/>
    </xf>
    <xf numFmtId="0" fontId="6" fillId="8" borderId="99" xfId="0" applyFont="1" applyFill="1" applyBorder="1" applyAlignment="1">
      <alignment horizontal="right" vertical="center"/>
    </xf>
    <xf numFmtId="38" fontId="0" fillId="0" borderId="9" xfId="0" applyNumberFormat="1" applyFont="1" applyFill="1" applyBorder="1">
      <alignment vertical="center"/>
    </xf>
    <xf numFmtId="0" fontId="12" fillId="0" borderId="0" xfId="0" applyFont="1" applyAlignment="1">
      <alignment horizontal="left" vertical="center"/>
    </xf>
    <xf numFmtId="0" fontId="20" fillId="0" borderId="0" xfId="0" applyFont="1" applyAlignment="1">
      <alignment horizontal="center" vertical="center" wrapText="1"/>
    </xf>
    <xf numFmtId="0" fontId="17" fillId="0" borderId="0" xfId="0" applyFont="1" applyAlignment="1">
      <alignment horizontal="center" vertical="center"/>
    </xf>
    <xf numFmtId="0" fontId="0" fillId="9" borderId="23" xfId="0" applyFill="1" applyBorder="1" applyAlignment="1">
      <alignment horizontal="left" vertical="center"/>
    </xf>
    <xf numFmtId="0" fontId="0" fillId="9" borderId="35" xfId="0" applyFill="1" applyBorder="1" applyAlignment="1">
      <alignment horizontal="left" vertical="center"/>
    </xf>
    <xf numFmtId="0" fontId="0" fillId="8" borderId="23" xfId="0" applyFill="1" applyBorder="1" applyAlignment="1">
      <alignment horizontal="left" vertical="center"/>
    </xf>
    <xf numFmtId="0" fontId="0" fillId="8" borderId="35" xfId="0" applyFill="1" applyBorder="1" applyAlignment="1">
      <alignment horizontal="left" vertical="center"/>
    </xf>
    <xf numFmtId="0" fontId="0" fillId="6" borderId="82" xfId="0" applyFill="1" applyBorder="1" applyAlignment="1">
      <alignment horizontal="left" vertical="center" wrapText="1"/>
    </xf>
    <xf numFmtId="0" fontId="0" fillId="6" borderId="83" xfId="0" applyFill="1" applyBorder="1" applyAlignment="1">
      <alignment horizontal="left" vertical="center" wrapText="1"/>
    </xf>
    <xf numFmtId="0" fontId="0" fillId="0" borderId="84" xfId="0" applyFill="1" applyBorder="1" applyAlignment="1">
      <alignment horizontal="right" vertical="center"/>
    </xf>
    <xf numFmtId="0" fontId="0" fillId="0" borderId="85" xfId="0" applyFill="1" applyBorder="1" applyAlignment="1">
      <alignment horizontal="right" vertical="center"/>
    </xf>
    <xf numFmtId="0" fontId="0" fillId="0" borderId="22" xfId="0" applyFill="1" applyBorder="1" applyAlignment="1">
      <alignment horizontal="right" vertical="center"/>
    </xf>
    <xf numFmtId="0" fontId="0" fillId="0" borderId="29" xfId="0" applyFill="1" applyBorder="1" applyAlignment="1">
      <alignment horizontal="right" vertical="center"/>
    </xf>
    <xf numFmtId="0" fontId="0" fillId="7" borderId="23" xfId="0" applyFill="1" applyBorder="1" applyAlignment="1">
      <alignment horizontal="left" vertical="center"/>
    </xf>
    <xf numFmtId="0" fontId="0" fillId="7" borderId="35" xfId="0" applyFill="1" applyBorder="1" applyAlignment="1">
      <alignment horizontal="left" vertical="center"/>
    </xf>
    <xf numFmtId="0" fontId="0" fillId="0" borderId="19" xfId="0" applyFill="1" applyBorder="1" applyAlignment="1">
      <alignment horizontal="right" vertical="center"/>
    </xf>
    <xf numFmtId="0" fontId="0" fillId="0" borderId="30" xfId="0" applyFill="1" applyBorder="1" applyAlignment="1">
      <alignment horizontal="right" vertical="center"/>
    </xf>
    <xf numFmtId="0" fontId="0" fillId="9" borderId="23" xfId="0" applyFill="1" applyBorder="1" applyAlignment="1">
      <alignment horizontal="left" vertical="center" wrapText="1"/>
    </xf>
    <xf numFmtId="0" fontId="0" fillId="9" borderId="35" xfId="0" applyFill="1" applyBorder="1" applyAlignment="1">
      <alignment horizontal="left" vertical="center" wrapText="1"/>
    </xf>
    <xf numFmtId="0" fontId="0" fillId="10" borderId="23" xfId="0" applyFill="1" applyBorder="1" applyAlignment="1">
      <alignment horizontal="left" vertical="center"/>
    </xf>
    <xf numFmtId="0" fontId="0" fillId="10" borderId="35" xfId="0" applyFill="1" applyBorder="1" applyAlignment="1">
      <alignment horizontal="left" vertical="center"/>
    </xf>
    <xf numFmtId="0" fontId="0" fillId="0" borderId="9" xfId="0" applyBorder="1" applyAlignment="1">
      <alignment horizontal="right" vertical="center"/>
    </xf>
    <xf numFmtId="0" fontId="0" fillId="0" borderId="3" xfId="0" applyBorder="1" applyAlignment="1">
      <alignment horizontal="right" vertical="center"/>
    </xf>
    <xf numFmtId="0" fontId="0" fillId="0" borderId="19" xfId="0" applyBorder="1" applyAlignment="1">
      <alignment horizontal="right" vertical="center"/>
    </xf>
    <xf numFmtId="0" fontId="0" fillId="0" borderId="30" xfId="0" applyBorder="1" applyAlignment="1">
      <alignment horizontal="right" vertical="center"/>
    </xf>
    <xf numFmtId="0" fontId="0" fillId="0" borderId="21" xfId="0" applyBorder="1" applyAlignment="1">
      <alignment horizontal="right" vertical="center"/>
    </xf>
    <xf numFmtId="0" fontId="0" fillId="0" borderId="34" xfId="0" applyBorder="1" applyAlignment="1">
      <alignment horizontal="right" vertical="center"/>
    </xf>
    <xf numFmtId="0" fontId="0" fillId="0" borderId="22" xfId="0" applyBorder="1" applyAlignment="1">
      <alignment horizontal="right" vertical="center"/>
    </xf>
    <xf numFmtId="0" fontId="0" fillId="0" borderId="29" xfId="0" applyBorder="1" applyAlignment="1">
      <alignment horizontal="right" vertical="center"/>
    </xf>
    <xf numFmtId="0" fontId="0" fillId="6" borderId="23" xfId="0" applyFill="1" applyBorder="1" applyAlignment="1">
      <alignment horizontal="left" vertical="center"/>
    </xf>
    <xf numFmtId="0" fontId="0" fillId="6" borderId="35" xfId="0" applyFill="1" applyBorder="1" applyAlignment="1">
      <alignment horizontal="left" vertical="center"/>
    </xf>
    <xf numFmtId="0" fontId="0" fillId="9" borderId="19" xfId="0" applyFill="1" applyBorder="1" applyAlignment="1">
      <alignment horizontal="left" vertical="center" wrapText="1"/>
    </xf>
    <xf numFmtId="0" fontId="0" fillId="9" borderId="30" xfId="0" applyFill="1" applyBorder="1" applyAlignment="1">
      <alignment horizontal="left" vertical="center" wrapText="1"/>
    </xf>
    <xf numFmtId="0" fontId="0" fillId="0" borderId="22" xfId="0" applyFill="1" applyBorder="1" applyAlignment="1">
      <alignment horizontal="center" vertical="center"/>
    </xf>
    <xf numFmtId="0" fontId="0" fillId="0" borderId="29" xfId="0" applyFill="1" applyBorder="1" applyAlignment="1">
      <alignment horizontal="center" vertical="center"/>
    </xf>
    <xf numFmtId="0" fontId="6" fillId="0" borderId="23" xfId="0" applyFont="1" applyBorder="1" applyAlignment="1">
      <alignment horizontal="left" vertical="center" shrinkToFit="1"/>
    </xf>
    <xf numFmtId="0" fontId="6" fillId="0" borderId="35" xfId="0" applyFont="1" applyBorder="1" applyAlignment="1">
      <alignment horizontal="left" vertical="center" shrinkToFit="1"/>
    </xf>
    <xf numFmtId="0" fontId="0" fillId="0" borderId="23" xfId="0" applyBorder="1" applyAlignment="1">
      <alignment horizontal="center" vertical="center"/>
    </xf>
    <xf numFmtId="0" fontId="0" fillId="0" borderId="35" xfId="0" applyBorder="1" applyAlignment="1">
      <alignment horizontal="center" vertical="center"/>
    </xf>
    <xf numFmtId="0" fontId="16" fillId="0" borderId="0" xfId="0" applyFont="1" applyAlignment="1">
      <alignment horizontal="center" vertical="center" wrapText="1"/>
    </xf>
    <xf numFmtId="0" fontId="12" fillId="0" borderId="9" xfId="0" applyFont="1" applyBorder="1" applyAlignment="1">
      <alignment horizontal="left" vertical="center" wrapText="1" shrinkToFit="1"/>
    </xf>
    <xf numFmtId="0" fontId="12" fillId="0" borderId="7"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2" fillId="0" borderId="24" xfId="0" applyFont="1" applyBorder="1" applyAlignment="1">
      <alignment horizontal="left" vertical="center" wrapText="1" shrinkToFit="1"/>
    </xf>
    <xf numFmtId="0" fontId="13" fillId="0" borderId="9"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3" fillId="0" borderId="3" xfId="0" applyFont="1" applyBorder="1" applyAlignment="1">
      <alignment horizontal="left" vertical="center" wrapText="1" shrinkToFit="1"/>
    </xf>
    <xf numFmtId="0" fontId="3" fillId="2"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13" fillId="0" borderId="24" xfId="0" applyFont="1" applyBorder="1" applyAlignment="1">
      <alignment horizontal="left" vertical="center" wrapText="1" shrinkToFit="1"/>
    </xf>
    <xf numFmtId="0" fontId="13" fillId="0" borderId="46" xfId="0" applyFont="1" applyBorder="1" applyAlignment="1">
      <alignment horizontal="left" vertical="center" wrapText="1" shrinkToFit="1"/>
    </xf>
    <xf numFmtId="0" fontId="13" fillId="0" borderId="28" xfId="0" applyFont="1" applyBorder="1" applyAlignment="1">
      <alignment horizontal="left" vertical="center" wrapText="1" shrinkToFit="1"/>
    </xf>
    <xf numFmtId="0" fontId="4" fillId="2" borderId="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0" fillId="0" borderId="0" xfId="0" applyAlignment="1">
      <alignment horizontal="left" vertical="top" wrapText="1"/>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3" xfId="0" applyFont="1" applyFill="1" applyBorder="1" applyAlignment="1">
      <alignment horizontal="left" vertical="center"/>
    </xf>
    <xf numFmtId="0" fontId="3" fillId="2" borderId="9" xfId="0" applyFont="1" applyFill="1" applyBorder="1" applyAlignment="1">
      <alignment horizontal="left" vertical="center" wrapText="1" shrinkToFit="1"/>
    </xf>
    <xf numFmtId="0" fontId="3" fillId="2" borderId="7" xfId="0" applyFont="1" applyFill="1" applyBorder="1" applyAlignment="1">
      <alignment horizontal="left" vertical="center" wrapText="1" shrinkToFit="1"/>
    </xf>
    <xf numFmtId="0" fontId="3" fillId="2" borderId="24" xfId="0" applyFont="1" applyFill="1" applyBorder="1" applyAlignment="1">
      <alignment horizontal="left" vertical="center" wrapText="1" shrinkToFit="1"/>
    </xf>
    <xf numFmtId="0" fontId="3" fillId="2" borderId="1" xfId="0" applyFont="1" applyFill="1" applyBorder="1" applyAlignment="1">
      <alignment horizontal="left" vertical="center" wrapText="1"/>
    </xf>
    <xf numFmtId="0" fontId="0" fillId="0" borderId="9"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6" fillId="0" borderId="0" xfId="0" applyFont="1" applyFill="1" applyBorder="1" applyAlignment="1">
      <alignment horizontal="left" vertical="top" wrapText="1"/>
    </xf>
    <xf numFmtId="0" fontId="0" fillId="0" borderId="0" xfId="0" applyAlignment="1">
      <alignment horizontal="left" vertical="top"/>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0" fontId="0" fillId="0" borderId="42" xfId="0" applyFill="1" applyBorder="1" applyAlignment="1">
      <alignment horizontal="right" vertical="center"/>
    </xf>
    <xf numFmtId="177" fontId="0" fillId="0" borderId="47" xfId="0" applyNumberFormat="1" applyFill="1" applyBorder="1" applyAlignment="1">
      <alignment horizontal="right" vertical="center"/>
    </xf>
    <xf numFmtId="177" fontId="0" fillId="0" borderId="30" xfId="0" applyNumberFormat="1" applyFill="1" applyBorder="1" applyAlignment="1">
      <alignment horizontal="right" vertical="center"/>
    </xf>
    <xf numFmtId="0" fontId="0" fillId="0" borderId="21" xfId="0" applyFill="1" applyBorder="1" applyAlignment="1">
      <alignment horizontal="right" vertical="center"/>
    </xf>
    <xf numFmtId="0" fontId="0" fillId="0" borderId="43" xfId="0" applyFill="1" applyBorder="1" applyAlignment="1">
      <alignment horizontal="right" vertical="center"/>
    </xf>
    <xf numFmtId="177" fontId="0" fillId="0" borderId="48" xfId="0" applyNumberFormat="1" applyFill="1" applyBorder="1" applyAlignment="1">
      <alignment horizontal="right" vertical="center"/>
    </xf>
    <xf numFmtId="177" fontId="0" fillId="0" borderId="34" xfId="0" applyNumberFormat="1" applyFill="1" applyBorder="1" applyAlignment="1">
      <alignment horizontal="right" vertical="center"/>
    </xf>
    <xf numFmtId="0" fontId="0" fillId="8" borderId="22" xfId="0" applyFill="1" applyBorder="1" applyAlignment="1">
      <alignment horizontal="right" vertical="center"/>
    </xf>
    <xf numFmtId="0" fontId="0" fillId="8" borderId="78" xfId="0" applyFill="1" applyBorder="1" applyAlignment="1">
      <alignment horizontal="right" vertical="center"/>
    </xf>
    <xf numFmtId="0" fontId="0" fillId="8" borderId="55" xfId="0" applyFill="1" applyBorder="1" applyAlignment="1">
      <alignment horizontal="right" vertical="center"/>
    </xf>
    <xf numFmtId="0" fontId="0" fillId="8" borderId="29" xfId="0" applyFill="1" applyBorder="1" applyAlignment="1">
      <alignment horizontal="right" vertical="center"/>
    </xf>
    <xf numFmtId="177" fontId="0" fillId="8" borderId="55" xfId="0" applyNumberFormat="1" applyFill="1" applyBorder="1" applyAlignment="1">
      <alignment horizontal="right" vertical="center"/>
    </xf>
    <xf numFmtId="177" fontId="0" fillId="8" borderId="29" xfId="0" applyNumberFormat="1" applyFill="1" applyBorder="1" applyAlignment="1">
      <alignment horizontal="right" vertical="center"/>
    </xf>
    <xf numFmtId="0" fontId="0" fillId="8" borderId="27" xfId="0" applyFill="1" applyBorder="1" applyAlignment="1">
      <alignment horizontal="right" vertical="center"/>
    </xf>
    <xf numFmtId="0" fontId="0" fillId="8" borderId="44" xfId="0" applyFill="1" applyBorder="1" applyAlignment="1">
      <alignment horizontal="right" vertical="center"/>
    </xf>
    <xf numFmtId="177" fontId="0" fillId="8" borderId="94" xfId="0" applyNumberFormat="1" applyFill="1" applyBorder="1" applyAlignment="1">
      <alignment horizontal="right" vertical="center"/>
    </xf>
    <xf numFmtId="177" fontId="0" fillId="8" borderId="59" xfId="0" applyNumberFormat="1" applyFill="1" applyBorder="1" applyAlignment="1">
      <alignment horizontal="right" vertical="center"/>
    </xf>
    <xf numFmtId="0" fontId="14" fillId="4" borderId="9" xfId="0" applyFont="1" applyFill="1" applyBorder="1" applyAlignment="1">
      <alignment horizontal="center" vertical="center"/>
    </xf>
    <xf numFmtId="0" fontId="14" fillId="4" borderId="7" xfId="0" applyFont="1" applyFill="1" applyBorder="1" applyAlignment="1">
      <alignment horizontal="center" vertical="center"/>
    </xf>
    <xf numFmtId="0" fontId="18" fillId="4" borderId="46" xfId="0" applyFont="1" applyFill="1" applyBorder="1" applyAlignment="1">
      <alignment horizontal="center" vertical="center"/>
    </xf>
    <xf numFmtId="0" fontId="18" fillId="4" borderId="64" xfId="0" applyFont="1" applyFill="1" applyBorder="1" applyAlignment="1">
      <alignment horizontal="center" vertical="center"/>
    </xf>
    <xf numFmtId="0" fontId="18" fillId="4" borderId="31" xfId="0" applyFont="1" applyFill="1" applyBorder="1" applyAlignment="1">
      <alignment horizontal="center" vertical="center"/>
    </xf>
    <xf numFmtId="0" fontId="18" fillId="4" borderId="28"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32" xfId="0" applyFont="1" applyFill="1" applyBorder="1" applyAlignment="1">
      <alignment horizontal="center" vertical="center"/>
    </xf>
    <xf numFmtId="0" fontId="0" fillId="0" borderId="14" xfId="0" applyFill="1" applyBorder="1" applyAlignment="1">
      <alignment horizontal="right" vertical="center"/>
    </xf>
    <xf numFmtId="0" fontId="0" fillId="0" borderId="15" xfId="0" applyFill="1" applyBorder="1" applyAlignment="1">
      <alignment horizontal="right" vertical="center"/>
    </xf>
    <xf numFmtId="177" fontId="0" fillId="0" borderId="15" xfId="0" applyNumberFormat="1" applyFill="1" applyBorder="1" applyAlignment="1">
      <alignment horizontal="right" vertical="center"/>
    </xf>
    <xf numFmtId="177" fontId="0" fillId="0" borderId="16" xfId="0" applyNumberFormat="1" applyFill="1" applyBorder="1" applyAlignment="1">
      <alignment horizontal="right" vertical="center"/>
    </xf>
    <xf numFmtId="0" fontId="0" fillId="0" borderId="52" xfId="0" applyFill="1" applyBorder="1" applyAlignment="1">
      <alignment horizontal="right" vertical="center"/>
    </xf>
    <xf numFmtId="0" fontId="0" fillId="8" borderId="17" xfId="0" applyFill="1" applyBorder="1" applyAlignment="1">
      <alignment horizontal="right" vertical="center"/>
    </xf>
    <xf numFmtId="0" fontId="0" fillId="8" borderId="77" xfId="0" applyFill="1" applyBorder="1" applyAlignment="1">
      <alignment horizontal="right" vertical="center"/>
    </xf>
    <xf numFmtId="177" fontId="0" fillId="8" borderId="77" xfId="0" applyNumberFormat="1" applyFill="1" applyBorder="1" applyAlignment="1">
      <alignment horizontal="right" vertical="center"/>
    </xf>
    <xf numFmtId="177" fontId="0" fillId="8" borderId="18" xfId="0" applyNumberFormat="1" applyFill="1" applyBorder="1" applyAlignment="1">
      <alignment horizontal="right" vertical="center"/>
    </xf>
    <xf numFmtId="0" fontId="0" fillId="8" borderId="79" xfId="0" applyFill="1" applyBorder="1" applyAlignment="1">
      <alignment horizontal="right" vertical="center"/>
    </xf>
    <xf numFmtId="0" fontId="0" fillId="0" borderId="49" xfId="0" applyFill="1" applyBorder="1" applyAlignment="1">
      <alignment horizontal="right" vertical="center"/>
    </xf>
    <xf numFmtId="0" fontId="0" fillId="0" borderId="92" xfId="0" applyFill="1" applyBorder="1" applyAlignment="1">
      <alignment horizontal="right" vertical="center"/>
    </xf>
    <xf numFmtId="177" fontId="0" fillId="0" borderId="92" xfId="0" applyNumberFormat="1" applyFill="1" applyBorder="1" applyAlignment="1">
      <alignment horizontal="right" vertical="center"/>
    </xf>
    <xf numFmtId="177" fontId="0" fillId="0" borderId="20" xfId="0" applyNumberFormat="1" applyFill="1" applyBorder="1" applyAlignment="1">
      <alignment horizontal="right" vertical="center"/>
    </xf>
    <xf numFmtId="0" fontId="0" fillId="0" borderId="51" xfId="0" applyFill="1" applyBorder="1" applyAlignment="1">
      <alignment horizontal="right" vertical="center"/>
    </xf>
    <xf numFmtId="0" fontId="14" fillId="4" borderId="3" xfId="0" applyFont="1" applyFill="1" applyBorder="1" applyAlignment="1">
      <alignment horizontal="center" vertical="center"/>
    </xf>
    <xf numFmtId="0" fontId="14" fillId="4" borderId="23" xfId="0" applyFont="1" applyFill="1" applyBorder="1" applyAlignment="1">
      <alignment horizontal="center" vertical="center" shrinkToFit="1"/>
    </xf>
    <xf numFmtId="0" fontId="14" fillId="4" borderId="62" xfId="0" applyFont="1" applyFill="1" applyBorder="1" applyAlignment="1">
      <alignment horizontal="center" vertical="center" shrinkToFit="1"/>
    </xf>
    <xf numFmtId="0" fontId="14" fillId="4" borderId="35" xfId="0" applyFont="1" applyFill="1" applyBorder="1" applyAlignment="1">
      <alignment horizontal="center" vertical="center" shrinkToFit="1"/>
    </xf>
    <xf numFmtId="0" fontId="0" fillId="0" borderId="46" xfId="0" applyFill="1" applyBorder="1" applyAlignment="1">
      <alignment horizontal="right" vertical="center"/>
    </xf>
    <xf numFmtId="0" fontId="0" fillId="0" borderId="90" xfId="0" applyFill="1" applyBorder="1" applyAlignment="1">
      <alignment horizontal="right" vertical="center"/>
    </xf>
    <xf numFmtId="177" fontId="0" fillId="0" borderId="91" xfId="0" applyNumberFormat="1" applyFill="1" applyBorder="1" applyAlignment="1">
      <alignment horizontal="right" vertical="center"/>
    </xf>
    <xf numFmtId="177" fontId="0" fillId="0" borderId="31" xfId="0" applyNumberFormat="1" applyFill="1" applyBorder="1" applyAlignment="1">
      <alignment horizontal="right" vertical="center"/>
    </xf>
    <xf numFmtId="0" fontId="0" fillId="0" borderId="64" xfId="0" applyFill="1" applyBorder="1" applyAlignment="1">
      <alignment horizontal="right" vertical="center"/>
    </xf>
    <xf numFmtId="0" fontId="0" fillId="0" borderId="14" xfId="0" applyFont="1" applyFill="1" applyBorder="1" applyAlignment="1">
      <alignment horizontal="right" vertical="center"/>
    </xf>
    <xf numFmtId="0" fontId="0" fillId="0" borderId="15" xfId="0" applyFont="1" applyFill="1" applyBorder="1" applyAlignment="1">
      <alignment horizontal="right" vertical="center"/>
    </xf>
    <xf numFmtId="177" fontId="0" fillId="0" borderId="15" xfId="0" applyNumberFormat="1" applyFont="1" applyFill="1" applyBorder="1" applyAlignment="1">
      <alignment horizontal="right" vertical="center"/>
    </xf>
    <xf numFmtId="177" fontId="0" fillId="0" borderId="16" xfId="0" applyNumberFormat="1" applyFont="1" applyFill="1" applyBorder="1" applyAlignment="1">
      <alignment horizontal="right" vertical="center"/>
    </xf>
    <xf numFmtId="0" fontId="0" fillId="0" borderId="52" xfId="0" applyFont="1" applyFill="1" applyBorder="1" applyAlignment="1">
      <alignment horizontal="right" vertical="center"/>
    </xf>
    <xf numFmtId="0" fontId="0" fillId="8" borderId="25" xfId="0" applyFont="1" applyFill="1" applyBorder="1" applyAlignment="1">
      <alignment horizontal="right" vertical="center"/>
    </xf>
    <xf numFmtId="0" fontId="0" fillId="8" borderId="26" xfId="0" applyFont="1" applyFill="1" applyBorder="1" applyAlignment="1">
      <alignment horizontal="right" vertical="center"/>
    </xf>
    <xf numFmtId="177" fontId="0" fillId="8" borderId="26" xfId="0" applyNumberFormat="1" applyFont="1" applyFill="1" applyBorder="1" applyAlignment="1">
      <alignment horizontal="right" vertical="center"/>
    </xf>
    <xf numFmtId="177" fontId="0" fillId="8" borderId="58" xfId="0" applyNumberFormat="1" applyFont="1" applyFill="1" applyBorder="1" applyAlignment="1">
      <alignment horizontal="right" vertical="center"/>
    </xf>
    <xf numFmtId="0" fontId="0" fillId="8" borderId="53" xfId="0" applyFont="1" applyFill="1" applyBorder="1" applyAlignment="1">
      <alignment horizontal="right" vertical="center"/>
    </xf>
    <xf numFmtId="0" fontId="0" fillId="8" borderId="1" xfId="0" applyFont="1" applyFill="1" applyBorder="1" applyAlignment="1">
      <alignment horizontal="right" vertical="center"/>
    </xf>
    <xf numFmtId="177" fontId="0" fillId="0" borderId="1" xfId="0" applyNumberFormat="1" applyFont="1" applyFill="1" applyBorder="1" applyAlignment="1">
      <alignment horizontal="right" vertical="center"/>
    </xf>
    <xf numFmtId="0" fontId="0" fillId="0" borderId="1" xfId="0" applyFont="1" applyFill="1" applyBorder="1" applyAlignment="1">
      <alignment horizontal="right" vertical="center"/>
    </xf>
    <xf numFmtId="0" fontId="14" fillId="4" borderId="46" xfId="0" applyFont="1" applyFill="1" applyBorder="1" applyAlignment="1">
      <alignment horizontal="center" vertical="center" shrinkToFit="1"/>
    </xf>
    <xf numFmtId="0" fontId="14" fillId="4" borderId="64" xfId="0" applyFont="1" applyFill="1" applyBorder="1" applyAlignment="1">
      <alignment horizontal="center" vertical="center" shrinkToFit="1"/>
    </xf>
    <xf numFmtId="0" fontId="14" fillId="4" borderId="31" xfId="0" applyFont="1" applyFill="1" applyBorder="1" applyAlignment="1">
      <alignment horizontal="center" vertical="center" shrinkToFit="1"/>
    </xf>
    <xf numFmtId="0" fontId="14" fillId="4" borderId="28" xfId="0" applyFont="1" applyFill="1" applyBorder="1" applyAlignment="1">
      <alignment horizontal="center" vertical="center" shrinkToFit="1"/>
    </xf>
    <xf numFmtId="0" fontId="14" fillId="4" borderId="0" xfId="0" applyFont="1" applyFill="1" applyBorder="1" applyAlignment="1">
      <alignment horizontal="center" vertical="center" shrinkToFit="1"/>
    </xf>
    <xf numFmtId="0" fontId="14" fillId="4" borderId="32" xfId="0" applyFont="1" applyFill="1" applyBorder="1" applyAlignment="1">
      <alignment horizontal="center" vertical="center" shrinkToFit="1"/>
    </xf>
    <xf numFmtId="0" fontId="0" fillId="8" borderId="8" xfId="0" applyFont="1" applyFill="1" applyBorder="1" applyAlignment="1">
      <alignment horizontal="right" vertical="center"/>
    </xf>
    <xf numFmtId="177" fontId="0" fillId="0" borderId="8"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8" borderId="4" xfId="0" applyFont="1" applyFill="1" applyBorder="1" applyAlignment="1">
      <alignment horizontal="right" vertical="center"/>
    </xf>
    <xf numFmtId="177" fontId="0" fillId="0" borderId="4" xfId="0" applyNumberFormat="1" applyFont="1" applyFill="1" applyBorder="1" applyAlignment="1">
      <alignment horizontal="right" vertical="center"/>
    </xf>
    <xf numFmtId="0" fontId="0" fillId="0" borderId="4" xfId="0" applyFont="1" applyFill="1" applyBorder="1" applyAlignment="1">
      <alignment horizontal="right" vertical="center"/>
    </xf>
    <xf numFmtId="0" fontId="0" fillId="8" borderId="2" xfId="0" applyFont="1" applyFill="1" applyBorder="1" applyAlignment="1">
      <alignment horizontal="right" vertical="center"/>
    </xf>
    <xf numFmtId="177" fontId="0" fillId="0" borderId="2" xfId="0" applyNumberFormat="1" applyFont="1" applyFill="1" applyBorder="1" applyAlignment="1">
      <alignment horizontal="right" vertical="center"/>
    </xf>
    <xf numFmtId="0" fontId="0" fillId="0" borderId="2" xfId="0" applyFont="1" applyFill="1" applyBorder="1" applyAlignment="1">
      <alignment horizontal="right" vertical="center"/>
    </xf>
    <xf numFmtId="0" fontId="14" fillId="4" borderId="28"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86" xfId="0" applyFont="1" applyFill="1" applyBorder="1" applyAlignment="1">
      <alignment horizontal="center" vertical="center"/>
    </xf>
    <xf numFmtId="0" fontId="14" fillId="4" borderId="87" xfId="0" applyFont="1" applyFill="1" applyBorder="1" applyAlignment="1">
      <alignment horizontal="center" vertical="center"/>
    </xf>
    <xf numFmtId="0" fontId="14" fillId="4" borderId="57" xfId="0" applyFont="1" applyFill="1" applyBorder="1" applyAlignment="1">
      <alignment horizontal="center" vertical="center"/>
    </xf>
    <xf numFmtId="0" fontId="14" fillId="4" borderId="56" xfId="0" applyFont="1" applyFill="1" applyBorder="1" applyAlignment="1">
      <alignment horizontal="center" vertical="center"/>
    </xf>
    <xf numFmtId="0" fontId="14" fillId="4" borderId="36" xfId="0" applyFont="1" applyFill="1" applyBorder="1" applyAlignment="1">
      <alignment horizontal="center" vertical="center"/>
    </xf>
    <xf numFmtId="0" fontId="0" fillId="8" borderId="23" xfId="0" applyNumberFormat="1" applyFont="1" applyFill="1" applyBorder="1" applyAlignment="1">
      <alignment horizontal="right" vertical="center"/>
    </xf>
    <xf numFmtId="0" fontId="0" fillId="8" borderId="35" xfId="0" applyNumberFormat="1" applyFont="1" applyFill="1" applyBorder="1" applyAlignment="1">
      <alignment horizontal="right" vertical="center"/>
    </xf>
    <xf numFmtId="177" fontId="0" fillId="0" borderId="23"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177" fontId="0" fillId="0" borderId="62" xfId="0" applyNumberFormat="1" applyFont="1" applyFill="1" applyBorder="1" applyAlignment="1">
      <alignment horizontal="right" vertical="center"/>
    </xf>
    <xf numFmtId="0" fontId="0" fillId="0" borderId="1" xfId="0" applyNumberFormat="1" applyFont="1" applyFill="1" applyBorder="1" applyAlignment="1">
      <alignment horizontal="right" vertical="center"/>
    </xf>
    <xf numFmtId="0" fontId="0" fillId="8" borderId="21" xfId="0" applyNumberFormat="1" applyFont="1" applyFill="1" applyBorder="1" applyAlignment="1">
      <alignment horizontal="right" vertical="center"/>
    </xf>
    <xf numFmtId="0" fontId="0" fillId="8" borderId="34" xfId="0" applyNumberFormat="1" applyFont="1" applyFill="1" applyBorder="1" applyAlignment="1">
      <alignment horizontal="right" vertical="center"/>
    </xf>
    <xf numFmtId="177" fontId="0" fillId="0" borderId="21"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43" xfId="0" applyNumberFormat="1" applyFont="1" applyFill="1" applyBorder="1" applyAlignment="1">
      <alignment horizontal="right" vertical="center"/>
    </xf>
    <xf numFmtId="0" fontId="0" fillId="0" borderId="21" xfId="0" applyNumberFormat="1" applyFont="1" applyFill="1" applyBorder="1" applyAlignment="1">
      <alignment horizontal="right" vertical="center"/>
    </xf>
    <xf numFmtId="0" fontId="0" fillId="0" borderId="34" xfId="0" applyNumberFormat="1" applyFont="1" applyFill="1" applyBorder="1" applyAlignment="1">
      <alignment horizontal="right" vertical="center"/>
    </xf>
    <xf numFmtId="0" fontId="0" fillId="8" borderId="19" xfId="0" applyNumberFormat="1" applyFont="1" applyFill="1" applyBorder="1" applyAlignment="1">
      <alignment horizontal="right" vertical="center"/>
    </xf>
    <xf numFmtId="0" fontId="0" fillId="8" borderId="30" xfId="0" applyNumberFormat="1" applyFont="1" applyFill="1" applyBorder="1" applyAlignment="1">
      <alignment horizontal="right" vertical="center"/>
    </xf>
    <xf numFmtId="177" fontId="0" fillId="0" borderId="1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32" xfId="0" applyNumberFormat="1" applyFont="1" applyFill="1" applyBorder="1" applyAlignment="1">
      <alignment horizontal="right" vertical="center"/>
    </xf>
    <xf numFmtId="0" fontId="0" fillId="0" borderId="89" xfId="0" applyNumberFormat="1" applyFont="1" applyFill="1" applyBorder="1" applyAlignment="1">
      <alignment horizontal="right" vertical="center"/>
    </xf>
    <xf numFmtId="0" fontId="0" fillId="0" borderId="41" xfId="0" applyNumberFormat="1" applyFont="1" applyFill="1" applyBorder="1" applyAlignment="1">
      <alignment horizontal="right" vertical="center"/>
    </xf>
    <xf numFmtId="0" fontId="18" fillId="4" borderId="23" xfId="0" applyFont="1" applyFill="1" applyBorder="1" applyAlignment="1">
      <alignment horizontal="center" vertical="center"/>
    </xf>
    <xf numFmtId="0" fontId="18" fillId="4" borderId="35" xfId="0" applyFont="1" applyFill="1" applyBorder="1" applyAlignment="1">
      <alignment horizontal="center" vertical="center"/>
    </xf>
    <xf numFmtId="0" fontId="0" fillId="0" borderId="27" xfId="0" applyNumberFormat="1" applyFont="1" applyFill="1" applyBorder="1" applyAlignment="1">
      <alignment horizontal="right" vertical="center"/>
    </xf>
    <xf numFmtId="0" fontId="0" fillId="0" borderId="59" xfId="0" applyNumberFormat="1" applyFont="1" applyFill="1" applyBorder="1" applyAlignment="1">
      <alignment horizontal="right" vertical="center"/>
    </xf>
    <xf numFmtId="0" fontId="14" fillId="4" borderId="63" xfId="0" applyFont="1" applyFill="1" applyBorder="1" applyAlignment="1">
      <alignment horizontal="center" vertical="center" shrinkToFit="1"/>
    </xf>
    <xf numFmtId="0" fontId="0" fillId="0" borderId="19" xfId="0" applyNumberFormat="1" applyFont="1" applyFill="1" applyBorder="1" applyAlignment="1">
      <alignment horizontal="right" vertical="center"/>
    </xf>
    <xf numFmtId="0" fontId="0" fillId="0" borderId="30" xfId="0" applyNumberFormat="1"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00"/>
      <color rgb="FF00FF99"/>
      <color rgb="FF00FFCC"/>
      <color rgb="FFFFFF99"/>
      <color rgb="FFCCFF99"/>
      <color rgb="FFFFCC99"/>
      <color rgb="FFCCECFF"/>
      <color rgb="FFCCCCFF"/>
      <color rgb="FFFFFFC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ja-JP" altLang="en-US" sz="1200"/>
              <a:t>ルール運用上の</a:t>
            </a:r>
            <a:r>
              <a:rPr lang="ja-JP" sz="1200"/>
              <a:t>課題</a:t>
            </a:r>
            <a:r>
              <a:rPr lang="ja-JP" altLang="en-US" sz="1200"/>
              <a:t>の推移</a:t>
            </a:r>
            <a:endParaRPr lang="en-US"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ja-JP"/>
        </a:p>
      </c:txPr>
    </c:title>
    <c:autoTitleDeleted val="0"/>
    <c:plotArea>
      <c:layout>
        <c:manualLayout>
          <c:layoutTarget val="inner"/>
          <c:xMode val="edge"/>
          <c:yMode val="edge"/>
          <c:x val="0.42073502837464"/>
          <c:y val="0.120981471375484"/>
          <c:w val="0.5116031132525638"/>
          <c:h val="0.84997562433408691"/>
        </c:manualLayout>
      </c:layout>
      <c:barChart>
        <c:barDir val="bar"/>
        <c:grouping val="clustered"/>
        <c:varyColors val="0"/>
        <c:ser>
          <c:idx val="8"/>
          <c:order val="0"/>
          <c:tx>
            <c:strRef>
              <c:f>[1]比較!$B$3</c:f>
              <c:strCache>
                <c:ptCount val="1"/>
                <c:pt idx="0">
                  <c:v>H27</c:v>
                </c:pt>
              </c:strCache>
            </c:strRef>
          </c:tx>
          <c:spPr>
            <a:solidFill>
              <a:schemeClr val="accent3">
                <a:lumMod val="60000"/>
              </a:schemeClr>
            </a:solidFill>
            <a:ln>
              <a:noFill/>
            </a:ln>
            <a:effectLst/>
          </c:spPr>
          <c:invertIfNegative val="0"/>
          <c:cat>
            <c:strRef>
              <c:f>([1]比較!$A$3,[1]比較!$A$8,[1]比較!$A$13,[1]比較!$A$18,[1]比較!$A$23,[1]比較!$A$28,[1]比較!$A$33,[1]比較!$A$38,[1]比較!$A$43,[1]比較!$A$48,[1]比較!$A$53,[1]比較!$A$58,[1]比較!$A$63,[1]比較!$A$68,[1]比較!$A$73)</c:f>
              <c:strCache>
                <c:ptCount val="15"/>
                <c:pt idx="0">
                  <c:v>急に退院が決まった、早期に退院を迫られる</c:v>
                </c:pt>
                <c:pt idx="1">
                  <c:v>介護保険や在宅療養環境への理解不足</c:v>
                </c:pt>
                <c:pt idx="2">
                  <c:v>退院した事を知らなかった</c:v>
                </c:pt>
                <c:pt idx="3">
                  <c:v>カンファレンス、退院時訪問の未実施</c:v>
                </c:pt>
                <c:pt idx="4">
                  <c:v>経過や見通しの説明不足</c:v>
                </c:pt>
                <c:pt idx="5">
                  <c:v>サマリー等情報がもらえない</c:v>
                </c:pt>
                <c:pt idx="6">
                  <c:v>退院後すぐに症状悪化、再入院</c:v>
                </c:pt>
                <c:pt idx="7">
                  <c:v>知らない間に方向性が決まっている</c:v>
                </c:pt>
                <c:pt idx="8">
                  <c:v>支援・対応方法、連絡窓口の不明確</c:v>
                </c:pt>
                <c:pt idx="9">
                  <c:v>利用者本位でない、病院側の都合</c:v>
                </c:pt>
                <c:pt idx="10">
                  <c:v>退院日が決まった後に連絡があった</c:v>
                </c:pt>
                <c:pt idx="11">
                  <c:v>協力姿勢がない</c:v>
                </c:pt>
                <c:pt idx="12">
                  <c:v>入院中に認知症が進行した</c:v>
                </c:pt>
                <c:pt idx="13">
                  <c:v>病院から得た情報と実際のずれがある</c:v>
                </c:pt>
                <c:pt idx="14">
                  <c:v>その他</c:v>
                </c:pt>
              </c:strCache>
            </c:strRef>
          </c:cat>
          <c:val>
            <c:numRef>
              <c:f>([1]比較!$K$3,[1]比較!$K$8,[1]比較!$K$13,[1]比較!$K$18,[1]比較!$K$23,[1]比較!$K$28,[1]比較!$K$33,[1]比較!$K$38,[1]比較!$K$43,[1]比較!$K$48,[1]比較!$K$53,[1]比較!$K$58,[1]比較!$K$63,[1]比較!$K$68,[1]比較!$K$73)</c:f>
              <c:numCache>
                <c:formatCode>General</c:formatCode>
                <c:ptCount val="15"/>
                <c:pt idx="0">
                  <c:v>58.548009367681495</c:v>
                </c:pt>
                <c:pt idx="1">
                  <c:v>28.103044496487119</c:v>
                </c:pt>
                <c:pt idx="2">
                  <c:v>22.248243559718968</c:v>
                </c:pt>
                <c:pt idx="3">
                  <c:v>13.583138173302109</c:v>
                </c:pt>
                <c:pt idx="4">
                  <c:v>22.716627634660423</c:v>
                </c:pt>
                <c:pt idx="5">
                  <c:v>11.475409836065573</c:v>
                </c:pt>
                <c:pt idx="6">
                  <c:v>18.969555035128806</c:v>
                </c:pt>
                <c:pt idx="7">
                  <c:v>15.925058548009369</c:v>
                </c:pt>
                <c:pt idx="8">
                  <c:v>17.798594847775178</c:v>
                </c:pt>
                <c:pt idx="9">
                  <c:v>25.761124121779861</c:v>
                </c:pt>
                <c:pt idx="10">
                  <c:v>25.292740046838407</c:v>
                </c:pt>
                <c:pt idx="11">
                  <c:v>11.475409836065573</c:v>
                </c:pt>
                <c:pt idx="12">
                  <c:v>11.7096018735363</c:v>
                </c:pt>
                <c:pt idx="13">
                  <c:v>13.817330210772832</c:v>
                </c:pt>
                <c:pt idx="14">
                  <c:v>3.278688524590164</c:v>
                </c:pt>
              </c:numCache>
            </c:numRef>
          </c:val>
          <c:extLst>
            <c:ext xmlns:c16="http://schemas.microsoft.com/office/drawing/2014/chart" uri="{C3380CC4-5D6E-409C-BE32-E72D297353CC}">
              <c16:uniqueId val="{00000000-22B9-4D34-BA11-712102FD4838}"/>
            </c:ext>
          </c:extLst>
        </c:ser>
        <c:ser>
          <c:idx val="0"/>
          <c:order val="1"/>
          <c:tx>
            <c:strRef>
              <c:f>[1]比較!$B$4</c:f>
              <c:strCache>
                <c:ptCount val="1"/>
                <c:pt idx="0">
                  <c:v>H28</c:v>
                </c:pt>
              </c:strCache>
            </c:strRef>
          </c:tx>
          <c:spPr>
            <a:solidFill>
              <a:schemeClr val="accent1"/>
            </a:solidFill>
            <a:ln>
              <a:noFill/>
            </a:ln>
            <a:effectLst/>
          </c:spPr>
          <c:invertIfNegative val="0"/>
          <c:cat>
            <c:strRef>
              <c:f>([1]比較!$A$3,[1]比較!$A$8,[1]比較!$A$13,[1]比較!$A$18,[1]比較!$A$23,[1]比較!$A$28,[1]比較!$A$33,[1]比較!$A$38,[1]比較!$A$43,[1]比較!$A$48,[1]比較!$A$53,[1]比較!$A$58,[1]比較!$A$63,[1]比較!$A$68,[1]比較!$A$73)</c:f>
              <c:strCache>
                <c:ptCount val="15"/>
                <c:pt idx="0">
                  <c:v>急に退院が決まった、早期に退院を迫られる</c:v>
                </c:pt>
                <c:pt idx="1">
                  <c:v>介護保険や在宅療養環境への理解不足</c:v>
                </c:pt>
                <c:pt idx="2">
                  <c:v>退院した事を知らなかった</c:v>
                </c:pt>
                <c:pt idx="3">
                  <c:v>カンファレンス、退院時訪問の未実施</c:v>
                </c:pt>
                <c:pt idx="4">
                  <c:v>経過や見通しの説明不足</c:v>
                </c:pt>
                <c:pt idx="5">
                  <c:v>サマリー等情報がもらえない</c:v>
                </c:pt>
                <c:pt idx="6">
                  <c:v>退院後すぐに症状悪化、再入院</c:v>
                </c:pt>
                <c:pt idx="7">
                  <c:v>知らない間に方向性が決まっている</c:v>
                </c:pt>
                <c:pt idx="8">
                  <c:v>支援・対応方法、連絡窓口の不明確</c:v>
                </c:pt>
                <c:pt idx="9">
                  <c:v>利用者本位でない、病院側の都合</c:v>
                </c:pt>
                <c:pt idx="10">
                  <c:v>退院日が決まった後に連絡があった</c:v>
                </c:pt>
                <c:pt idx="11">
                  <c:v>協力姿勢がない</c:v>
                </c:pt>
                <c:pt idx="12">
                  <c:v>入院中に認知症が進行した</c:v>
                </c:pt>
                <c:pt idx="13">
                  <c:v>病院から得た情報と実際のずれがある</c:v>
                </c:pt>
                <c:pt idx="14">
                  <c:v>その他</c:v>
                </c:pt>
              </c:strCache>
            </c:strRef>
          </c:cat>
          <c:val>
            <c:numRef>
              <c:f>([1]比較!$K$4,[1]比較!$K$9,[1]比較!$K$14,[1]比較!$K$19,[1]比較!$K$24,[1]比較!$K$30,[1]比較!$K$34,[1]比較!$K$39,[1]比較!$K$44,[1]比較!$K$49,[1]比較!$K$55,[1]比較!$K$59,[1]比較!$K$64,[1]比較!$K$69,[1]比較!$K$74)</c:f>
              <c:numCache>
                <c:formatCode>General</c:formatCode>
                <c:ptCount val="15"/>
                <c:pt idx="0">
                  <c:v>42.622950819672127</c:v>
                </c:pt>
                <c:pt idx="1">
                  <c:v>23.185011709601874</c:v>
                </c:pt>
                <c:pt idx="2">
                  <c:v>10.53864168618267</c:v>
                </c:pt>
                <c:pt idx="3">
                  <c:v>10.304449648711945</c:v>
                </c:pt>
                <c:pt idx="4">
                  <c:v>24.121779859484775</c:v>
                </c:pt>
                <c:pt idx="5">
                  <c:v>5.1522248243559723</c:v>
                </c:pt>
                <c:pt idx="6">
                  <c:v>21.545667447306791</c:v>
                </c:pt>
                <c:pt idx="7">
                  <c:v>12.880562060889931</c:v>
                </c:pt>
                <c:pt idx="8">
                  <c:v>20.140515222482435</c:v>
                </c:pt>
                <c:pt idx="9">
                  <c:v>20.140515222482435</c:v>
                </c:pt>
                <c:pt idx="10">
                  <c:v>19.906323185011708</c:v>
                </c:pt>
                <c:pt idx="11">
                  <c:v>3.9812646370023423</c:v>
                </c:pt>
                <c:pt idx="12">
                  <c:v>13.348946135831383</c:v>
                </c:pt>
                <c:pt idx="13">
                  <c:v>17.798594847775178</c:v>
                </c:pt>
                <c:pt idx="14">
                  <c:v>4.4496487119437944</c:v>
                </c:pt>
              </c:numCache>
            </c:numRef>
          </c:val>
          <c:extLst>
            <c:ext xmlns:c16="http://schemas.microsoft.com/office/drawing/2014/chart" uri="{C3380CC4-5D6E-409C-BE32-E72D297353CC}">
              <c16:uniqueId val="{00000001-22B9-4D34-BA11-712102FD4838}"/>
            </c:ext>
          </c:extLst>
        </c:ser>
        <c:ser>
          <c:idx val="1"/>
          <c:order val="2"/>
          <c:tx>
            <c:strRef>
              <c:f>[1]比較!$B$5</c:f>
              <c:strCache>
                <c:ptCount val="1"/>
                <c:pt idx="0">
                  <c:v>H29</c:v>
                </c:pt>
              </c:strCache>
            </c:strRef>
          </c:tx>
          <c:spPr>
            <a:solidFill>
              <a:schemeClr val="accent2"/>
            </a:solidFill>
            <a:ln>
              <a:noFill/>
            </a:ln>
            <a:effectLst/>
          </c:spPr>
          <c:invertIfNegative val="0"/>
          <c:val>
            <c:numRef>
              <c:f>([1]比較!$K$5,[1]比較!$K$10,[1]比較!$K$15,[1]比較!$K$20,[1]比較!$K$25,[1]比較!$K$30,[1]比較!$K$35,[1]比較!$K$40,[1]比較!$K$45,[1]比較!$K$50,[1]比較!$K$55,[1]比較!$K$60,[1]比較!$K$65,[1]比較!$K$70,[1]比較!$K$75)</c:f>
              <c:numCache>
                <c:formatCode>General</c:formatCode>
                <c:ptCount val="15"/>
                <c:pt idx="0">
                  <c:v>41.920374707259953</c:v>
                </c:pt>
                <c:pt idx="1">
                  <c:v>20.843091334894616</c:v>
                </c:pt>
                <c:pt idx="2">
                  <c:v>14.754098360655737</c:v>
                </c:pt>
                <c:pt idx="3">
                  <c:v>11.007025761124121</c:v>
                </c:pt>
                <c:pt idx="4">
                  <c:v>21.311475409836063</c:v>
                </c:pt>
                <c:pt idx="5">
                  <c:v>5.1522248243559723</c:v>
                </c:pt>
                <c:pt idx="6">
                  <c:v>22.716627634660423</c:v>
                </c:pt>
                <c:pt idx="7">
                  <c:v>11.241217798594848</c:v>
                </c:pt>
                <c:pt idx="8">
                  <c:v>10.53864168618267</c:v>
                </c:pt>
                <c:pt idx="9">
                  <c:v>20.374707259953162</c:v>
                </c:pt>
                <c:pt idx="10">
                  <c:v>19.906323185011708</c:v>
                </c:pt>
                <c:pt idx="11">
                  <c:v>3.0444964871194378</c:v>
                </c:pt>
                <c:pt idx="12">
                  <c:v>11.7096018735363</c:v>
                </c:pt>
                <c:pt idx="13">
                  <c:v>15.456674473067917</c:v>
                </c:pt>
                <c:pt idx="14">
                  <c:v>4.6838407494145207</c:v>
                </c:pt>
              </c:numCache>
            </c:numRef>
          </c:val>
          <c:extLst>
            <c:ext xmlns:c16="http://schemas.microsoft.com/office/drawing/2014/chart" uri="{C3380CC4-5D6E-409C-BE32-E72D297353CC}">
              <c16:uniqueId val="{00000002-22B9-4D34-BA11-712102FD4838}"/>
            </c:ext>
          </c:extLst>
        </c:ser>
        <c:ser>
          <c:idx val="2"/>
          <c:order val="3"/>
          <c:tx>
            <c:strRef>
              <c:f>[1]比較!$B$6</c:f>
              <c:strCache>
                <c:ptCount val="1"/>
                <c:pt idx="0">
                  <c:v>H30</c:v>
                </c:pt>
              </c:strCache>
            </c:strRef>
          </c:tx>
          <c:spPr>
            <a:solidFill>
              <a:schemeClr val="accent3"/>
            </a:solidFill>
            <a:ln>
              <a:noFill/>
            </a:ln>
            <a:effectLst/>
          </c:spPr>
          <c:invertIfNegative val="0"/>
          <c:val>
            <c:numRef>
              <c:f>([1]比較!$K$6,[1]比較!$K$11,[1]比較!$K$16,[1]比較!$K$21,[1]比較!$K$26,[1]比較!$K$31,[1]比較!$K$36,[1]比較!$K$41,[1]比較!$K$46,[1]比較!$K$51,[1]比較!$K$56,[1]比較!$K$61,[1]比較!$K$66,[1]比較!$K$71,[1]比較!$K$76)</c:f>
              <c:numCache>
                <c:formatCode>General</c:formatCode>
                <c:ptCount val="15"/>
                <c:pt idx="0">
                  <c:v>48.00936768149883</c:v>
                </c:pt>
                <c:pt idx="1">
                  <c:v>28.103044496487119</c:v>
                </c:pt>
                <c:pt idx="2">
                  <c:v>14.051522248243559</c:v>
                </c:pt>
                <c:pt idx="3">
                  <c:v>14.988290398126464</c:v>
                </c:pt>
                <c:pt idx="4">
                  <c:v>25.05854800936768</c:v>
                </c:pt>
                <c:pt idx="5">
                  <c:v>5.3864168618266977</c:v>
                </c:pt>
                <c:pt idx="6">
                  <c:v>22.950819672131146</c:v>
                </c:pt>
                <c:pt idx="7">
                  <c:v>13.348946135831383</c:v>
                </c:pt>
                <c:pt idx="8">
                  <c:v>7.2599531615925059</c:v>
                </c:pt>
                <c:pt idx="9">
                  <c:v>24.590163934426229</c:v>
                </c:pt>
                <c:pt idx="10">
                  <c:v>20.843091334894616</c:v>
                </c:pt>
                <c:pt idx="11">
                  <c:v>5.6206088992974239</c:v>
                </c:pt>
                <c:pt idx="12">
                  <c:v>11.241217798594848</c:v>
                </c:pt>
                <c:pt idx="13">
                  <c:v>20.843091334894616</c:v>
                </c:pt>
                <c:pt idx="14">
                  <c:v>6.7915690866510543</c:v>
                </c:pt>
              </c:numCache>
            </c:numRef>
          </c:val>
          <c:extLst>
            <c:ext xmlns:c16="http://schemas.microsoft.com/office/drawing/2014/chart" uri="{C3380CC4-5D6E-409C-BE32-E72D297353CC}">
              <c16:uniqueId val="{00000003-22B9-4D34-BA11-712102FD4838}"/>
            </c:ext>
          </c:extLst>
        </c:ser>
        <c:ser>
          <c:idx val="3"/>
          <c:order val="4"/>
          <c:tx>
            <c:strRef>
              <c:f>[1]比較!$B$7</c:f>
              <c:strCache>
                <c:ptCount val="1"/>
                <c:pt idx="0">
                  <c:v>R2</c:v>
                </c:pt>
              </c:strCache>
            </c:strRef>
          </c:tx>
          <c:spPr>
            <a:solidFill>
              <a:schemeClr val="accent4"/>
            </a:solidFill>
            <a:ln>
              <a:noFill/>
            </a:ln>
            <a:effectLst/>
          </c:spPr>
          <c:invertIfNegative val="0"/>
          <c:val>
            <c:numRef>
              <c:f>([1]比較!$K$7,[1]比較!$K$12,[1]比較!$K$17,[1]比較!$K$22,[1]比較!$K$27,[1]比較!$K$32,[1]比較!$K$37,[1]比較!$K$42,[1]比較!$K$47,[1]比較!$K$52,[1]比較!$K$57,[1]比較!$K$62,[1]比較!$K$67,[1]比較!$K$72,[1]比較!$K$77)</c:f>
              <c:numCache>
                <c:formatCode>General</c:formatCode>
                <c:ptCount val="15"/>
                <c:pt idx="0">
                  <c:v>43.467933491686459</c:v>
                </c:pt>
                <c:pt idx="1">
                  <c:v>23.51543942992874</c:v>
                </c:pt>
                <c:pt idx="2">
                  <c:v>9.026128266033254</c:v>
                </c:pt>
                <c:pt idx="3">
                  <c:v>18.052256532066508</c:v>
                </c:pt>
                <c:pt idx="4">
                  <c:v>22.090261282660332</c:v>
                </c:pt>
                <c:pt idx="5">
                  <c:v>4.2755344418052257</c:v>
                </c:pt>
                <c:pt idx="6">
                  <c:v>22.090261282660332</c:v>
                </c:pt>
                <c:pt idx="7">
                  <c:v>13.30166270783848</c:v>
                </c:pt>
                <c:pt idx="8">
                  <c:v>6.4133016627078394</c:v>
                </c:pt>
                <c:pt idx="9">
                  <c:v>21.852731591448933</c:v>
                </c:pt>
                <c:pt idx="10">
                  <c:v>15.439429928741092</c:v>
                </c:pt>
                <c:pt idx="11">
                  <c:v>5.225653206650831</c:v>
                </c:pt>
                <c:pt idx="12">
                  <c:v>13.064133016627078</c:v>
                </c:pt>
                <c:pt idx="13">
                  <c:v>23.51543942992874</c:v>
                </c:pt>
                <c:pt idx="14">
                  <c:v>4.2755344418052257</c:v>
                </c:pt>
              </c:numCache>
            </c:numRef>
          </c:val>
          <c:extLst>
            <c:ext xmlns:c16="http://schemas.microsoft.com/office/drawing/2014/chart" uri="{C3380CC4-5D6E-409C-BE32-E72D297353CC}">
              <c16:uniqueId val="{00000004-22B9-4D34-BA11-712102FD4838}"/>
            </c:ext>
          </c:extLst>
        </c:ser>
        <c:dLbls>
          <c:showLegendKey val="0"/>
          <c:showVal val="0"/>
          <c:showCatName val="0"/>
          <c:showSerName val="0"/>
          <c:showPercent val="0"/>
          <c:showBubbleSize val="0"/>
        </c:dLbls>
        <c:gapWidth val="150"/>
        <c:axId val="249125936"/>
        <c:axId val="249125544"/>
      </c:barChart>
      <c:catAx>
        <c:axId val="249125936"/>
        <c:scaling>
          <c:orientation val="maxMin"/>
        </c:scaling>
        <c:delete val="0"/>
        <c:axPos val="l"/>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crossAx val="249125544"/>
        <c:crosses val="autoZero"/>
        <c:auto val="1"/>
        <c:lblAlgn val="ctr"/>
        <c:lblOffset val="100"/>
        <c:noMultiLvlLbl val="0"/>
      </c:catAx>
      <c:valAx>
        <c:axId val="249125544"/>
        <c:scaling>
          <c:orientation val="minMax"/>
        </c:scaling>
        <c:delete val="0"/>
        <c:axPos val="t"/>
        <c:majorGridlines>
          <c:spPr>
            <a:ln w="6350" cap="flat" cmpd="sng" algn="ctr">
              <a:solidFill>
                <a:schemeClr val="tx1">
                  <a:tint val="75000"/>
                </a:schemeClr>
              </a:solidFill>
              <a:prstDash val="solid"/>
              <a:round/>
            </a:ln>
            <a:effectLst/>
          </c:spPr>
        </c:majorGridlines>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crossAx val="249125936"/>
        <c:crosses val="autoZero"/>
        <c:crossBetween val="between"/>
      </c:valAx>
      <c:spPr>
        <a:solidFill>
          <a:schemeClr val="bg1"/>
        </a:solidFill>
        <a:ln>
          <a:noFill/>
        </a:ln>
        <a:effectLst/>
      </c:spPr>
    </c:plotArea>
    <c:legend>
      <c:legendPos val="r"/>
      <c:layout>
        <c:manualLayout>
          <c:xMode val="edge"/>
          <c:yMode val="edge"/>
          <c:x val="0.93488938225979201"/>
          <c:y val="0.48170993477300483"/>
          <c:w val="6.5110558949448977E-2"/>
          <c:h val="0.134096182630947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800"/>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ja-JP" altLang="en-US" sz="1200"/>
              <a:t>ルール運用によりうまくいっていることの推移</a:t>
            </a:r>
            <a:endParaRPr lang="en-US" sz="1200"/>
          </a:p>
        </c:rich>
      </c:tx>
      <c:layout>
        <c:manualLayout>
          <c:xMode val="edge"/>
          <c:yMode val="edge"/>
          <c:x val="0.21952222037004937"/>
          <c:y val="4.3171746824909402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ja-JP"/>
        </a:p>
      </c:txPr>
    </c:title>
    <c:autoTitleDeleted val="0"/>
    <c:plotArea>
      <c:layout>
        <c:manualLayout>
          <c:layoutTarget val="inner"/>
          <c:xMode val="edge"/>
          <c:yMode val="edge"/>
          <c:x val="0.44752835835926008"/>
          <c:y val="0.14565211161494682"/>
          <c:w val="0.4731344502093906"/>
          <c:h val="0.81353157278601618"/>
        </c:manualLayout>
      </c:layout>
      <c:barChart>
        <c:barDir val="bar"/>
        <c:grouping val="clustered"/>
        <c:varyColors val="0"/>
        <c:ser>
          <c:idx val="8"/>
          <c:order val="0"/>
          <c:tx>
            <c:strRef>
              <c:f>[1]比較!$B$81</c:f>
              <c:strCache>
                <c:ptCount val="1"/>
                <c:pt idx="0">
                  <c:v>H27</c:v>
                </c:pt>
              </c:strCache>
            </c:strRef>
          </c:tx>
          <c:spPr>
            <a:solidFill>
              <a:schemeClr val="accent3">
                <a:lumMod val="60000"/>
              </a:schemeClr>
            </a:solidFill>
            <a:ln>
              <a:noFill/>
            </a:ln>
            <a:effectLst/>
          </c:spPr>
          <c:invertIfNegative val="0"/>
          <c:cat>
            <c:strRef>
              <c:f>([1]比較!$A$81,[1]比較!$A$86,[1]比較!$A$91,[1]比較!$A$96,[1]比較!$A$101,[1]比較!$A$106,[1]比較!$A$111,[1]比較!$A$116,[1]比較!$A$121,[1]比較!$A$126,[1]比較!$A$131,[1]比較!$A$136)</c:f>
              <c:strCache>
                <c:ptCount val="12"/>
                <c:pt idx="0">
                  <c:v>退院前からの頻繁な連絡、情報提供</c:v>
                </c:pt>
                <c:pt idx="1">
                  <c:v>退院前カンファレンスに参加</c:v>
                </c:pt>
                <c:pt idx="2">
                  <c:v>MSW,リハスタッフによる退院前の自宅訪問</c:v>
                </c:pt>
                <c:pt idx="3">
                  <c:v>専門職のカンファレンスへの招へい</c:v>
                </c:pt>
                <c:pt idx="4">
                  <c:v>早い段階での退院または居宅支援の連絡</c:v>
                </c:pt>
                <c:pt idx="5">
                  <c:v>担当医師、看護師からの情報説明</c:v>
                </c:pt>
                <c:pt idx="6">
                  <c:v>連携窓口が明確</c:v>
                </c:pt>
                <c:pt idx="7">
                  <c:v>プランに反映しやすい情報提供</c:v>
                </c:pt>
                <c:pt idx="8">
                  <c:v>入院中にPT,看護師等からの指導や助言</c:v>
                </c:pt>
                <c:pt idx="9">
                  <c:v>退院後の在宅医療等へのサポート</c:v>
                </c:pt>
                <c:pt idx="10">
                  <c:v>入退院調整ルールの運用によるスムーズな連携</c:v>
                </c:pt>
                <c:pt idx="11">
                  <c:v>その他</c:v>
                </c:pt>
              </c:strCache>
            </c:strRef>
          </c:cat>
          <c:val>
            <c:numRef>
              <c:f>([1]比較!$K$81,[1]比較!$K$86,[1]比較!$K$91,[1]比較!$K$96,[1]比較!$K$101,[1]比較!$K$106,[1]比較!$K$111,[1]比較!$K$116,[1]比較!$K$121,[1]比較!$K$126,[1]比較!$K$131,[1]比較!$K$136)</c:f>
              <c:numCache>
                <c:formatCode>General</c:formatCode>
                <c:ptCount val="12"/>
                <c:pt idx="0">
                  <c:v>50.11709601873536</c:v>
                </c:pt>
                <c:pt idx="1">
                  <c:v>43.793911007025763</c:v>
                </c:pt>
                <c:pt idx="2">
                  <c:v>18.735362997658083</c:v>
                </c:pt>
                <c:pt idx="3">
                  <c:v>14.285714285714285</c:v>
                </c:pt>
                <c:pt idx="4">
                  <c:v>33.021077283372364</c:v>
                </c:pt>
                <c:pt idx="5">
                  <c:v>20.140515222482435</c:v>
                </c:pt>
                <c:pt idx="6">
                  <c:v>54.332552693208434</c:v>
                </c:pt>
                <c:pt idx="7">
                  <c:v>12.412177985948478</c:v>
                </c:pt>
                <c:pt idx="8">
                  <c:v>27.868852459016392</c:v>
                </c:pt>
                <c:pt idx="9">
                  <c:v>8.6651053864168617</c:v>
                </c:pt>
                <c:pt idx="11">
                  <c:v>0.70257611241217799</c:v>
                </c:pt>
              </c:numCache>
            </c:numRef>
          </c:val>
          <c:extLst>
            <c:ext xmlns:c16="http://schemas.microsoft.com/office/drawing/2014/chart" uri="{C3380CC4-5D6E-409C-BE32-E72D297353CC}">
              <c16:uniqueId val="{00000000-5338-4D7B-8EAC-6164E5DC852E}"/>
            </c:ext>
          </c:extLst>
        </c:ser>
        <c:ser>
          <c:idx val="0"/>
          <c:order val="1"/>
          <c:tx>
            <c:strRef>
              <c:f>[1]比較!$B$82</c:f>
              <c:strCache>
                <c:ptCount val="1"/>
                <c:pt idx="0">
                  <c:v>H28</c:v>
                </c:pt>
              </c:strCache>
            </c:strRef>
          </c:tx>
          <c:spPr>
            <a:solidFill>
              <a:schemeClr val="accent1"/>
            </a:solidFill>
            <a:ln>
              <a:noFill/>
            </a:ln>
            <a:effectLst/>
          </c:spPr>
          <c:invertIfNegative val="0"/>
          <c:cat>
            <c:strRef>
              <c:f>([1]比較!$A$81,[1]比較!$A$86,[1]比較!$A$91,[1]比較!$A$96,[1]比較!$A$101,[1]比較!$A$106,[1]比較!$A$111,[1]比較!$A$116,[1]比較!$A$121,[1]比較!$A$126,[1]比較!$A$131,[1]比較!$A$136)</c:f>
              <c:strCache>
                <c:ptCount val="12"/>
                <c:pt idx="0">
                  <c:v>退院前からの頻繁な連絡、情報提供</c:v>
                </c:pt>
                <c:pt idx="1">
                  <c:v>退院前カンファレンスに参加</c:v>
                </c:pt>
                <c:pt idx="2">
                  <c:v>MSW,リハスタッフによる退院前の自宅訪問</c:v>
                </c:pt>
                <c:pt idx="3">
                  <c:v>専門職のカンファレンスへの招へい</c:v>
                </c:pt>
                <c:pt idx="4">
                  <c:v>早い段階での退院または居宅支援の連絡</c:v>
                </c:pt>
                <c:pt idx="5">
                  <c:v>担当医師、看護師からの情報説明</c:v>
                </c:pt>
                <c:pt idx="6">
                  <c:v>連携窓口が明確</c:v>
                </c:pt>
                <c:pt idx="7">
                  <c:v>プランに反映しやすい情報提供</c:v>
                </c:pt>
                <c:pt idx="8">
                  <c:v>入院中にPT,看護師等からの指導や助言</c:v>
                </c:pt>
                <c:pt idx="9">
                  <c:v>退院後の在宅医療等へのサポート</c:v>
                </c:pt>
                <c:pt idx="10">
                  <c:v>入退院調整ルールの運用によるスムーズな連携</c:v>
                </c:pt>
                <c:pt idx="11">
                  <c:v>その他</c:v>
                </c:pt>
              </c:strCache>
            </c:strRef>
          </c:cat>
          <c:val>
            <c:numRef>
              <c:f>([1]比較!$K$82,[1]比較!$K$87,[1]比較!$K$92,[1]比較!$K$97,[1]比較!$K$102,[1]比較!$K$107,[1]比較!$K$112,[1]比較!$K$117,[1]比較!$K$122,[1]比較!$K$127,[1]比較!$K$132,[1]比較!$K$137)</c:f>
              <c:numCache>
                <c:formatCode>General</c:formatCode>
                <c:ptCount val="12"/>
                <c:pt idx="0">
                  <c:v>55.503512880562056</c:v>
                </c:pt>
                <c:pt idx="1">
                  <c:v>37.704918032786885</c:v>
                </c:pt>
                <c:pt idx="2">
                  <c:v>10.53864168618267</c:v>
                </c:pt>
                <c:pt idx="3">
                  <c:v>9.6018735362997649</c:v>
                </c:pt>
                <c:pt idx="4">
                  <c:v>35.597189695550355</c:v>
                </c:pt>
                <c:pt idx="5">
                  <c:v>20.843091334894616</c:v>
                </c:pt>
                <c:pt idx="6">
                  <c:v>62.060889929742387</c:v>
                </c:pt>
                <c:pt idx="7">
                  <c:v>13.583138173302109</c:v>
                </c:pt>
                <c:pt idx="8">
                  <c:v>22.950819672131146</c:v>
                </c:pt>
                <c:pt idx="9">
                  <c:v>11.583011583011583</c:v>
                </c:pt>
                <c:pt idx="10">
                  <c:v>33.976833976833973</c:v>
                </c:pt>
                <c:pt idx="11">
                  <c:v>0.46838407494145201</c:v>
                </c:pt>
              </c:numCache>
            </c:numRef>
          </c:val>
          <c:extLst>
            <c:ext xmlns:c16="http://schemas.microsoft.com/office/drawing/2014/chart" uri="{C3380CC4-5D6E-409C-BE32-E72D297353CC}">
              <c16:uniqueId val="{00000001-5338-4D7B-8EAC-6164E5DC852E}"/>
            </c:ext>
          </c:extLst>
        </c:ser>
        <c:ser>
          <c:idx val="1"/>
          <c:order val="2"/>
          <c:tx>
            <c:strRef>
              <c:f>[1]比較!$B$83</c:f>
              <c:strCache>
                <c:ptCount val="1"/>
                <c:pt idx="0">
                  <c:v>H29</c:v>
                </c:pt>
              </c:strCache>
            </c:strRef>
          </c:tx>
          <c:spPr>
            <a:solidFill>
              <a:schemeClr val="accent2"/>
            </a:solidFill>
            <a:ln>
              <a:noFill/>
            </a:ln>
            <a:effectLst/>
          </c:spPr>
          <c:invertIfNegative val="0"/>
          <c:val>
            <c:numRef>
              <c:f>([1]比較!$K$83,[1]比較!$K$88,[1]比較!$K$93,[1]比較!$K$98,[1]比較!$K$103,[1]比較!$K$108,[1]比較!$K$113,[1]比較!$K$118,[1]比較!$K$123,[1]比較!$K$128,[1]比較!$K$133,[1]比較!$K$138)</c:f>
              <c:numCache>
                <c:formatCode>General</c:formatCode>
                <c:ptCount val="12"/>
                <c:pt idx="0">
                  <c:v>57.142857142857139</c:v>
                </c:pt>
                <c:pt idx="1">
                  <c:v>36.29976580796253</c:v>
                </c:pt>
                <c:pt idx="2">
                  <c:v>15.456674473067917</c:v>
                </c:pt>
                <c:pt idx="3">
                  <c:v>10.070257611241217</c:v>
                </c:pt>
                <c:pt idx="4">
                  <c:v>41.217798594847778</c:v>
                </c:pt>
                <c:pt idx="5">
                  <c:v>22.716627634660423</c:v>
                </c:pt>
                <c:pt idx="6">
                  <c:v>64.871194379391113</c:v>
                </c:pt>
                <c:pt idx="7">
                  <c:v>14.754098360655737</c:v>
                </c:pt>
                <c:pt idx="8">
                  <c:v>22.950819672131146</c:v>
                </c:pt>
                <c:pt idx="9">
                  <c:v>15.175097276264591</c:v>
                </c:pt>
                <c:pt idx="10">
                  <c:v>40.466926070038909</c:v>
                </c:pt>
                <c:pt idx="11">
                  <c:v>0.93676814988290402</c:v>
                </c:pt>
              </c:numCache>
            </c:numRef>
          </c:val>
          <c:extLst>
            <c:ext xmlns:c16="http://schemas.microsoft.com/office/drawing/2014/chart" uri="{C3380CC4-5D6E-409C-BE32-E72D297353CC}">
              <c16:uniqueId val="{00000002-5338-4D7B-8EAC-6164E5DC852E}"/>
            </c:ext>
          </c:extLst>
        </c:ser>
        <c:ser>
          <c:idx val="2"/>
          <c:order val="3"/>
          <c:tx>
            <c:strRef>
              <c:f>[1]比較!$B$84</c:f>
              <c:strCache>
                <c:ptCount val="1"/>
                <c:pt idx="0">
                  <c:v>H30</c:v>
                </c:pt>
              </c:strCache>
            </c:strRef>
          </c:tx>
          <c:spPr>
            <a:solidFill>
              <a:schemeClr val="accent3"/>
            </a:solidFill>
            <a:ln>
              <a:noFill/>
            </a:ln>
            <a:effectLst/>
          </c:spPr>
          <c:invertIfNegative val="0"/>
          <c:val>
            <c:numRef>
              <c:f>([1]比較!$K$84,[1]比較!$K$89,[1]比較!$K$94,[1]比較!$K$99,[1]比較!$K$104,[1]比較!$K$109,[1]比較!$K$114,[1]比較!$K$119,[1]比較!$K$124,[1]比較!$K$129,[1]比較!$K$134,[1]比較!$K$139)</c:f>
              <c:numCache>
                <c:formatCode>General</c:formatCode>
                <c:ptCount val="12"/>
                <c:pt idx="0">
                  <c:v>61.358313817330213</c:v>
                </c:pt>
                <c:pt idx="1">
                  <c:v>35.831381733021075</c:v>
                </c:pt>
                <c:pt idx="2">
                  <c:v>20.843091334894616</c:v>
                </c:pt>
                <c:pt idx="3">
                  <c:v>14.285714285714285</c:v>
                </c:pt>
                <c:pt idx="4">
                  <c:v>35.597189695550355</c:v>
                </c:pt>
                <c:pt idx="5">
                  <c:v>19.672131147540984</c:v>
                </c:pt>
                <c:pt idx="6">
                  <c:v>67.213114754098356</c:v>
                </c:pt>
                <c:pt idx="7">
                  <c:v>12.412177985948478</c:v>
                </c:pt>
                <c:pt idx="8">
                  <c:v>24.121779859484775</c:v>
                </c:pt>
                <c:pt idx="9">
                  <c:v>15.241635687732341</c:v>
                </c:pt>
                <c:pt idx="10">
                  <c:v>45.353159851301115</c:v>
                </c:pt>
                <c:pt idx="11">
                  <c:v>0.46838407494145201</c:v>
                </c:pt>
              </c:numCache>
            </c:numRef>
          </c:val>
          <c:extLst>
            <c:ext xmlns:c16="http://schemas.microsoft.com/office/drawing/2014/chart" uri="{C3380CC4-5D6E-409C-BE32-E72D297353CC}">
              <c16:uniqueId val="{00000003-5338-4D7B-8EAC-6164E5DC852E}"/>
            </c:ext>
          </c:extLst>
        </c:ser>
        <c:ser>
          <c:idx val="3"/>
          <c:order val="4"/>
          <c:tx>
            <c:strRef>
              <c:f>[1]比較!$B$85</c:f>
              <c:strCache>
                <c:ptCount val="1"/>
                <c:pt idx="0">
                  <c:v>R2</c:v>
                </c:pt>
              </c:strCache>
            </c:strRef>
          </c:tx>
          <c:spPr>
            <a:solidFill>
              <a:schemeClr val="accent4"/>
            </a:solidFill>
            <a:ln>
              <a:noFill/>
            </a:ln>
            <a:effectLst/>
          </c:spPr>
          <c:invertIfNegative val="0"/>
          <c:val>
            <c:numRef>
              <c:f>([1]比較!$K$85,[1]比較!$K$90,[1]比較!$K$95,[1]比較!$K$100,[1]比較!$K$105,[1]比較!$K$110,[1]比較!$K$115,[1]比較!$K$120,[1]比較!$K$125,[1]比較!$K$130,[1]比較!$K$135,[1]比較!$K$140)</c:f>
              <c:numCache>
                <c:formatCode>General</c:formatCode>
                <c:ptCount val="12"/>
                <c:pt idx="0">
                  <c:v>65.320665083135381</c:v>
                </c:pt>
                <c:pt idx="1">
                  <c:v>28.741092636579573</c:v>
                </c:pt>
                <c:pt idx="2">
                  <c:v>21.61520190023753</c:v>
                </c:pt>
                <c:pt idx="3">
                  <c:v>12.351543942992874</c:v>
                </c:pt>
                <c:pt idx="4">
                  <c:v>40.380047505938244</c:v>
                </c:pt>
                <c:pt idx="5">
                  <c:v>21.140142517814727</c:v>
                </c:pt>
                <c:pt idx="6">
                  <c:v>66.745843230403807</c:v>
                </c:pt>
                <c:pt idx="7">
                  <c:v>15.439429928741092</c:v>
                </c:pt>
                <c:pt idx="8">
                  <c:v>25.178147268408551</c:v>
                </c:pt>
                <c:pt idx="9">
                  <c:v>10.688836104513063</c:v>
                </c:pt>
                <c:pt idx="10">
                  <c:v>24.940617577197148</c:v>
                </c:pt>
                <c:pt idx="11">
                  <c:v>0.71258907363420432</c:v>
                </c:pt>
              </c:numCache>
            </c:numRef>
          </c:val>
          <c:extLst>
            <c:ext xmlns:c16="http://schemas.microsoft.com/office/drawing/2014/chart" uri="{C3380CC4-5D6E-409C-BE32-E72D297353CC}">
              <c16:uniqueId val="{00000004-5338-4D7B-8EAC-6164E5DC852E}"/>
            </c:ext>
          </c:extLst>
        </c:ser>
        <c:dLbls>
          <c:showLegendKey val="0"/>
          <c:showVal val="0"/>
          <c:showCatName val="0"/>
          <c:showSerName val="0"/>
          <c:showPercent val="0"/>
          <c:showBubbleSize val="0"/>
        </c:dLbls>
        <c:gapWidth val="150"/>
        <c:axId val="249126328"/>
        <c:axId val="249124368"/>
      </c:barChart>
      <c:catAx>
        <c:axId val="249126328"/>
        <c:scaling>
          <c:orientation val="maxMin"/>
        </c:scaling>
        <c:delete val="0"/>
        <c:axPos val="l"/>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crossAx val="249124368"/>
        <c:crosses val="autoZero"/>
        <c:auto val="1"/>
        <c:lblAlgn val="ctr"/>
        <c:lblOffset val="100"/>
        <c:noMultiLvlLbl val="0"/>
      </c:catAx>
      <c:valAx>
        <c:axId val="249124368"/>
        <c:scaling>
          <c:orientation val="minMax"/>
        </c:scaling>
        <c:delete val="0"/>
        <c:axPos val="t"/>
        <c:majorGridlines>
          <c:spPr>
            <a:ln w="6350" cap="flat" cmpd="sng" algn="ctr">
              <a:solidFill>
                <a:schemeClr val="tx1">
                  <a:tint val="75000"/>
                </a:schemeClr>
              </a:solidFill>
              <a:prstDash val="solid"/>
              <a:round/>
            </a:ln>
            <a:effectLst/>
          </c:spPr>
        </c:majorGridlines>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crossAx val="24912632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800"/>
      </a:pPr>
      <a:endParaRPr lang="ja-JP"/>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市町村別　入院時に情報提供書を送付した割合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[1]比較!$B$143</c:f>
              <c:strCache>
                <c:ptCount val="1"/>
                <c:pt idx="0">
                  <c:v>H27</c:v>
                </c:pt>
              </c:strCache>
            </c:strRef>
          </c:tx>
          <c:spPr>
            <a:solidFill>
              <a:schemeClr val="accent1"/>
            </a:solidFill>
            <a:ln>
              <a:noFill/>
            </a:ln>
            <a:effectLst/>
          </c:spPr>
          <c:invertIfNegative val="0"/>
          <c:cat>
            <c:strRef>
              <c:f>[1]比較!$C$142:$K$142</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[1]比較!$C$143:$K$143</c:f>
              <c:numCache>
                <c:formatCode>General</c:formatCode>
                <c:ptCount val="9"/>
                <c:pt idx="0">
                  <c:v>20.97902097902098</c:v>
                </c:pt>
                <c:pt idx="1">
                  <c:v>18.918918918918919</c:v>
                </c:pt>
                <c:pt idx="2">
                  <c:v>13.725490196078432</c:v>
                </c:pt>
                <c:pt idx="3">
                  <c:v>0</c:v>
                </c:pt>
                <c:pt idx="4">
                  <c:v>21.428571428571427</c:v>
                </c:pt>
                <c:pt idx="5">
                  <c:v>23.809523809523807</c:v>
                </c:pt>
                <c:pt idx="6">
                  <c:v>63.157894736842103</c:v>
                </c:pt>
                <c:pt idx="7">
                  <c:v>14.705882352941178</c:v>
                </c:pt>
                <c:pt idx="8">
                  <c:v>21.099554234769688</c:v>
                </c:pt>
              </c:numCache>
            </c:numRef>
          </c:val>
          <c:extLst>
            <c:ext xmlns:c16="http://schemas.microsoft.com/office/drawing/2014/chart" uri="{C3380CC4-5D6E-409C-BE32-E72D297353CC}">
              <c16:uniqueId val="{00000000-9D4C-49C8-BF05-29F3EC596C6A}"/>
            </c:ext>
          </c:extLst>
        </c:ser>
        <c:ser>
          <c:idx val="1"/>
          <c:order val="1"/>
          <c:tx>
            <c:strRef>
              <c:f>[1]比較!$B$144</c:f>
              <c:strCache>
                <c:ptCount val="1"/>
                <c:pt idx="0">
                  <c:v>H28</c:v>
                </c:pt>
              </c:strCache>
            </c:strRef>
          </c:tx>
          <c:spPr>
            <a:solidFill>
              <a:schemeClr val="accent2"/>
            </a:solidFill>
            <a:ln>
              <a:noFill/>
            </a:ln>
            <a:effectLst/>
          </c:spPr>
          <c:invertIfNegative val="0"/>
          <c:cat>
            <c:strRef>
              <c:f>[1]比較!$C$142:$K$142</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[1]比較!$C$144:$K$144</c:f>
              <c:numCache>
                <c:formatCode>General</c:formatCode>
                <c:ptCount val="9"/>
                <c:pt idx="0">
                  <c:v>73.529411764705884</c:v>
                </c:pt>
                <c:pt idx="1">
                  <c:v>80</c:v>
                </c:pt>
                <c:pt idx="2">
                  <c:v>71.875</c:v>
                </c:pt>
                <c:pt idx="3">
                  <c:v>100</c:v>
                </c:pt>
                <c:pt idx="4">
                  <c:v>96.428571428571431</c:v>
                </c:pt>
                <c:pt idx="5">
                  <c:v>60</c:v>
                </c:pt>
                <c:pt idx="6">
                  <c:v>100</c:v>
                </c:pt>
                <c:pt idx="7">
                  <c:v>90.909090909090907</c:v>
                </c:pt>
                <c:pt idx="8">
                  <c:v>76.599999999999994</c:v>
                </c:pt>
              </c:numCache>
            </c:numRef>
          </c:val>
          <c:extLst>
            <c:ext xmlns:c16="http://schemas.microsoft.com/office/drawing/2014/chart" uri="{C3380CC4-5D6E-409C-BE32-E72D297353CC}">
              <c16:uniqueId val="{00000001-9D4C-49C8-BF05-29F3EC596C6A}"/>
            </c:ext>
          </c:extLst>
        </c:ser>
        <c:ser>
          <c:idx val="2"/>
          <c:order val="2"/>
          <c:tx>
            <c:strRef>
              <c:f>[1]比較!$B$145</c:f>
              <c:strCache>
                <c:ptCount val="1"/>
                <c:pt idx="0">
                  <c:v>H29</c:v>
                </c:pt>
              </c:strCache>
            </c:strRef>
          </c:tx>
          <c:spPr>
            <a:solidFill>
              <a:srgbClr val="00B050"/>
            </a:solidFill>
            <a:ln>
              <a:noFill/>
            </a:ln>
            <a:effectLst/>
          </c:spPr>
          <c:invertIfNegative val="0"/>
          <c:cat>
            <c:strRef>
              <c:f>[1]比較!$C$142:$K$142</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[1]比較!$C$145:$K$145</c:f>
              <c:numCache>
                <c:formatCode>General</c:formatCode>
                <c:ptCount val="9"/>
                <c:pt idx="0">
                  <c:v>75.916230366492144</c:v>
                </c:pt>
                <c:pt idx="1">
                  <c:v>80.769230769230774</c:v>
                </c:pt>
                <c:pt idx="2">
                  <c:v>63.333333333333329</c:v>
                </c:pt>
                <c:pt idx="3">
                  <c:v>100</c:v>
                </c:pt>
                <c:pt idx="4">
                  <c:v>91.666666666666657</c:v>
                </c:pt>
                <c:pt idx="5">
                  <c:v>100</c:v>
                </c:pt>
                <c:pt idx="6">
                  <c:v>77.777777777777786</c:v>
                </c:pt>
                <c:pt idx="7">
                  <c:v>81.25</c:v>
                </c:pt>
                <c:pt idx="8">
                  <c:v>77.450980392156865</c:v>
                </c:pt>
              </c:numCache>
            </c:numRef>
          </c:val>
          <c:extLst>
            <c:ext xmlns:c16="http://schemas.microsoft.com/office/drawing/2014/chart" uri="{C3380CC4-5D6E-409C-BE32-E72D297353CC}">
              <c16:uniqueId val="{00000002-9D4C-49C8-BF05-29F3EC596C6A}"/>
            </c:ext>
          </c:extLst>
        </c:ser>
        <c:ser>
          <c:idx val="3"/>
          <c:order val="3"/>
          <c:tx>
            <c:strRef>
              <c:f>[1]比較!$B$146</c:f>
              <c:strCache>
                <c:ptCount val="1"/>
                <c:pt idx="0">
                  <c:v>H30</c:v>
                </c:pt>
              </c:strCache>
            </c:strRef>
          </c:tx>
          <c:spPr>
            <a:solidFill>
              <a:schemeClr val="accent4"/>
            </a:solidFill>
            <a:ln>
              <a:noFill/>
            </a:ln>
            <a:effectLst/>
          </c:spPr>
          <c:invertIfNegative val="0"/>
          <c:cat>
            <c:strRef>
              <c:f>[1]比較!$C$142:$K$142</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[1]比較!$C$146:$K$146</c:f>
              <c:numCache>
                <c:formatCode>General</c:formatCode>
                <c:ptCount val="9"/>
                <c:pt idx="0">
                  <c:v>81.951219512195124</c:v>
                </c:pt>
                <c:pt idx="1">
                  <c:v>87.5</c:v>
                </c:pt>
                <c:pt idx="2">
                  <c:v>87.5</c:v>
                </c:pt>
                <c:pt idx="3">
                  <c:v>20</c:v>
                </c:pt>
                <c:pt idx="4">
                  <c:v>89.473684210526315</c:v>
                </c:pt>
                <c:pt idx="5">
                  <c:v>100</c:v>
                </c:pt>
                <c:pt idx="6">
                  <c:v>75</c:v>
                </c:pt>
                <c:pt idx="7">
                  <c:v>106.25</c:v>
                </c:pt>
                <c:pt idx="8">
                  <c:v>84</c:v>
                </c:pt>
              </c:numCache>
            </c:numRef>
          </c:val>
          <c:extLst>
            <c:ext xmlns:c16="http://schemas.microsoft.com/office/drawing/2014/chart" uri="{C3380CC4-5D6E-409C-BE32-E72D297353CC}">
              <c16:uniqueId val="{00000003-9D4C-49C8-BF05-29F3EC596C6A}"/>
            </c:ext>
          </c:extLst>
        </c:ser>
        <c:ser>
          <c:idx val="4"/>
          <c:order val="4"/>
          <c:tx>
            <c:strRef>
              <c:f>[1]比較!$B$147</c:f>
              <c:strCache>
                <c:ptCount val="1"/>
                <c:pt idx="0">
                  <c:v>R2</c:v>
                </c:pt>
              </c:strCache>
            </c:strRef>
          </c:tx>
          <c:spPr>
            <a:solidFill>
              <a:schemeClr val="accent5"/>
            </a:solidFill>
            <a:ln>
              <a:noFill/>
            </a:ln>
            <a:effectLst/>
          </c:spPr>
          <c:invertIfNegative val="0"/>
          <c:cat>
            <c:strRef>
              <c:f>[1]比較!$C$142:$K$142</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[1]比較!$C$147:$K$147</c:f>
              <c:numCache>
                <c:formatCode>General</c:formatCode>
                <c:ptCount val="9"/>
                <c:pt idx="0">
                  <c:v>80.952380952380949</c:v>
                </c:pt>
                <c:pt idx="1">
                  <c:v>91.891891891891902</c:v>
                </c:pt>
                <c:pt idx="2">
                  <c:v>75</c:v>
                </c:pt>
                <c:pt idx="3">
                  <c:v>100</c:v>
                </c:pt>
                <c:pt idx="4">
                  <c:v>85.714285714285708</c:v>
                </c:pt>
                <c:pt idx="5">
                  <c:v>88.888888888888886</c:v>
                </c:pt>
                <c:pt idx="6">
                  <c:v>100</c:v>
                </c:pt>
                <c:pt idx="7">
                  <c:v>73.333333333333329</c:v>
                </c:pt>
                <c:pt idx="8">
                  <c:v>82.318840579710141</c:v>
                </c:pt>
              </c:numCache>
            </c:numRef>
          </c:val>
          <c:extLst>
            <c:ext xmlns:c16="http://schemas.microsoft.com/office/drawing/2014/chart" uri="{C3380CC4-5D6E-409C-BE32-E72D297353CC}">
              <c16:uniqueId val="{00000004-9D4C-49C8-BF05-29F3EC596C6A}"/>
            </c:ext>
          </c:extLst>
        </c:ser>
        <c:dLbls>
          <c:showLegendKey val="0"/>
          <c:showVal val="0"/>
          <c:showCatName val="0"/>
          <c:showSerName val="0"/>
          <c:showPercent val="0"/>
          <c:showBubbleSize val="0"/>
        </c:dLbls>
        <c:gapWidth val="66"/>
        <c:axId val="458698800"/>
        <c:axId val="484986888"/>
      </c:barChart>
      <c:catAx>
        <c:axId val="458698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84986888"/>
        <c:crosses val="autoZero"/>
        <c:auto val="1"/>
        <c:lblAlgn val="ctr"/>
        <c:lblOffset val="100"/>
        <c:noMultiLvlLbl val="0"/>
      </c:catAx>
      <c:valAx>
        <c:axId val="484986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8698800"/>
        <c:crosses val="autoZero"/>
        <c:crossBetween val="between"/>
      </c:valAx>
      <c:spPr>
        <a:noFill/>
        <a:ln>
          <a:noFill/>
        </a:ln>
        <a:effectLst/>
      </c:spPr>
    </c:plotArea>
    <c:legend>
      <c:legendPos val="b"/>
      <c:layout>
        <c:manualLayout>
          <c:xMode val="edge"/>
          <c:yMode val="edge"/>
          <c:x val="0.30201311584463469"/>
          <c:y val="0.87683602980890796"/>
          <c:w val="0.45673583612600505"/>
          <c:h val="9.08588333351704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介護区分別　入院時に情報提供書を送付した割合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[1]比較!$A$169</c:f>
              <c:strCache>
                <c:ptCount val="1"/>
                <c:pt idx="0">
                  <c:v>H27</c:v>
                </c:pt>
              </c:strCache>
            </c:strRef>
          </c:tx>
          <c:spPr>
            <a:solidFill>
              <a:schemeClr val="accent1"/>
            </a:solidFill>
            <a:ln>
              <a:noFill/>
            </a:ln>
            <a:effectLst/>
          </c:spPr>
          <c:invertIfNegative val="0"/>
          <c:cat>
            <c:strRef>
              <c:f>[1]比較!$B$168:$E$168</c:f>
              <c:strCache>
                <c:ptCount val="4"/>
                <c:pt idx="0">
                  <c:v>総計</c:v>
                </c:pt>
                <c:pt idx="1">
                  <c:v>介護</c:v>
                </c:pt>
                <c:pt idx="2">
                  <c:v>予防</c:v>
                </c:pt>
                <c:pt idx="3">
                  <c:v>事業対象</c:v>
                </c:pt>
              </c:strCache>
            </c:strRef>
          </c:cat>
          <c:val>
            <c:numRef>
              <c:f>[1]比較!$B$169:$E$169</c:f>
              <c:numCache>
                <c:formatCode>General</c:formatCode>
                <c:ptCount val="4"/>
                <c:pt idx="0">
                  <c:v>21.099554234769688</c:v>
                </c:pt>
                <c:pt idx="1">
                  <c:v>53.846153846153847</c:v>
                </c:pt>
                <c:pt idx="2">
                  <c:v>2.112676056338028</c:v>
                </c:pt>
              </c:numCache>
            </c:numRef>
          </c:val>
          <c:extLst>
            <c:ext xmlns:c16="http://schemas.microsoft.com/office/drawing/2014/chart" uri="{C3380CC4-5D6E-409C-BE32-E72D297353CC}">
              <c16:uniqueId val="{00000000-9F04-492B-8593-1974CA93291E}"/>
            </c:ext>
          </c:extLst>
        </c:ser>
        <c:ser>
          <c:idx val="1"/>
          <c:order val="1"/>
          <c:tx>
            <c:strRef>
              <c:f>[1]比較!$A$170</c:f>
              <c:strCache>
                <c:ptCount val="1"/>
                <c:pt idx="0">
                  <c:v>H28</c:v>
                </c:pt>
              </c:strCache>
            </c:strRef>
          </c:tx>
          <c:spPr>
            <a:solidFill>
              <a:schemeClr val="accent2"/>
            </a:solidFill>
            <a:ln>
              <a:noFill/>
            </a:ln>
            <a:effectLst/>
          </c:spPr>
          <c:invertIfNegative val="0"/>
          <c:cat>
            <c:strRef>
              <c:f>[1]比較!$B$168:$E$168</c:f>
              <c:strCache>
                <c:ptCount val="4"/>
                <c:pt idx="0">
                  <c:v>総計</c:v>
                </c:pt>
                <c:pt idx="1">
                  <c:v>介護</c:v>
                </c:pt>
                <c:pt idx="2">
                  <c:v>予防</c:v>
                </c:pt>
                <c:pt idx="3">
                  <c:v>事業対象</c:v>
                </c:pt>
              </c:strCache>
            </c:strRef>
          </c:cat>
          <c:val>
            <c:numRef>
              <c:f>[1]比較!$B$170:$E$170</c:f>
              <c:numCache>
                <c:formatCode>General</c:formatCode>
                <c:ptCount val="4"/>
                <c:pt idx="0">
                  <c:v>76.599999999999994</c:v>
                </c:pt>
                <c:pt idx="1">
                  <c:v>78.8</c:v>
                </c:pt>
                <c:pt idx="2">
                  <c:v>65.454545454545453</c:v>
                </c:pt>
              </c:numCache>
            </c:numRef>
          </c:val>
          <c:extLst>
            <c:ext xmlns:c16="http://schemas.microsoft.com/office/drawing/2014/chart" uri="{C3380CC4-5D6E-409C-BE32-E72D297353CC}">
              <c16:uniqueId val="{00000001-9F04-492B-8593-1974CA93291E}"/>
            </c:ext>
          </c:extLst>
        </c:ser>
        <c:ser>
          <c:idx val="2"/>
          <c:order val="2"/>
          <c:tx>
            <c:strRef>
              <c:f>[1]比較!$A$171</c:f>
              <c:strCache>
                <c:ptCount val="1"/>
                <c:pt idx="0">
                  <c:v>H29</c:v>
                </c:pt>
              </c:strCache>
            </c:strRef>
          </c:tx>
          <c:spPr>
            <a:solidFill>
              <a:schemeClr val="accent3"/>
            </a:solidFill>
            <a:ln>
              <a:noFill/>
            </a:ln>
            <a:effectLst/>
          </c:spPr>
          <c:invertIfNegative val="0"/>
          <c:cat>
            <c:strRef>
              <c:f>[1]比較!$B$168:$E$168</c:f>
              <c:strCache>
                <c:ptCount val="4"/>
                <c:pt idx="0">
                  <c:v>総計</c:v>
                </c:pt>
                <c:pt idx="1">
                  <c:v>介護</c:v>
                </c:pt>
                <c:pt idx="2">
                  <c:v>予防</c:v>
                </c:pt>
                <c:pt idx="3">
                  <c:v>事業対象</c:v>
                </c:pt>
              </c:strCache>
            </c:strRef>
          </c:cat>
          <c:val>
            <c:numRef>
              <c:f>[1]比較!$B$171:$E$171</c:f>
              <c:numCache>
                <c:formatCode>General</c:formatCode>
                <c:ptCount val="4"/>
                <c:pt idx="0">
                  <c:v>77.450980392156865</c:v>
                </c:pt>
                <c:pt idx="1">
                  <c:v>79.435483870967744</c:v>
                </c:pt>
                <c:pt idx="2">
                  <c:v>68.965517241379317</c:v>
                </c:pt>
              </c:numCache>
            </c:numRef>
          </c:val>
          <c:extLst>
            <c:ext xmlns:c16="http://schemas.microsoft.com/office/drawing/2014/chart" uri="{C3380CC4-5D6E-409C-BE32-E72D297353CC}">
              <c16:uniqueId val="{00000002-9F04-492B-8593-1974CA93291E}"/>
            </c:ext>
          </c:extLst>
        </c:ser>
        <c:ser>
          <c:idx val="3"/>
          <c:order val="3"/>
          <c:tx>
            <c:strRef>
              <c:f>[1]比較!$A$172</c:f>
              <c:strCache>
                <c:ptCount val="1"/>
                <c:pt idx="0">
                  <c:v>H30</c:v>
                </c:pt>
              </c:strCache>
            </c:strRef>
          </c:tx>
          <c:spPr>
            <a:solidFill>
              <a:schemeClr val="accent4"/>
            </a:solidFill>
            <a:ln>
              <a:noFill/>
            </a:ln>
            <a:effectLst/>
          </c:spPr>
          <c:invertIfNegative val="0"/>
          <c:cat>
            <c:strRef>
              <c:f>[1]比較!$B$168:$E$168</c:f>
              <c:strCache>
                <c:ptCount val="4"/>
                <c:pt idx="0">
                  <c:v>総計</c:v>
                </c:pt>
                <c:pt idx="1">
                  <c:v>介護</c:v>
                </c:pt>
                <c:pt idx="2">
                  <c:v>予防</c:v>
                </c:pt>
                <c:pt idx="3">
                  <c:v>事業対象</c:v>
                </c:pt>
              </c:strCache>
            </c:strRef>
          </c:cat>
          <c:val>
            <c:numRef>
              <c:f>[1]比較!$B$172:$E$172</c:f>
              <c:numCache>
                <c:formatCode>General</c:formatCode>
                <c:ptCount val="4"/>
                <c:pt idx="0">
                  <c:v>84</c:v>
                </c:pt>
                <c:pt idx="1">
                  <c:v>88.976377952755897</c:v>
                </c:pt>
                <c:pt idx="2">
                  <c:v>82.978723404255319</c:v>
                </c:pt>
              </c:numCache>
            </c:numRef>
          </c:val>
          <c:extLst>
            <c:ext xmlns:c16="http://schemas.microsoft.com/office/drawing/2014/chart" uri="{C3380CC4-5D6E-409C-BE32-E72D297353CC}">
              <c16:uniqueId val="{00000003-9F04-492B-8593-1974CA93291E}"/>
            </c:ext>
          </c:extLst>
        </c:ser>
        <c:ser>
          <c:idx val="4"/>
          <c:order val="4"/>
          <c:tx>
            <c:strRef>
              <c:f>[1]比較!$A$173</c:f>
              <c:strCache>
                <c:ptCount val="1"/>
                <c:pt idx="0">
                  <c:v>R2</c:v>
                </c:pt>
              </c:strCache>
            </c:strRef>
          </c:tx>
          <c:spPr>
            <a:solidFill>
              <a:schemeClr val="accent5"/>
            </a:solidFill>
            <a:ln>
              <a:noFill/>
            </a:ln>
            <a:effectLst/>
          </c:spPr>
          <c:invertIfNegative val="0"/>
          <c:cat>
            <c:strRef>
              <c:f>[1]比較!$B$168:$E$168</c:f>
              <c:strCache>
                <c:ptCount val="4"/>
                <c:pt idx="0">
                  <c:v>総計</c:v>
                </c:pt>
                <c:pt idx="1">
                  <c:v>介護</c:v>
                </c:pt>
                <c:pt idx="2">
                  <c:v>予防</c:v>
                </c:pt>
                <c:pt idx="3">
                  <c:v>事業対象</c:v>
                </c:pt>
              </c:strCache>
            </c:strRef>
          </c:cat>
          <c:val>
            <c:numRef>
              <c:f>[1]比較!$B$173:$E$173</c:f>
              <c:numCache>
                <c:formatCode>General</c:formatCode>
                <c:ptCount val="4"/>
                <c:pt idx="0">
                  <c:v>82.318840579710141</c:v>
                </c:pt>
                <c:pt idx="1">
                  <c:v>85.223367697594497</c:v>
                </c:pt>
                <c:pt idx="2">
                  <c:v>66.666666666666657</c:v>
                </c:pt>
                <c:pt idx="3">
                  <c:v>66.666666666666657</c:v>
                </c:pt>
              </c:numCache>
            </c:numRef>
          </c:val>
          <c:extLst>
            <c:ext xmlns:c16="http://schemas.microsoft.com/office/drawing/2014/chart" uri="{C3380CC4-5D6E-409C-BE32-E72D297353CC}">
              <c16:uniqueId val="{00000004-9F04-492B-8593-1974CA93291E}"/>
            </c:ext>
          </c:extLst>
        </c:ser>
        <c:dLbls>
          <c:showLegendKey val="0"/>
          <c:showVal val="0"/>
          <c:showCatName val="0"/>
          <c:showSerName val="0"/>
          <c:showPercent val="0"/>
          <c:showBubbleSize val="0"/>
        </c:dLbls>
        <c:gapWidth val="219"/>
        <c:overlap val="-27"/>
        <c:axId val="605636096"/>
        <c:axId val="605634456"/>
      </c:barChart>
      <c:catAx>
        <c:axId val="60563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605634456"/>
        <c:crosses val="autoZero"/>
        <c:auto val="1"/>
        <c:lblAlgn val="ctr"/>
        <c:lblOffset val="100"/>
        <c:noMultiLvlLbl val="0"/>
      </c:catAx>
      <c:valAx>
        <c:axId val="605634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5636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病院別退院調整の連絡の有無（延件数）</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0474325437353805"/>
          <c:y val="0.13078080466963732"/>
          <c:w val="0.66539900504068794"/>
          <c:h val="0.80634194413682125"/>
        </c:manualLayout>
      </c:layout>
      <c:barChart>
        <c:barDir val="bar"/>
        <c:grouping val="stacked"/>
        <c:varyColors val="0"/>
        <c:ser>
          <c:idx val="0"/>
          <c:order val="0"/>
          <c:tx>
            <c:strRef>
              <c:f>[1]退院調整個別!$B$30</c:f>
              <c:strCache>
                <c:ptCount val="1"/>
                <c:pt idx="0">
                  <c:v>退院調整連絡なし</c:v>
                </c:pt>
              </c:strCache>
            </c:strRef>
          </c:tx>
          <c:spPr>
            <a:solidFill>
              <a:schemeClr val="accent1"/>
            </a:solidFill>
            <a:ln>
              <a:noFill/>
            </a:ln>
            <a:effectLst/>
          </c:spPr>
          <c:invertIfNegative val="0"/>
          <c:cat>
            <c:strRef>
              <c:extLst>
                <c:ext xmlns:c15="http://schemas.microsoft.com/office/drawing/2012/chart" uri="{02D57815-91ED-43cb-92C2-25804820EDAC}">
                  <c15:fullRef>
                    <c15:sqref>[1]退院調整個別!$A$31:$A$54</c15:sqref>
                  </c15:fullRef>
                </c:ext>
              </c:extLst>
              <c:f>[1]退院調整個別!$A$31:$A$52</c:f>
              <c:strCache>
                <c:ptCount val="22"/>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strCache>
            </c:strRef>
          </c:cat>
          <c:val>
            <c:numRef>
              <c:extLst>
                <c:ext xmlns:c15="http://schemas.microsoft.com/office/drawing/2012/chart" uri="{02D57815-91ED-43cb-92C2-25804820EDAC}">
                  <c15:fullRef>
                    <c15:sqref>[1]退院調整個別!$B$31:$B$54</c15:sqref>
                  </c15:fullRef>
                </c:ext>
              </c:extLst>
              <c:f>[1]退院調整個別!$B$31:$B$52</c:f>
              <c:numCache>
                <c:formatCode>General</c:formatCode>
                <c:ptCount val="22"/>
                <c:pt idx="0">
                  <c:v>14</c:v>
                </c:pt>
                <c:pt idx="1">
                  <c:v>1</c:v>
                </c:pt>
                <c:pt idx="2">
                  <c:v>0</c:v>
                </c:pt>
                <c:pt idx="3">
                  <c:v>1</c:v>
                </c:pt>
                <c:pt idx="4">
                  <c:v>0</c:v>
                </c:pt>
                <c:pt idx="5">
                  <c:v>2</c:v>
                </c:pt>
                <c:pt idx="6">
                  <c:v>2</c:v>
                </c:pt>
                <c:pt idx="7">
                  <c:v>4</c:v>
                </c:pt>
                <c:pt idx="8">
                  <c:v>1</c:v>
                </c:pt>
                <c:pt idx="9">
                  <c:v>2</c:v>
                </c:pt>
                <c:pt idx="10">
                  <c:v>0</c:v>
                </c:pt>
                <c:pt idx="11">
                  <c:v>0</c:v>
                </c:pt>
                <c:pt idx="12">
                  <c:v>1</c:v>
                </c:pt>
                <c:pt idx="13">
                  <c:v>0</c:v>
                </c:pt>
                <c:pt idx="14">
                  <c:v>0</c:v>
                </c:pt>
                <c:pt idx="15">
                  <c:v>0</c:v>
                </c:pt>
                <c:pt idx="16">
                  <c:v>0</c:v>
                </c:pt>
                <c:pt idx="17">
                  <c:v>1</c:v>
                </c:pt>
                <c:pt idx="18">
                  <c:v>1</c:v>
                </c:pt>
                <c:pt idx="19">
                  <c:v>0</c:v>
                </c:pt>
                <c:pt idx="20">
                  <c:v>0</c:v>
                </c:pt>
                <c:pt idx="21">
                  <c:v>0</c:v>
                </c:pt>
              </c:numCache>
            </c:numRef>
          </c:val>
          <c:extLst>
            <c:ext xmlns:c16="http://schemas.microsoft.com/office/drawing/2014/chart" uri="{C3380CC4-5D6E-409C-BE32-E72D297353CC}">
              <c16:uniqueId val="{00000000-FBD2-441E-8CDA-908B0AC446B5}"/>
            </c:ext>
          </c:extLst>
        </c:ser>
        <c:ser>
          <c:idx val="1"/>
          <c:order val="1"/>
          <c:tx>
            <c:strRef>
              <c:f>[1]退院調整個別!$D$30</c:f>
              <c:strCache>
                <c:ptCount val="1"/>
                <c:pt idx="0">
                  <c:v>退院調整連絡あり</c:v>
                </c:pt>
              </c:strCache>
            </c:strRef>
          </c:tx>
          <c:spPr>
            <a:solidFill>
              <a:schemeClr val="accent2"/>
            </a:solidFill>
            <a:ln>
              <a:noFill/>
            </a:ln>
            <a:effectLst/>
          </c:spPr>
          <c:invertIfNegative val="0"/>
          <c:cat>
            <c:strRef>
              <c:extLst>
                <c:ext xmlns:c15="http://schemas.microsoft.com/office/drawing/2012/chart" uri="{02D57815-91ED-43cb-92C2-25804820EDAC}">
                  <c15:fullRef>
                    <c15:sqref>[1]退院調整個別!$A$31:$A$54</c15:sqref>
                  </c15:fullRef>
                </c:ext>
              </c:extLst>
              <c:f>[1]退院調整個別!$A$31:$A$52</c:f>
              <c:strCache>
                <c:ptCount val="22"/>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strCache>
            </c:strRef>
          </c:cat>
          <c:val>
            <c:numRef>
              <c:extLst>
                <c:ext xmlns:c15="http://schemas.microsoft.com/office/drawing/2012/chart" uri="{02D57815-91ED-43cb-92C2-25804820EDAC}">
                  <c15:fullRef>
                    <c15:sqref>[1]退院調整個別!$D$31:$D$54</c15:sqref>
                  </c15:fullRef>
                </c:ext>
              </c:extLst>
              <c:f>[1]退院調整個別!$D$31:$D$52</c:f>
              <c:numCache>
                <c:formatCode>General</c:formatCode>
                <c:ptCount val="22"/>
                <c:pt idx="0">
                  <c:v>83</c:v>
                </c:pt>
                <c:pt idx="1">
                  <c:v>28</c:v>
                </c:pt>
                <c:pt idx="2">
                  <c:v>13</c:v>
                </c:pt>
                <c:pt idx="3">
                  <c:v>11</c:v>
                </c:pt>
                <c:pt idx="4">
                  <c:v>9</c:v>
                </c:pt>
                <c:pt idx="5">
                  <c:v>14</c:v>
                </c:pt>
                <c:pt idx="6">
                  <c:v>14</c:v>
                </c:pt>
                <c:pt idx="7">
                  <c:v>6</c:v>
                </c:pt>
                <c:pt idx="8">
                  <c:v>10</c:v>
                </c:pt>
                <c:pt idx="9">
                  <c:v>3</c:v>
                </c:pt>
                <c:pt idx="10">
                  <c:v>6</c:v>
                </c:pt>
                <c:pt idx="11">
                  <c:v>0</c:v>
                </c:pt>
                <c:pt idx="12">
                  <c:v>9</c:v>
                </c:pt>
                <c:pt idx="13">
                  <c:v>1</c:v>
                </c:pt>
                <c:pt idx="14">
                  <c:v>5</c:v>
                </c:pt>
                <c:pt idx="15">
                  <c:v>4</c:v>
                </c:pt>
                <c:pt idx="16">
                  <c:v>4</c:v>
                </c:pt>
                <c:pt idx="17">
                  <c:v>3</c:v>
                </c:pt>
                <c:pt idx="18">
                  <c:v>2</c:v>
                </c:pt>
                <c:pt idx="19">
                  <c:v>0</c:v>
                </c:pt>
                <c:pt idx="20">
                  <c:v>0</c:v>
                </c:pt>
                <c:pt idx="21">
                  <c:v>0</c:v>
                </c:pt>
              </c:numCache>
            </c:numRef>
          </c:val>
          <c:extLst>
            <c:ext xmlns:c16="http://schemas.microsoft.com/office/drawing/2014/chart" uri="{C3380CC4-5D6E-409C-BE32-E72D297353CC}">
              <c16:uniqueId val="{00000001-FBD2-441E-8CDA-908B0AC446B5}"/>
            </c:ext>
          </c:extLst>
        </c:ser>
        <c:dLbls>
          <c:showLegendKey val="0"/>
          <c:showVal val="0"/>
          <c:showCatName val="0"/>
          <c:showSerName val="0"/>
          <c:showPercent val="0"/>
          <c:showBubbleSize val="0"/>
        </c:dLbls>
        <c:gapWidth val="150"/>
        <c:overlap val="100"/>
        <c:axId val="488392024"/>
        <c:axId val="488392416"/>
      </c:barChart>
      <c:catAx>
        <c:axId val="488392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88392416"/>
        <c:crosses val="autoZero"/>
        <c:auto val="1"/>
        <c:lblAlgn val="ctr"/>
        <c:lblOffset val="100"/>
        <c:noMultiLvlLbl val="0"/>
      </c:catAx>
      <c:valAx>
        <c:axId val="488392416"/>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8392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医療機関別退院調整連絡なし率の推移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まとめ③!$B$83</c:f>
              <c:strCache>
                <c:ptCount val="1"/>
                <c:pt idx="0">
                  <c:v>H27</c:v>
                </c:pt>
              </c:strCache>
            </c:strRef>
          </c:tx>
          <c:spPr>
            <a:solidFill>
              <a:schemeClr val="accent1"/>
            </a:solidFill>
            <a:ln>
              <a:noFill/>
            </a:ln>
            <a:effectLst/>
          </c:spPr>
          <c:invertIfNegative val="0"/>
          <c:cat>
            <c:strRef>
              <c:f>まとめ③!$A$85:$A$107</c:f>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f>まとめ③!$C$85:$C$107</c:f>
              <c:numCache>
                <c:formatCode>0.0</c:formatCode>
                <c:ptCount val="23"/>
                <c:pt idx="0">
                  <c:v>10.958904109589</c:v>
                </c:pt>
                <c:pt idx="1">
                  <c:v>22.2222222222222</c:v>
                </c:pt>
                <c:pt idx="2">
                  <c:v>4.1666666666666661</c:v>
                </c:pt>
                <c:pt idx="3">
                  <c:v>40.909090909090914</c:v>
                </c:pt>
                <c:pt idx="4">
                  <c:v>0</c:v>
                </c:pt>
                <c:pt idx="5">
                  <c:v>0</c:v>
                </c:pt>
                <c:pt idx="6">
                  <c:v>23.52941176470588</c:v>
                </c:pt>
                <c:pt idx="7">
                  <c:v>25</c:v>
                </c:pt>
                <c:pt idx="8">
                  <c:v>44.444444444444443</c:v>
                </c:pt>
                <c:pt idx="9">
                  <c:v>100</c:v>
                </c:pt>
                <c:pt idx="10">
                  <c:v>0</c:v>
                </c:pt>
                <c:pt idx="11">
                  <c:v>0</c:v>
                </c:pt>
                <c:pt idx="12">
                  <c:v>16.666666666666664</c:v>
                </c:pt>
                <c:pt idx="13">
                  <c:v>83.333333333333343</c:v>
                </c:pt>
                <c:pt idx="14">
                  <c:v>50</c:v>
                </c:pt>
                <c:pt idx="15">
                  <c:v>60</c:v>
                </c:pt>
                <c:pt idx="16">
                  <c:v>25</c:v>
                </c:pt>
                <c:pt idx="17">
                  <c:v>33.333333333333329</c:v>
                </c:pt>
                <c:pt idx="18">
                  <c:v>0</c:v>
                </c:pt>
                <c:pt idx="19">
                  <c:v>0</c:v>
                </c:pt>
                <c:pt idx="20">
                  <c:v>0</c:v>
                </c:pt>
                <c:pt idx="21">
                  <c:v>0</c:v>
                </c:pt>
                <c:pt idx="22">
                  <c:v>20.7</c:v>
                </c:pt>
              </c:numCache>
            </c:numRef>
          </c:val>
          <c:extLst>
            <c:ext xmlns:c16="http://schemas.microsoft.com/office/drawing/2014/chart" uri="{C3380CC4-5D6E-409C-BE32-E72D297353CC}">
              <c16:uniqueId val="{00000000-C115-4857-8EDA-95AE84AFDAD8}"/>
            </c:ext>
          </c:extLst>
        </c:ser>
        <c:ser>
          <c:idx val="3"/>
          <c:order val="3"/>
          <c:tx>
            <c:strRef>
              <c:f>まとめ③!$D$83</c:f>
              <c:strCache>
                <c:ptCount val="1"/>
                <c:pt idx="0">
                  <c:v>H28</c:v>
                </c:pt>
              </c:strCache>
            </c:strRef>
          </c:tx>
          <c:spPr>
            <a:solidFill>
              <a:schemeClr val="accent4"/>
            </a:solidFill>
            <a:ln>
              <a:noFill/>
            </a:ln>
            <a:effectLst/>
          </c:spPr>
          <c:invertIfNegative val="0"/>
          <c:cat>
            <c:strRef>
              <c:f>まとめ③!$A$85:$A$107</c:f>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f>まとめ③!$E$85:$E$107</c:f>
              <c:numCache>
                <c:formatCode>0.0</c:formatCode>
                <c:ptCount val="23"/>
                <c:pt idx="0">
                  <c:v>14.864864864864865</c:v>
                </c:pt>
                <c:pt idx="1">
                  <c:v>3.5714285714285712</c:v>
                </c:pt>
                <c:pt idx="2">
                  <c:v>6.25</c:v>
                </c:pt>
                <c:pt idx="3">
                  <c:v>25</c:v>
                </c:pt>
                <c:pt idx="4">
                  <c:v>6.25</c:v>
                </c:pt>
                <c:pt idx="5">
                  <c:v>5.8823529411764701</c:v>
                </c:pt>
                <c:pt idx="6">
                  <c:v>3.7037037037037033</c:v>
                </c:pt>
                <c:pt idx="7">
                  <c:v>25</c:v>
                </c:pt>
                <c:pt idx="8">
                  <c:v>60</c:v>
                </c:pt>
                <c:pt idx="9">
                  <c:v>33.333333333333329</c:v>
                </c:pt>
                <c:pt idx="10">
                  <c:v>16.666666666666664</c:v>
                </c:pt>
                <c:pt idx="11">
                  <c:v>0</c:v>
                </c:pt>
                <c:pt idx="12">
                  <c:v>12.5</c:v>
                </c:pt>
                <c:pt idx="13">
                  <c:v>25</c:v>
                </c:pt>
                <c:pt idx="14">
                  <c:v>40</c:v>
                </c:pt>
                <c:pt idx="15">
                  <c:v>0</c:v>
                </c:pt>
                <c:pt idx="16">
                  <c:v>33.333333333333329</c:v>
                </c:pt>
                <c:pt idx="17">
                  <c:v>0</c:v>
                </c:pt>
                <c:pt idx="18">
                  <c:v>20</c:v>
                </c:pt>
                <c:pt idx="19">
                  <c:v>0</c:v>
                </c:pt>
                <c:pt idx="20">
                  <c:v>0</c:v>
                </c:pt>
                <c:pt idx="21">
                  <c:v>0</c:v>
                </c:pt>
                <c:pt idx="22">
                  <c:v>15.7</c:v>
                </c:pt>
              </c:numCache>
            </c:numRef>
          </c:val>
          <c:extLst>
            <c:ext xmlns:c16="http://schemas.microsoft.com/office/drawing/2014/chart" uri="{C3380CC4-5D6E-409C-BE32-E72D297353CC}">
              <c16:uniqueId val="{00000003-C115-4857-8EDA-95AE84AFDAD8}"/>
            </c:ext>
          </c:extLst>
        </c:ser>
        <c:ser>
          <c:idx val="5"/>
          <c:order val="5"/>
          <c:tx>
            <c:strRef>
              <c:f>まとめ③!$F$83</c:f>
              <c:strCache>
                <c:ptCount val="1"/>
                <c:pt idx="0">
                  <c:v>H29</c:v>
                </c:pt>
              </c:strCache>
            </c:strRef>
          </c:tx>
          <c:spPr>
            <a:solidFill>
              <a:schemeClr val="accent6"/>
            </a:solidFill>
            <a:ln>
              <a:noFill/>
            </a:ln>
            <a:effectLst/>
          </c:spPr>
          <c:invertIfNegative val="0"/>
          <c:cat>
            <c:strRef>
              <c:f>まとめ③!$A$85:$A$107</c:f>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f>まとめ③!$G$85:$G$107</c:f>
              <c:numCache>
                <c:formatCode>0.0</c:formatCode>
                <c:ptCount val="23"/>
                <c:pt idx="0">
                  <c:v>20.270270270270299</c:v>
                </c:pt>
                <c:pt idx="1">
                  <c:v>6.25</c:v>
                </c:pt>
                <c:pt idx="2">
                  <c:v>12.5</c:v>
                </c:pt>
                <c:pt idx="3">
                  <c:v>14.285714285714285</c:v>
                </c:pt>
                <c:pt idx="4">
                  <c:v>30.76923076923077</c:v>
                </c:pt>
                <c:pt idx="5">
                  <c:v>14.285714285714285</c:v>
                </c:pt>
                <c:pt idx="6">
                  <c:v>13.636363636363635</c:v>
                </c:pt>
                <c:pt idx="7">
                  <c:v>37.5</c:v>
                </c:pt>
                <c:pt idx="8">
                  <c:v>0</c:v>
                </c:pt>
                <c:pt idx="9">
                  <c:v>100</c:v>
                </c:pt>
                <c:pt idx="10">
                  <c:v>20</c:v>
                </c:pt>
                <c:pt idx="11">
                  <c:v>0</c:v>
                </c:pt>
                <c:pt idx="12">
                  <c:v>20</c:v>
                </c:pt>
                <c:pt idx="13">
                  <c:v>33.333333333333329</c:v>
                </c:pt>
                <c:pt idx="14">
                  <c:v>37.5</c:v>
                </c:pt>
                <c:pt idx="15">
                  <c:v>33.333333333333329</c:v>
                </c:pt>
                <c:pt idx="16">
                  <c:v>100</c:v>
                </c:pt>
                <c:pt idx="17">
                  <c:v>0</c:v>
                </c:pt>
                <c:pt idx="18">
                  <c:v>0</c:v>
                </c:pt>
                <c:pt idx="19">
                  <c:v>0</c:v>
                </c:pt>
                <c:pt idx="20">
                  <c:v>0</c:v>
                </c:pt>
                <c:pt idx="21">
                  <c:v>0</c:v>
                </c:pt>
                <c:pt idx="22">
                  <c:v>20.2</c:v>
                </c:pt>
              </c:numCache>
            </c:numRef>
          </c:val>
          <c:extLst>
            <c:ext xmlns:c16="http://schemas.microsoft.com/office/drawing/2014/chart" uri="{C3380CC4-5D6E-409C-BE32-E72D297353CC}">
              <c16:uniqueId val="{00000005-C115-4857-8EDA-95AE84AFDAD8}"/>
            </c:ext>
          </c:extLst>
        </c:ser>
        <c:ser>
          <c:idx val="7"/>
          <c:order val="7"/>
          <c:tx>
            <c:strRef>
              <c:f>まとめ③!$H$83</c:f>
              <c:strCache>
                <c:ptCount val="1"/>
                <c:pt idx="0">
                  <c:v>H30</c:v>
                </c:pt>
              </c:strCache>
            </c:strRef>
          </c:tx>
          <c:spPr>
            <a:solidFill>
              <a:schemeClr val="accent2">
                <a:lumMod val="60000"/>
              </a:schemeClr>
            </a:solidFill>
            <a:ln>
              <a:noFill/>
            </a:ln>
            <a:effectLst/>
          </c:spPr>
          <c:invertIfNegative val="0"/>
          <c:cat>
            <c:strRef>
              <c:f>まとめ③!$A$85:$A$107</c:f>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f>まとめ③!$I$85:$I$107</c:f>
              <c:numCache>
                <c:formatCode>0.0</c:formatCode>
                <c:ptCount val="23"/>
                <c:pt idx="0">
                  <c:v>12.8205128205128</c:v>
                </c:pt>
                <c:pt idx="1">
                  <c:v>18.181818181818183</c:v>
                </c:pt>
                <c:pt idx="2">
                  <c:v>10.526315789473683</c:v>
                </c:pt>
                <c:pt idx="3">
                  <c:v>0</c:v>
                </c:pt>
                <c:pt idx="4">
                  <c:v>38.461538461538467</c:v>
                </c:pt>
                <c:pt idx="5">
                  <c:v>10</c:v>
                </c:pt>
                <c:pt idx="6">
                  <c:v>10.344827586206897</c:v>
                </c:pt>
                <c:pt idx="7">
                  <c:v>16.666666666666664</c:v>
                </c:pt>
                <c:pt idx="8">
                  <c:v>75</c:v>
                </c:pt>
                <c:pt idx="9">
                  <c:v>33.333333333333329</c:v>
                </c:pt>
                <c:pt idx="10">
                  <c:v>11.76470588235294</c:v>
                </c:pt>
                <c:pt idx="11">
                  <c:v>0</c:v>
                </c:pt>
                <c:pt idx="12">
                  <c:v>0</c:v>
                </c:pt>
                <c:pt idx="13">
                  <c:v>0</c:v>
                </c:pt>
                <c:pt idx="14">
                  <c:v>0</c:v>
                </c:pt>
                <c:pt idx="15">
                  <c:v>0</c:v>
                </c:pt>
                <c:pt idx="16">
                  <c:v>50</c:v>
                </c:pt>
                <c:pt idx="17">
                  <c:v>50</c:v>
                </c:pt>
                <c:pt idx="18">
                  <c:v>0</c:v>
                </c:pt>
                <c:pt idx="19">
                  <c:v>0</c:v>
                </c:pt>
                <c:pt idx="20">
                  <c:v>0</c:v>
                </c:pt>
                <c:pt idx="21">
                  <c:v>100</c:v>
                </c:pt>
                <c:pt idx="22">
                  <c:v>15.8</c:v>
                </c:pt>
              </c:numCache>
            </c:numRef>
          </c:val>
          <c:extLst>
            <c:ext xmlns:c16="http://schemas.microsoft.com/office/drawing/2014/chart" uri="{C3380CC4-5D6E-409C-BE32-E72D297353CC}">
              <c16:uniqueId val="{00000007-C115-4857-8EDA-95AE84AFDAD8}"/>
            </c:ext>
          </c:extLst>
        </c:ser>
        <c:ser>
          <c:idx val="9"/>
          <c:order val="9"/>
          <c:tx>
            <c:strRef>
              <c:f>まとめ③!$J$83</c:f>
              <c:strCache>
                <c:ptCount val="1"/>
                <c:pt idx="0">
                  <c:v>R2</c:v>
                </c:pt>
              </c:strCache>
            </c:strRef>
          </c:tx>
          <c:spPr>
            <a:solidFill>
              <a:srgbClr val="FF6600"/>
            </a:solidFill>
            <a:ln>
              <a:noFill/>
            </a:ln>
            <a:effectLst/>
          </c:spPr>
          <c:invertIfNegative val="0"/>
          <c:cat>
            <c:strRef>
              <c:f>まとめ③!$A$85:$A$107</c:f>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f>まとめ③!$K$85:$K$107</c:f>
              <c:numCache>
                <c:formatCode>0.0</c:formatCode>
                <c:ptCount val="23"/>
                <c:pt idx="0">
                  <c:v>14.4</c:v>
                </c:pt>
                <c:pt idx="1">
                  <c:v>3.4</c:v>
                </c:pt>
                <c:pt idx="2">
                  <c:v>0</c:v>
                </c:pt>
                <c:pt idx="3">
                  <c:v>8.3000000000000007</c:v>
                </c:pt>
                <c:pt idx="4">
                  <c:v>0</c:v>
                </c:pt>
                <c:pt idx="5">
                  <c:v>12.5</c:v>
                </c:pt>
                <c:pt idx="6">
                  <c:v>12.5</c:v>
                </c:pt>
                <c:pt idx="7">
                  <c:v>40</c:v>
                </c:pt>
                <c:pt idx="8">
                  <c:v>9.1</c:v>
                </c:pt>
                <c:pt idx="9">
                  <c:v>40</c:v>
                </c:pt>
                <c:pt idx="10">
                  <c:v>0</c:v>
                </c:pt>
                <c:pt idx="11">
                  <c:v>0</c:v>
                </c:pt>
                <c:pt idx="12">
                  <c:v>10</c:v>
                </c:pt>
                <c:pt idx="13">
                  <c:v>0</c:v>
                </c:pt>
                <c:pt idx="14">
                  <c:v>0</c:v>
                </c:pt>
                <c:pt idx="15">
                  <c:v>0</c:v>
                </c:pt>
                <c:pt idx="16">
                  <c:v>0</c:v>
                </c:pt>
                <c:pt idx="17">
                  <c:v>25</c:v>
                </c:pt>
                <c:pt idx="18">
                  <c:v>33.299999999999997</c:v>
                </c:pt>
                <c:pt idx="19">
                  <c:v>0</c:v>
                </c:pt>
                <c:pt idx="20">
                  <c:v>0</c:v>
                </c:pt>
                <c:pt idx="21">
                  <c:v>0</c:v>
                </c:pt>
                <c:pt idx="22" formatCode="General">
                  <c:v>11.8</c:v>
                </c:pt>
              </c:numCache>
            </c:numRef>
          </c:val>
          <c:extLst>
            <c:ext xmlns:c16="http://schemas.microsoft.com/office/drawing/2014/chart" uri="{C3380CC4-5D6E-409C-BE32-E72D297353CC}">
              <c16:uniqueId val="{00000009-C115-4857-8EDA-95AE84AFDAD8}"/>
            </c:ext>
          </c:extLst>
        </c:ser>
        <c:dLbls>
          <c:showLegendKey val="0"/>
          <c:showVal val="0"/>
          <c:showCatName val="0"/>
          <c:showSerName val="0"/>
          <c:showPercent val="0"/>
          <c:showBubbleSize val="0"/>
        </c:dLbls>
        <c:gapWidth val="182"/>
        <c:axId val="722683104"/>
        <c:axId val="722683760"/>
        <c:extLst>
          <c:ext xmlns:c15="http://schemas.microsoft.com/office/drawing/2012/chart" uri="{02D57815-91ED-43cb-92C2-25804820EDAC}">
            <c15:filteredBarSeries>
              <c15:ser>
                <c:idx val="1"/>
                <c:order val="1"/>
                <c:tx>
                  <c:strRef>
                    <c:extLst>
                      <c:ext uri="{02D57815-91ED-43cb-92C2-25804820EDAC}">
                        <c15:formulaRef>
                          <c15:sqref>まとめ③!$C$83:$C$84</c15:sqref>
                        </c15:formulaRef>
                      </c:ext>
                    </c:extLst>
                    <c:strCache>
                      <c:ptCount val="2"/>
                      <c:pt idx="0">
                        <c:v>H27</c:v>
                      </c:pt>
                      <c:pt idx="1">
                        <c:v>割合</c:v>
                      </c:pt>
                    </c:strCache>
                  </c:strRef>
                </c:tx>
                <c:spPr>
                  <a:solidFill>
                    <a:schemeClr val="accent2"/>
                  </a:solidFill>
                  <a:ln>
                    <a:noFill/>
                  </a:ln>
                  <a:effectLst/>
                </c:spPr>
                <c:invertIfNegative val="0"/>
                <c:cat>
                  <c:strRef>
                    <c:extLst>
                      <c:ext uri="{02D57815-91ED-43cb-92C2-25804820EDAC}">
                        <c15:formulaRef>
                          <c15:sqref>まとめ③!$A$85:$A$107</c15:sqref>
                        </c15:formulaRef>
                      </c:ext>
                    </c:extLst>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extLst>
                      <c:ext uri="{02D57815-91ED-43cb-92C2-25804820EDAC}">
                        <c15:formulaRef>
                          <c15:sqref>まとめ③!$C$85:$C$107</c15:sqref>
                        </c15:formulaRef>
                      </c:ext>
                    </c:extLst>
                    <c:numCache>
                      <c:formatCode>0.0</c:formatCode>
                      <c:ptCount val="23"/>
                      <c:pt idx="0">
                        <c:v>10.958904109589</c:v>
                      </c:pt>
                      <c:pt idx="1">
                        <c:v>22.2222222222222</c:v>
                      </c:pt>
                      <c:pt idx="2">
                        <c:v>4.1666666666666661</c:v>
                      </c:pt>
                      <c:pt idx="3">
                        <c:v>40.909090909090914</c:v>
                      </c:pt>
                      <c:pt idx="4">
                        <c:v>0</c:v>
                      </c:pt>
                      <c:pt idx="5">
                        <c:v>0</c:v>
                      </c:pt>
                      <c:pt idx="6">
                        <c:v>23.52941176470588</c:v>
                      </c:pt>
                      <c:pt idx="7">
                        <c:v>25</c:v>
                      </c:pt>
                      <c:pt idx="8">
                        <c:v>44.444444444444443</c:v>
                      </c:pt>
                      <c:pt idx="9">
                        <c:v>100</c:v>
                      </c:pt>
                      <c:pt idx="10">
                        <c:v>0</c:v>
                      </c:pt>
                      <c:pt idx="11">
                        <c:v>0</c:v>
                      </c:pt>
                      <c:pt idx="12">
                        <c:v>16.666666666666664</c:v>
                      </c:pt>
                      <c:pt idx="13">
                        <c:v>83.333333333333343</c:v>
                      </c:pt>
                      <c:pt idx="14">
                        <c:v>50</c:v>
                      </c:pt>
                      <c:pt idx="15">
                        <c:v>60</c:v>
                      </c:pt>
                      <c:pt idx="16">
                        <c:v>25</c:v>
                      </c:pt>
                      <c:pt idx="17">
                        <c:v>33.333333333333329</c:v>
                      </c:pt>
                      <c:pt idx="18">
                        <c:v>0</c:v>
                      </c:pt>
                      <c:pt idx="19">
                        <c:v>0</c:v>
                      </c:pt>
                      <c:pt idx="20">
                        <c:v>0</c:v>
                      </c:pt>
                      <c:pt idx="21">
                        <c:v>0</c:v>
                      </c:pt>
                      <c:pt idx="22">
                        <c:v>20.7</c:v>
                      </c:pt>
                    </c:numCache>
                  </c:numRef>
                </c:val>
                <c:extLst>
                  <c:ext xmlns:c16="http://schemas.microsoft.com/office/drawing/2014/chart" uri="{C3380CC4-5D6E-409C-BE32-E72D297353CC}">
                    <c16:uniqueId val="{00000001-C115-4857-8EDA-95AE84AFDAD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まとめ③!$D$83:$D$84</c15:sqref>
                        </c15:formulaRef>
                      </c:ext>
                    </c:extLst>
                    <c:strCache>
                      <c:ptCount val="2"/>
                      <c:pt idx="0">
                        <c:v>H28</c:v>
                      </c:pt>
                      <c:pt idx="1">
                        <c:v>件数</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まとめ③!$A$85:$A$107</c15:sqref>
                        </c15:formulaRef>
                      </c:ext>
                    </c:extLst>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extLst xmlns:c15="http://schemas.microsoft.com/office/drawing/2012/chart">
                      <c:ext xmlns:c15="http://schemas.microsoft.com/office/drawing/2012/chart" uri="{02D57815-91ED-43cb-92C2-25804820EDAC}">
                        <c15:formulaRef>
                          <c15:sqref>まとめ③!$D$85:$D$107</c15:sqref>
                        </c15:formulaRef>
                      </c:ext>
                    </c:extLst>
                    <c:numCache>
                      <c:formatCode>General</c:formatCode>
                      <c:ptCount val="23"/>
                      <c:pt idx="0">
                        <c:v>11</c:v>
                      </c:pt>
                      <c:pt idx="1">
                        <c:v>1</c:v>
                      </c:pt>
                      <c:pt idx="2">
                        <c:v>1</c:v>
                      </c:pt>
                      <c:pt idx="3">
                        <c:v>8</c:v>
                      </c:pt>
                      <c:pt idx="4">
                        <c:v>1</c:v>
                      </c:pt>
                      <c:pt idx="5">
                        <c:v>1</c:v>
                      </c:pt>
                      <c:pt idx="6">
                        <c:v>1</c:v>
                      </c:pt>
                      <c:pt idx="7">
                        <c:v>2</c:v>
                      </c:pt>
                      <c:pt idx="8">
                        <c:v>9</c:v>
                      </c:pt>
                      <c:pt idx="9">
                        <c:v>1</c:v>
                      </c:pt>
                      <c:pt idx="10">
                        <c:v>1</c:v>
                      </c:pt>
                      <c:pt idx="11">
                        <c:v>0</c:v>
                      </c:pt>
                      <c:pt idx="12">
                        <c:v>1</c:v>
                      </c:pt>
                      <c:pt idx="13">
                        <c:v>1</c:v>
                      </c:pt>
                      <c:pt idx="14">
                        <c:v>2</c:v>
                      </c:pt>
                      <c:pt idx="15">
                        <c:v>0</c:v>
                      </c:pt>
                      <c:pt idx="16">
                        <c:v>1</c:v>
                      </c:pt>
                      <c:pt idx="17">
                        <c:v>0</c:v>
                      </c:pt>
                      <c:pt idx="18">
                        <c:v>1</c:v>
                      </c:pt>
                      <c:pt idx="19">
                        <c:v>0</c:v>
                      </c:pt>
                      <c:pt idx="20">
                        <c:v>0</c:v>
                      </c:pt>
                      <c:pt idx="21">
                        <c:v>0</c:v>
                      </c:pt>
                      <c:pt idx="22">
                        <c:v>43</c:v>
                      </c:pt>
                    </c:numCache>
                  </c:numRef>
                </c:val>
                <c:extLst xmlns:c15="http://schemas.microsoft.com/office/drawing/2012/chart">
                  <c:ext xmlns:c16="http://schemas.microsoft.com/office/drawing/2014/chart" uri="{C3380CC4-5D6E-409C-BE32-E72D297353CC}">
                    <c16:uniqueId val="{00000002-C115-4857-8EDA-95AE84AFDAD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まとめ③!$F$83:$F$84</c15:sqref>
                        </c15:formulaRef>
                      </c:ext>
                    </c:extLst>
                    <c:strCache>
                      <c:ptCount val="2"/>
                      <c:pt idx="0">
                        <c:v>H29</c:v>
                      </c:pt>
                      <c:pt idx="1">
                        <c:v>件数</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まとめ③!$A$85:$A$107</c15:sqref>
                        </c15:formulaRef>
                      </c:ext>
                    </c:extLst>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extLst xmlns:c15="http://schemas.microsoft.com/office/drawing/2012/chart">
                      <c:ext xmlns:c15="http://schemas.microsoft.com/office/drawing/2012/chart" uri="{02D57815-91ED-43cb-92C2-25804820EDAC}">
                        <c15:formulaRef>
                          <c15:sqref>まとめ③!$F$85:$F$107</c15:sqref>
                        </c15:formulaRef>
                      </c:ext>
                    </c:extLst>
                    <c:numCache>
                      <c:formatCode>General</c:formatCode>
                      <c:ptCount val="23"/>
                      <c:pt idx="0">
                        <c:v>15</c:v>
                      </c:pt>
                      <c:pt idx="1">
                        <c:v>2</c:v>
                      </c:pt>
                      <c:pt idx="2">
                        <c:v>2</c:v>
                      </c:pt>
                      <c:pt idx="3">
                        <c:v>2</c:v>
                      </c:pt>
                      <c:pt idx="4">
                        <c:v>4</c:v>
                      </c:pt>
                      <c:pt idx="5">
                        <c:v>2</c:v>
                      </c:pt>
                      <c:pt idx="6">
                        <c:v>3</c:v>
                      </c:pt>
                      <c:pt idx="7">
                        <c:v>3</c:v>
                      </c:pt>
                      <c:pt idx="8">
                        <c:v>0</c:v>
                      </c:pt>
                      <c:pt idx="9">
                        <c:v>4</c:v>
                      </c:pt>
                      <c:pt idx="10">
                        <c:v>1</c:v>
                      </c:pt>
                      <c:pt idx="11">
                        <c:v>0</c:v>
                      </c:pt>
                      <c:pt idx="12">
                        <c:v>1</c:v>
                      </c:pt>
                      <c:pt idx="13">
                        <c:v>2</c:v>
                      </c:pt>
                      <c:pt idx="14">
                        <c:v>3</c:v>
                      </c:pt>
                      <c:pt idx="15">
                        <c:v>1</c:v>
                      </c:pt>
                      <c:pt idx="16">
                        <c:v>3</c:v>
                      </c:pt>
                      <c:pt idx="17">
                        <c:v>0</c:v>
                      </c:pt>
                      <c:pt idx="18">
                        <c:v>0</c:v>
                      </c:pt>
                      <c:pt idx="19">
                        <c:v>0</c:v>
                      </c:pt>
                      <c:pt idx="20">
                        <c:v>0</c:v>
                      </c:pt>
                      <c:pt idx="21">
                        <c:v>0</c:v>
                      </c:pt>
                      <c:pt idx="22">
                        <c:v>49</c:v>
                      </c:pt>
                    </c:numCache>
                  </c:numRef>
                </c:val>
                <c:extLst xmlns:c15="http://schemas.microsoft.com/office/drawing/2012/chart">
                  <c:ext xmlns:c16="http://schemas.microsoft.com/office/drawing/2014/chart" uri="{C3380CC4-5D6E-409C-BE32-E72D297353CC}">
                    <c16:uniqueId val="{00000004-C115-4857-8EDA-95AE84AFDAD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まとめ③!$H$83:$H$84</c15:sqref>
                        </c15:formulaRef>
                      </c:ext>
                    </c:extLst>
                    <c:strCache>
                      <c:ptCount val="2"/>
                      <c:pt idx="0">
                        <c:v>H30</c:v>
                      </c:pt>
                      <c:pt idx="1">
                        <c:v>件数</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まとめ③!$A$85:$A$107</c15:sqref>
                        </c15:formulaRef>
                      </c:ext>
                    </c:extLst>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extLst xmlns:c15="http://schemas.microsoft.com/office/drawing/2012/chart">
                      <c:ext xmlns:c15="http://schemas.microsoft.com/office/drawing/2012/chart" uri="{02D57815-91ED-43cb-92C2-25804820EDAC}">
                        <c15:formulaRef>
                          <c15:sqref>まとめ③!$H$85:$H$107</c15:sqref>
                        </c15:formulaRef>
                      </c:ext>
                    </c:extLst>
                    <c:numCache>
                      <c:formatCode>General</c:formatCode>
                      <c:ptCount val="23"/>
                      <c:pt idx="0">
                        <c:v>10</c:v>
                      </c:pt>
                      <c:pt idx="1">
                        <c:v>4</c:v>
                      </c:pt>
                      <c:pt idx="2">
                        <c:v>2</c:v>
                      </c:pt>
                      <c:pt idx="3">
                        <c:v>0</c:v>
                      </c:pt>
                      <c:pt idx="4">
                        <c:v>5</c:v>
                      </c:pt>
                      <c:pt idx="5">
                        <c:v>2</c:v>
                      </c:pt>
                      <c:pt idx="6">
                        <c:v>3</c:v>
                      </c:pt>
                      <c:pt idx="7">
                        <c:v>1</c:v>
                      </c:pt>
                      <c:pt idx="8">
                        <c:v>6</c:v>
                      </c:pt>
                      <c:pt idx="9">
                        <c:v>4</c:v>
                      </c:pt>
                      <c:pt idx="10">
                        <c:v>2</c:v>
                      </c:pt>
                      <c:pt idx="11">
                        <c:v>0</c:v>
                      </c:pt>
                      <c:pt idx="12">
                        <c:v>0</c:v>
                      </c:pt>
                      <c:pt idx="13">
                        <c:v>0</c:v>
                      </c:pt>
                      <c:pt idx="14">
                        <c:v>0</c:v>
                      </c:pt>
                      <c:pt idx="15">
                        <c:v>0</c:v>
                      </c:pt>
                      <c:pt idx="16">
                        <c:v>1</c:v>
                      </c:pt>
                      <c:pt idx="17">
                        <c:v>1</c:v>
                      </c:pt>
                      <c:pt idx="18">
                        <c:v>0</c:v>
                      </c:pt>
                      <c:pt idx="19">
                        <c:v>0</c:v>
                      </c:pt>
                      <c:pt idx="20">
                        <c:v>0</c:v>
                      </c:pt>
                      <c:pt idx="21">
                        <c:v>2</c:v>
                      </c:pt>
                      <c:pt idx="22">
                        <c:v>43</c:v>
                      </c:pt>
                    </c:numCache>
                  </c:numRef>
                </c:val>
                <c:extLst xmlns:c15="http://schemas.microsoft.com/office/drawing/2012/chart">
                  <c:ext xmlns:c16="http://schemas.microsoft.com/office/drawing/2014/chart" uri="{C3380CC4-5D6E-409C-BE32-E72D297353CC}">
                    <c16:uniqueId val="{00000006-C115-4857-8EDA-95AE84AFDAD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まとめ③!$J$83:$J$84</c15:sqref>
                        </c15:formulaRef>
                      </c:ext>
                    </c:extLst>
                    <c:strCache>
                      <c:ptCount val="2"/>
                      <c:pt idx="0">
                        <c:v>R2</c:v>
                      </c:pt>
                      <c:pt idx="1">
                        <c:v>件数</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まとめ③!$A$85:$A$107</c15:sqref>
                        </c15:formulaRef>
                      </c:ext>
                    </c:extLst>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extLst xmlns:c15="http://schemas.microsoft.com/office/drawing/2012/chart">
                      <c:ext xmlns:c15="http://schemas.microsoft.com/office/drawing/2012/chart" uri="{02D57815-91ED-43cb-92C2-25804820EDAC}">
                        <c15:formulaRef>
                          <c15:sqref>まとめ③!$J$85:$J$107</c15:sqref>
                        </c15:formulaRef>
                      </c:ext>
                    </c:extLst>
                    <c:numCache>
                      <c:formatCode>General</c:formatCode>
                      <c:ptCount val="23"/>
                      <c:pt idx="0">
                        <c:v>14</c:v>
                      </c:pt>
                      <c:pt idx="1">
                        <c:v>1</c:v>
                      </c:pt>
                      <c:pt idx="2">
                        <c:v>0</c:v>
                      </c:pt>
                      <c:pt idx="3">
                        <c:v>1</c:v>
                      </c:pt>
                      <c:pt idx="4">
                        <c:v>0</c:v>
                      </c:pt>
                      <c:pt idx="5">
                        <c:v>2</c:v>
                      </c:pt>
                      <c:pt idx="6">
                        <c:v>2</c:v>
                      </c:pt>
                      <c:pt idx="7">
                        <c:v>4</c:v>
                      </c:pt>
                      <c:pt idx="8">
                        <c:v>1</c:v>
                      </c:pt>
                      <c:pt idx="9">
                        <c:v>2</c:v>
                      </c:pt>
                      <c:pt idx="10">
                        <c:v>0</c:v>
                      </c:pt>
                      <c:pt idx="11">
                        <c:v>0</c:v>
                      </c:pt>
                      <c:pt idx="12">
                        <c:v>1</c:v>
                      </c:pt>
                      <c:pt idx="13">
                        <c:v>0</c:v>
                      </c:pt>
                      <c:pt idx="14">
                        <c:v>0</c:v>
                      </c:pt>
                      <c:pt idx="15">
                        <c:v>0</c:v>
                      </c:pt>
                      <c:pt idx="16">
                        <c:v>0</c:v>
                      </c:pt>
                      <c:pt idx="17">
                        <c:v>1</c:v>
                      </c:pt>
                      <c:pt idx="18">
                        <c:v>1</c:v>
                      </c:pt>
                      <c:pt idx="19">
                        <c:v>0</c:v>
                      </c:pt>
                      <c:pt idx="20">
                        <c:v>0</c:v>
                      </c:pt>
                      <c:pt idx="21">
                        <c:v>0</c:v>
                      </c:pt>
                      <c:pt idx="22">
                        <c:v>30</c:v>
                      </c:pt>
                    </c:numCache>
                  </c:numRef>
                </c:val>
                <c:extLst xmlns:c15="http://schemas.microsoft.com/office/drawing/2012/chart">
                  <c:ext xmlns:c16="http://schemas.microsoft.com/office/drawing/2014/chart" uri="{C3380CC4-5D6E-409C-BE32-E72D297353CC}">
                    <c16:uniqueId val="{00000008-C115-4857-8EDA-95AE84AFDAD8}"/>
                  </c:ext>
                </c:extLst>
              </c15:ser>
            </c15:filteredBarSeries>
          </c:ext>
        </c:extLst>
      </c:barChart>
      <c:catAx>
        <c:axId val="7226831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722683760"/>
        <c:crosses val="autoZero"/>
        <c:auto val="1"/>
        <c:lblAlgn val="ctr"/>
        <c:lblOffset val="100"/>
        <c:noMultiLvlLbl val="0"/>
      </c:catAx>
      <c:valAx>
        <c:axId val="72268376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2683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介護保険申請状況別退院調整連絡なし率の推移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[1]退院調整個別!$B$154</c:f>
              <c:strCache>
                <c:ptCount val="1"/>
                <c:pt idx="0">
                  <c:v>H27</c:v>
                </c:pt>
              </c:strCache>
            </c:strRef>
          </c:tx>
          <c:spPr>
            <a:solidFill>
              <a:schemeClr val="accent1"/>
            </a:solidFill>
            <a:ln>
              <a:noFill/>
            </a:ln>
            <a:effectLst/>
          </c:spPr>
          <c:invertIfNegative val="0"/>
          <c:dLbls>
            <c:delete val="1"/>
          </c:dLbls>
          <c:cat>
            <c:strRef>
              <c:f>([1]退院調整個別!$A$154,[1]退院調整個別!$A$159,[1]退院調整個別!$A$164,[1]退院調整個別!$A$169,[1]退院調整個別!$A$174)</c:f>
              <c:strCache>
                <c:ptCount val="5"/>
                <c:pt idx="0">
                  <c:v>申請中</c:v>
                </c:pt>
                <c:pt idx="1">
                  <c:v>要支援</c:v>
                </c:pt>
                <c:pt idx="2">
                  <c:v>要介護</c:v>
                </c:pt>
                <c:pt idx="3">
                  <c:v>未申請</c:v>
                </c:pt>
                <c:pt idx="4">
                  <c:v>総計</c:v>
                </c:pt>
              </c:strCache>
            </c:strRef>
          </c:cat>
          <c:val>
            <c:numRef>
              <c:f>([1]退院調整個別!$D$154,[1]退院調整個別!$D$159,[1]退院調整個別!$D$164,[1]退院調整個別!$D$169,[1]退院調整個別!$D$174)</c:f>
              <c:numCache>
                <c:formatCode>General</c:formatCode>
                <c:ptCount val="5"/>
                <c:pt idx="0">
                  <c:v>14.3</c:v>
                </c:pt>
                <c:pt idx="1">
                  <c:v>40.6</c:v>
                </c:pt>
                <c:pt idx="2">
                  <c:v>18.600000000000001</c:v>
                </c:pt>
                <c:pt idx="4">
                  <c:v>20.7</c:v>
                </c:pt>
              </c:numCache>
            </c:numRef>
          </c:val>
          <c:extLst>
            <c:ext xmlns:c16="http://schemas.microsoft.com/office/drawing/2014/chart" uri="{C3380CC4-5D6E-409C-BE32-E72D297353CC}">
              <c16:uniqueId val="{00000000-A60E-4CD4-B0B9-37BCD8F66521}"/>
            </c:ext>
          </c:extLst>
        </c:ser>
        <c:ser>
          <c:idx val="1"/>
          <c:order val="1"/>
          <c:tx>
            <c:strRef>
              <c:f>[1]退院調整個別!$B$155</c:f>
              <c:strCache>
                <c:ptCount val="1"/>
                <c:pt idx="0">
                  <c:v>H28</c:v>
                </c:pt>
              </c:strCache>
            </c:strRef>
          </c:tx>
          <c:spPr>
            <a:solidFill>
              <a:schemeClr val="accent2"/>
            </a:solidFill>
            <a:ln>
              <a:noFill/>
            </a:ln>
            <a:effectLst/>
          </c:spPr>
          <c:invertIfNegative val="0"/>
          <c:dLbls>
            <c:delete val="1"/>
          </c:dLbls>
          <c:cat>
            <c:strRef>
              <c:f>([1]退院調整個別!$A$154,[1]退院調整個別!$A$159,[1]退院調整個別!$A$164,[1]退院調整個別!$A$169,[1]退院調整個別!$A$174)</c:f>
              <c:strCache>
                <c:ptCount val="5"/>
                <c:pt idx="0">
                  <c:v>申請中</c:v>
                </c:pt>
                <c:pt idx="1">
                  <c:v>要支援</c:v>
                </c:pt>
                <c:pt idx="2">
                  <c:v>要介護</c:v>
                </c:pt>
                <c:pt idx="3">
                  <c:v>未申請</c:v>
                </c:pt>
                <c:pt idx="4">
                  <c:v>総計</c:v>
                </c:pt>
              </c:strCache>
            </c:strRef>
          </c:cat>
          <c:val>
            <c:numRef>
              <c:f>([1]退院調整個別!$D$155,[1]退院調整個別!$D$160,[1]退院調整個別!$D$165,[1]退院調整個別!$D$170,[1]退院調整個別!$D$175)</c:f>
              <c:numCache>
                <c:formatCode>General</c:formatCode>
                <c:ptCount val="5"/>
                <c:pt idx="0">
                  <c:v>4.3</c:v>
                </c:pt>
                <c:pt idx="1">
                  <c:v>25</c:v>
                </c:pt>
                <c:pt idx="2">
                  <c:v>15.517241379310345</c:v>
                </c:pt>
                <c:pt idx="3">
                  <c:v>33.299999999999997</c:v>
                </c:pt>
                <c:pt idx="4">
                  <c:v>15.7</c:v>
                </c:pt>
              </c:numCache>
            </c:numRef>
          </c:val>
          <c:extLst>
            <c:ext xmlns:c16="http://schemas.microsoft.com/office/drawing/2014/chart" uri="{C3380CC4-5D6E-409C-BE32-E72D297353CC}">
              <c16:uniqueId val="{00000001-A60E-4CD4-B0B9-37BCD8F66521}"/>
            </c:ext>
          </c:extLst>
        </c:ser>
        <c:ser>
          <c:idx val="2"/>
          <c:order val="2"/>
          <c:tx>
            <c:strRef>
              <c:f>[1]退院調整個別!$B$156</c:f>
              <c:strCache>
                <c:ptCount val="1"/>
                <c:pt idx="0">
                  <c:v>H29</c:v>
                </c:pt>
              </c:strCache>
            </c:strRef>
          </c:tx>
          <c:spPr>
            <a:solidFill>
              <a:schemeClr val="accent3"/>
            </a:solidFill>
            <a:ln>
              <a:noFill/>
            </a:ln>
            <a:effectLst/>
          </c:spPr>
          <c:invertIfNegative val="0"/>
          <c:dLbls>
            <c:delete val="1"/>
          </c:dLbls>
          <c:cat>
            <c:strRef>
              <c:f>([1]退院調整個別!$A$154,[1]退院調整個別!$A$159,[1]退院調整個別!$A$164,[1]退院調整個別!$A$169,[1]退院調整個別!$A$174)</c:f>
              <c:strCache>
                <c:ptCount val="5"/>
                <c:pt idx="0">
                  <c:v>申請中</c:v>
                </c:pt>
                <c:pt idx="1">
                  <c:v>要支援</c:v>
                </c:pt>
                <c:pt idx="2">
                  <c:v>要介護</c:v>
                </c:pt>
                <c:pt idx="3">
                  <c:v>未申請</c:v>
                </c:pt>
                <c:pt idx="4">
                  <c:v>総計</c:v>
                </c:pt>
              </c:strCache>
            </c:strRef>
          </c:cat>
          <c:val>
            <c:numRef>
              <c:f>([1]退院調整個別!$D$156,[1]退院調整個別!$D$161,[1]退院調整個別!$D$166,[1]退院調整個別!$D$171,[1]退院調整個別!$D$176)</c:f>
              <c:numCache>
                <c:formatCode>General</c:formatCode>
                <c:ptCount val="5"/>
                <c:pt idx="0">
                  <c:v>0</c:v>
                </c:pt>
                <c:pt idx="1">
                  <c:v>27</c:v>
                </c:pt>
                <c:pt idx="2">
                  <c:v>18.867924528301899</c:v>
                </c:pt>
                <c:pt idx="3">
                  <c:v>66.666666666666657</c:v>
                </c:pt>
                <c:pt idx="4">
                  <c:v>20</c:v>
                </c:pt>
              </c:numCache>
            </c:numRef>
          </c:val>
          <c:extLst>
            <c:ext xmlns:c16="http://schemas.microsoft.com/office/drawing/2014/chart" uri="{C3380CC4-5D6E-409C-BE32-E72D297353CC}">
              <c16:uniqueId val="{00000002-A60E-4CD4-B0B9-37BCD8F66521}"/>
            </c:ext>
          </c:extLst>
        </c:ser>
        <c:ser>
          <c:idx val="3"/>
          <c:order val="3"/>
          <c:tx>
            <c:strRef>
              <c:f>[1]退院調整個別!$B$157</c:f>
              <c:strCache>
                <c:ptCount val="1"/>
                <c:pt idx="0">
                  <c:v>H30</c:v>
                </c:pt>
              </c:strCache>
            </c:strRef>
          </c:tx>
          <c:spPr>
            <a:solidFill>
              <a:schemeClr val="accent4"/>
            </a:solidFill>
            <a:ln>
              <a:noFill/>
            </a:ln>
            <a:effectLst/>
          </c:spPr>
          <c:invertIfNegative val="0"/>
          <c:dLbls>
            <c:delete val="1"/>
          </c:dLbls>
          <c:cat>
            <c:strRef>
              <c:f>([1]退院調整個別!$A$154,[1]退院調整個別!$A$159,[1]退院調整個別!$A$164,[1]退院調整個別!$A$169,[1]退院調整個別!$A$174)</c:f>
              <c:strCache>
                <c:ptCount val="5"/>
                <c:pt idx="0">
                  <c:v>申請中</c:v>
                </c:pt>
                <c:pt idx="1">
                  <c:v>要支援</c:v>
                </c:pt>
                <c:pt idx="2">
                  <c:v>要介護</c:v>
                </c:pt>
                <c:pt idx="3">
                  <c:v>未申請</c:v>
                </c:pt>
                <c:pt idx="4">
                  <c:v>総計</c:v>
                </c:pt>
              </c:strCache>
            </c:strRef>
          </c:cat>
          <c:val>
            <c:numRef>
              <c:f>([1]退院調整個別!$D$157,[1]退院調整個別!$D$162,[1]退院調整個別!$D$167,[1]退院調整個別!$D$172,[1]退院調整個別!$D$177)</c:f>
              <c:numCache>
                <c:formatCode>General</c:formatCode>
                <c:ptCount val="5"/>
                <c:pt idx="0">
                  <c:v>21.428571428571427</c:v>
                </c:pt>
                <c:pt idx="1">
                  <c:v>24.137931034482758</c:v>
                </c:pt>
                <c:pt idx="2">
                  <c:v>12.669683257918551</c:v>
                </c:pt>
                <c:pt idx="3">
                  <c:v>55.555555555555557</c:v>
                </c:pt>
                <c:pt idx="4">
                  <c:v>15.75091575091575</c:v>
                </c:pt>
              </c:numCache>
            </c:numRef>
          </c:val>
          <c:extLst>
            <c:ext xmlns:c16="http://schemas.microsoft.com/office/drawing/2014/chart" uri="{C3380CC4-5D6E-409C-BE32-E72D297353CC}">
              <c16:uniqueId val="{00000003-A60E-4CD4-B0B9-37BCD8F66521}"/>
            </c:ext>
          </c:extLst>
        </c:ser>
        <c:ser>
          <c:idx val="4"/>
          <c:order val="4"/>
          <c:tx>
            <c:strRef>
              <c:f>[1]退院調整個別!$B$158</c:f>
              <c:strCache>
                <c:ptCount val="1"/>
                <c:pt idx="0">
                  <c:v>R2</c:v>
                </c:pt>
              </c:strCache>
            </c:strRef>
          </c:tx>
          <c:spPr>
            <a:solidFill>
              <a:srgbClr val="00B050"/>
            </a:solidFill>
            <a:ln>
              <a:solidFill>
                <a:schemeClr val="accent6"/>
              </a:solid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5-A60E-4CD4-B0B9-37BCD8F66521}"/>
              </c:ext>
            </c:extLst>
          </c:dPt>
          <c:dLbls>
            <c:delete val="1"/>
          </c:dLbls>
          <c:cat>
            <c:strRef>
              <c:f>([1]退院調整個別!$A$154,[1]退院調整個別!$A$159,[1]退院調整個別!$A$164,[1]退院調整個別!$A$169,[1]退院調整個別!$A$174)</c:f>
              <c:strCache>
                <c:ptCount val="5"/>
                <c:pt idx="0">
                  <c:v>申請中</c:v>
                </c:pt>
                <c:pt idx="1">
                  <c:v>要支援</c:v>
                </c:pt>
                <c:pt idx="2">
                  <c:v>要介護</c:v>
                </c:pt>
                <c:pt idx="3">
                  <c:v>未申請</c:v>
                </c:pt>
                <c:pt idx="4">
                  <c:v>総計</c:v>
                </c:pt>
              </c:strCache>
            </c:strRef>
          </c:cat>
          <c:val>
            <c:numRef>
              <c:f>([1]退院調整個別!$D$158,[1]退院調整個別!$D$163,[1]退院調整個別!$D$167,[1]退院調整個別!$D$173,[1]退院調整個別!$D$178)</c:f>
              <c:numCache>
                <c:formatCode>General</c:formatCode>
                <c:ptCount val="5"/>
                <c:pt idx="0">
                  <c:v>0</c:v>
                </c:pt>
                <c:pt idx="1">
                  <c:v>5.5555555555555554</c:v>
                </c:pt>
                <c:pt idx="2">
                  <c:v>12.669683257918551</c:v>
                </c:pt>
                <c:pt idx="3">
                  <c:v>0</c:v>
                </c:pt>
                <c:pt idx="4">
                  <c:v>13.405797101449277</c:v>
                </c:pt>
              </c:numCache>
            </c:numRef>
          </c:val>
          <c:extLst>
            <c:ext xmlns:c16="http://schemas.microsoft.com/office/drawing/2014/chart" uri="{C3380CC4-5D6E-409C-BE32-E72D297353CC}">
              <c16:uniqueId val="{00000006-A60E-4CD4-B0B9-37BCD8F66521}"/>
            </c:ext>
          </c:extLst>
        </c:ser>
        <c:dLbls>
          <c:dLblPos val="outEnd"/>
          <c:showLegendKey val="0"/>
          <c:showVal val="1"/>
          <c:showCatName val="0"/>
          <c:showSerName val="0"/>
          <c:showPercent val="0"/>
          <c:showBubbleSize val="0"/>
        </c:dLbls>
        <c:gapWidth val="219"/>
        <c:overlap val="-27"/>
        <c:axId val="487385256"/>
        <c:axId val="487384864"/>
      </c:barChart>
      <c:catAx>
        <c:axId val="487385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87384864"/>
        <c:crosses val="autoZero"/>
        <c:auto val="1"/>
        <c:lblAlgn val="ctr"/>
        <c:lblOffset val="100"/>
        <c:noMultiLvlLbl val="0"/>
      </c:catAx>
      <c:valAx>
        <c:axId val="487384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738525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介護保険申請状況別退院調整連絡があるまでの日数割合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まとめ③!$B$267</c:f>
              <c:strCache>
                <c:ptCount val="1"/>
                <c:pt idx="0">
                  <c:v>0～6日以内</c:v>
                </c:pt>
              </c:strCache>
            </c:strRef>
          </c:tx>
          <c:spPr>
            <a:solidFill>
              <a:schemeClr val="accent1"/>
            </a:solidFill>
            <a:ln>
              <a:noFill/>
            </a:ln>
            <a:effectLst/>
          </c:spPr>
          <c:invertIfNegative val="0"/>
          <c:cat>
            <c:strRef>
              <c:extLst>
                <c:ext xmlns:c15="http://schemas.microsoft.com/office/drawing/2012/chart" uri="{02D57815-91ED-43cb-92C2-25804820EDAC}">
                  <c15:fullRef>
                    <c15:sqref>まとめ③!$A$268:$A$281</c15:sqref>
                  </c15:fullRef>
                </c:ext>
              </c:extLst>
              <c:f>(まとめ③!$A$268,まとめ③!$A$270:$A$271,まとめ③!$A$273:$A$281)</c:f>
              <c:strCache>
                <c:ptCount val="12"/>
                <c:pt idx="0">
                  <c:v>申請中</c:v>
                </c:pt>
                <c:pt idx="1">
                  <c:v>　　要支援１</c:v>
                </c:pt>
                <c:pt idx="2">
                  <c:v>　　要支援２</c:v>
                </c:pt>
                <c:pt idx="3">
                  <c:v>　　要介護１</c:v>
                </c:pt>
                <c:pt idx="4">
                  <c:v>　　要介護２</c:v>
                </c:pt>
                <c:pt idx="5">
                  <c:v>　　要介護３</c:v>
                </c:pt>
                <c:pt idx="6">
                  <c:v>　　要介護４</c:v>
                </c:pt>
                <c:pt idx="7">
                  <c:v>　　要介護５</c:v>
                </c:pt>
                <c:pt idx="8">
                  <c:v>未申請</c:v>
                </c:pt>
                <c:pt idx="9">
                  <c:v>非該当</c:v>
                </c:pt>
                <c:pt idx="10">
                  <c:v>空欄</c:v>
                </c:pt>
                <c:pt idx="11">
                  <c:v>総計</c:v>
                </c:pt>
              </c:strCache>
            </c:strRef>
          </c:cat>
          <c:val>
            <c:numRef>
              <c:extLst>
                <c:ext xmlns:c15="http://schemas.microsoft.com/office/drawing/2012/chart" uri="{02D57815-91ED-43cb-92C2-25804820EDAC}">
                  <c15:fullRef>
                    <c15:sqref>まとめ③!$B$268:$B$281</c15:sqref>
                  </c15:fullRef>
                </c:ext>
              </c:extLst>
              <c:f>(まとめ③!$B$268,まとめ③!$B$270:$B$271,まとめ③!$B$273:$B$281)</c:f>
              <c:numCache>
                <c:formatCode>0.0</c:formatCode>
                <c:ptCount val="12"/>
                <c:pt idx="0">
                  <c:v>66.666666666666657</c:v>
                </c:pt>
                <c:pt idx="1">
                  <c:v>50</c:v>
                </c:pt>
                <c:pt idx="2">
                  <c:v>58.333333333333336</c:v>
                </c:pt>
                <c:pt idx="3">
                  <c:v>35.714285714285715</c:v>
                </c:pt>
                <c:pt idx="4">
                  <c:v>30.188679245283019</c:v>
                </c:pt>
                <c:pt idx="5">
                  <c:v>35.897435897435898</c:v>
                </c:pt>
                <c:pt idx="6">
                  <c:v>32.142857142857146</c:v>
                </c:pt>
                <c:pt idx="7">
                  <c:v>28.947368421052634</c:v>
                </c:pt>
                <c:pt idx="8">
                  <c:v>100</c:v>
                </c:pt>
                <c:pt idx="9">
                  <c:v>100</c:v>
                </c:pt>
                <c:pt idx="10">
                  <c:v>50</c:v>
                </c:pt>
                <c:pt idx="11">
                  <c:v>36.785714285714292</c:v>
                </c:pt>
              </c:numCache>
            </c:numRef>
          </c:val>
          <c:extLst>
            <c:ext xmlns:c16="http://schemas.microsoft.com/office/drawing/2014/chart" uri="{C3380CC4-5D6E-409C-BE32-E72D297353CC}">
              <c16:uniqueId val="{00000000-9532-4C74-BA54-D236B04CDC8D}"/>
            </c:ext>
          </c:extLst>
        </c:ser>
        <c:ser>
          <c:idx val="1"/>
          <c:order val="1"/>
          <c:tx>
            <c:strRef>
              <c:f>まとめ③!$C$267</c:f>
              <c:strCache>
                <c:ptCount val="1"/>
                <c:pt idx="0">
                  <c:v>7～14日以内</c:v>
                </c:pt>
              </c:strCache>
            </c:strRef>
          </c:tx>
          <c:spPr>
            <a:solidFill>
              <a:schemeClr val="accent2"/>
            </a:solidFill>
            <a:ln>
              <a:noFill/>
            </a:ln>
            <a:effectLst/>
          </c:spPr>
          <c:invertIfNegative val="0"/>
          <c:cat>
            <c:strRef>
              <c:extLst>
                <c:ext xmlns:c15="http://schemas.microsoft.com/office/drawing/2012/chart" uri="{02D57815-91ED-43cb-92C2-25804820EDAC}">
                  <c15:fullRef>
                    <c15:sqref>まとめ③!$A$268:$A$281</c15:sqref>
                  </c15:fullRef>
                </c:ext>
              </c:extLst>
              <c:f>(まとめ③!$A$268,まとめ③!$A$270:$A$271,まとめ③!$A$273:$A$281)</c:f>
              <c:strCache>
                <c:ptCount val="12"/>
                <c:pt idx="0">
                  <c:v>申請中</c:v>
                </c:pt>
                <c:pt idx="1">
                  <c:v>　　要支援１</c:v>
                </c:pt>
                <c:pt idx="2">
                  <c:v>　　要支援２</c:v>
                </c:pt>
                <c:pt idx="3">
                  <c:v>　　要介護１</c:v>
                </c:pt>
                <c:pt idx="4">
                  <c:v>　　要介護２</c:v>
                </c:pt>
                <c:pt idx="5">
                  <c:v>　　要介護３</c:v>
                </c:pt>
                <c:pt idx="6">
                  <c:v>　　要介護４</c:v>
                </c:pt>
                <c:pt idx="7">
                  <c:v>　　要介護５</c:v>
                </c:pt>
                <c:pt idx="8">
                  <c:v>未申請</c:v>
                </c:pt>
                <c:pt idx="9">
                  <c:v>非該当</c:v>
                </c:pt>
                <c:pt idx="10">
                  <c:v>空欄</c:v>
                </c:pt>
                <c:pt idx="11">
                  <c:v>総計</c:v>
                </c:pt>
              </c:strCache>
            </c:strRef>
          </c:cat>
          <c:val>
            <c:numRef>
              <c:extLst>
                <c:ext xmlns:c15="http://schemas.microsoft.com/office/drawing/2012/chart" uri="{02D57815-91ED-43cb-92C2-25804820EDAC}">
                  <c15:fullRef>
                    <c15:sqref>まとめ③!$C$268:$C$281</c15:sqref>
                  </c15:fullRef>
                </c:ext>
              </c:extLst>
              <c:f>(まとめ③!$C$268,まとめ③!$C$270:$C$271,まとめ③!$C$273:$C$281)</c:f>
              <c:numCache>
                <c:formatCode>0.0</c:formatCode>
                <c:ptCount val="12"/>
                <c:pt idx="0">
                  <c:v>20</c:v>
                </c:pt>
                <c:pt idx="1">
                  <c:v>33.333333333333329</c:v>
                </c:pt>
                <c:pt idx="2">
                  <c:v>33.333333333333329</c:v>
                </c:pt>
                <c:pt idx="3">
                  <c:v>26.785714285714285</c:v>
                </c:pt>
                <c:pt idx="4">
                  <c:v>43.39622641509434</c:v>
                </c:pt>
                <c:pt idx="5">
                  <c:v>35.897435897435898</c:v>
                </c:pt>
                <c:pt idx="6">
                  <c:v>35.714285714285715</c:v>
                </c:pt>
                <c:pt idx="7">
                  <c:v>34.210526315789473</c:v>
                </c:pt>
                <c:pt idx="8">
                  <c:v>0</c:v>
                </c:pt>
                <c:pt idx="9">
                  <c:v>0</c:v>
                </c:pt>
                <c:pt idx="10">
                  <c:v>50</c:v>
                </c:pt>
                <c:pt idx="11">
                  <c:v>33.928571428571431</c:v>
                </c:pt>
              </c:numCache>
            </c:numRef>
          </c:val>
          <c:extLst>
            <c:ext xmlns:c16="http://schemas.microsoft.com/office/drawing/2014/chart" uri="{C3380CC4-5D6E-409C-BE32-E72D297353CC}">
              <c16:uniqueId val="{00000001-9532-4C74-BA54-D236B04CDC8D}"/>
            </c:ext>
          </c:extLst>
        </c:ser>
        <c:ser>
          <c:idx val="2"/>
          <c:order val="2"/>
          <c:tx>
            <c:strRef>
              <c:f>まとめ③!$D$267</c:f>
              <c:strCache>
                <c:ptCount val="1"/>
                <c:pt idx="0">
                  <c:v>15～30日以内</c:v>
                </c:pt>
              </c:strCache>
            </c:strRef>
          </c:tx>
          <c:spPr>
            <a:solidFill>
              <a:schemeClr val="accent3"/>
            </a:solidFill>
            <a:ln>
              <a:noFill/>
            </a:ln>
            <a:effectLst/>
          </c:spPr>
          <c:invertIfNegative val="0"/>
          <c:cat>
            <c:strRef>
              <c:extLst>
                <c:ext xmlns:c15="http://schemas.microsoft.com/office/drawing/2012/chart" uri="{02D57815-91ED-43cb-92C2-25804820EDAC}">
                  <c15:fullRef>
                    <c15:sqref>まとめ③!$A$268:$A$281</c15:sqref>
                  </c15:fullRef>
                </c:ext>
              </c:extLst>
              <c:f>(まとめ③!$A$268,まとめ③!$A$270:$A$271,まとめ③!$A$273:$A$281)</c:f>
              <c:strCache>
                <c:ptCount val="12"/>
                <c:pt idx="0">
                  <c:v>申請中</c:v>
                </c:pt>
                <c:pt idx="1">
                  <c:v>　　要支援１</c:v>
                </c:pt>
                <c:pt idx="2">
                  <c:v>　　要支援２</c:v>
                </c:pt>
                <c:pt idx="3">
                  <c:v>　　要介護１</c:v>
                </c:pt>
                <c:pt idx="4">
                  <c:v>　　要介護２</c:v>
                </c:pt>
                <c:pt idx="5">
                  <c:v>　　要介護３</c:v>
                </c:pt>
                <c:pt idx="6">
                  <c:v>　　要介護４</c:v>
                </c:pt>
                <c:pt idx="7">
                  <c:v>　　要介護５</c:v>
                </c:pt>
                <c:pt idx="8">
                  <c:v>未申請</c:v>
                </c:pt>
                <c:pt idx="9">
                  <c:v>非該当</c:v>
                </c:pt>
                <c:pt idx="10">
                  <c:v>空欄</c:v>
                </c:pt>
                <c:pt idx="11">
                  <c:v>総計</c:v>
                </c:pt>
              </c:strCache>
            </c:strRef>
          </c:cat>
          <c:val>
            <c:numRef>
              <c:extLst>
                <c:ext xmlns:c15="http://schemas.microsoft.com/office/drawing/2012/chart" uri="{02D57815-91ED-43cb-92C2-25804820EDAC}">
                  <c15:fullRef>
                    <c15:sqref>まとめ③!$D$268:$D$281</c15:sqref>
                  </c15:fullRef>
                </c:ext>
              </c:extLst>
              <c:f>(まとめ③!$D$268,まとめ③!$D$270:$D$271,まとめ③!$D$273:$D$281)</c:f>
              <c:numCache>
                <c:formatCode>0.0</c:formatCode>
                <c:ptCount val="12"/>
                <c:pt idx="0">
                  <c:v>0</c:v>
                </c:pt>
                <c:pt idx="1">
                  <c:v>16.666666666666664</c:v>
                </c:pt>
                <c:pt idx="2">
                  <c:v>0</c:v>
                </c:pt>
                <c:pt idx="3">
                  <c:v>17.857142857142858</c:v>
                </c:pt>
                <c:pt idx="4">
                  <c:v>11.320754716981133</c:v>
                </c:pt>
                <c:pt idx="5">
                  <c:v>7.6923076923076925</c:v>
                </c:pt>
                <c:pt idx="6">
                  <c:v>17.857142857142858</c:v>
                </c:pt>
                <c:pt idx="7">
                  <c:v>13.157894736842104</c:v>
                </c:pt>
                <c:pt idx="8">
                  <c:v>0</c:v>
                </c:pt>
                <c:pt idx="9">
                  <c:v>0</c:v>
                </c:pt>
                <c:pt idx="10">
                  <c:v>0</c:v>
                </c:pt>
                <c:pt idx="11">
                  <c:v>12.5</c:v>
                </c:pt>
              </c:numCache>
            </c:numRef>
          </c:val>
          <c:extLst>
            <c:ext xmlns:c16="http://schemas.microsoft.com/office/drawing/2014/chart" uri="{C3380CC4-5D6E-409C-BE32-E72D297353CC}">
              <c16:uniqueId val="{00000002-9532-4C74-BA54-D236B04CDC8D}"/>
            </c:ext>
          </c:extLst>
        </c:ser>
        <c:ser>
          <c:idx val="3"/>
          <c:order val="3"/>
          <c:tx>
            <c:strRef>
              <c:f>まとめ③!$E$267</c:f>
              <c:strCache>
                <c:ptCount val="1"/>
                <c:pt idx="0">
                  <c:v>31日以上</c:v>
                </c:pt>
              </c:strCache>
            </c:strRef>
          </c:tx>
          <c:spPr>
            <a:solidFill>
              <a:schemeClr val="accent4"/>
            </a:solidFill>
            <a:ln>
              <a:noFill/>
            </a:ln>
            <a:effectLst/>
          </c:spPr>
          <c:invertIfNegative val="0"/>
          <c:cat>
            <c:strRef>
              <c:extLst>
                <c:ext xmlns:c15="http://schemas.microsoft.com/office/drawing/2012/chart" uri="{02D57815-91ED-43cb-92C2-25804820EDAC}">
                  <c15:fullRef>
                    <c15:sqref>まとめ③!$A$268:$A$281</c15:sqref>
                  </c15:fullRef>
                </c:ext>
              </c:extLst>
              <c:f>(まとめ③!$A$268,まとめ③!$A$270:$A$271,まとめ③!$A$273:$A$281)</c:f>
              <c:strCache>
                <c:ptCount val="12"/>
                <c:pt idx="0">
                  <c:v>申請中</c:v>
                </c:pt>
                <c:pt idx="1">
                  <c:v>　　要支援１</c:v>
                </c:pt>
                <c:pt idx="2">
                  <c:v>　　要支援２</c:v>
                </c:pt>
                <c:pt idx="3">
                  <c:v>　　要介護１</c:v>
                </c:pt>
                <c:pt idx="4">
                  <c:v>　　要介護２</c:v>
                </c:pt>
                <c:pt idx="5">
                  <c:v>　　要介護３</c:v>
                </c:pt>
                <c:pt idx="6">
                  <c:v>　　要介護４</c:v>
                </c:pt>
                <c:pt idx="7">
                  <c:v>　　要介護５</c:v>
                </c:pt>
                <c:pt idx="8">
                  <c:v>未申請</c:v>
                </c:pt>
                <c:pt idx="9">
                  <c:v>非該当</c:v>
                </c:pt>
                <c:pt idx="10">
                  <c:v>空欄</c:v>
                </c:pt>
                <c:pt idx="11">
                  <c:v>総計</c:v>
                </c:pt>
              </c:strCache>
            </c:strRef>
          </c:cat>
          <c:val>
            <c:numRef>
              <c:extLst>
                <c:ext xmlns:c15="http://schemas.microsoft.com/office/drawing/2012/chart" uri="{02D57815-91ED-43cb-92C2-25804820EDAC}">
                  <c15:fullRef>
                    <c15:sqref>まとめ③!$E$268:$E$281</c15:sqref>
                  </c15:fullRef>
                </c:ext>
              </c:extLst>
              <c:f>(まとめ③!$E$268,まとめ③!$E$270:$E$271,まとめ③!$E$273:$E$281)</c:f>
              <c:numCache>
                <c:formatCode>0.0</c:formatCode>
                <c:ptCount val="12"/>
                <c:pt idx="0">
                  <c:v>6.666666666666667</c:v>
                </c:pt>
                <c:pt idx="1">
                  <c:v>0</c:v>
                </c:pt>
                <c:pt idx="2">
                  <c:v>0</c:v>
                </c:pt>
                <c:pt idx="3">
                  <c:v>0</c:v>
                </c:pt>
                <c:pt idx="4">
                  <c:v>0</c:v>
                </c:pt>
                <c:pt idx="5">
                  <c:v>2.5641025641025639</c:v>
                </c:pt>
                <c:pt idx="6">
                  <c:v>5.3571428571428568</c:v>
                </c:pt>
                <c:pt idx="7">
                  <c:v>7.8947368421052628</c:v>
                </c:pt>
                <c:pt idx="8">
                  <c:v>0</c:v>
                </c:pt>
                <c:pt idx="9">
                  <c:v>0</c:v>
                </c:pt>
                <c:pt idx="10">
                  <c:v>0</c:v>
                </c:pt>
                <c:pt idx="11">
                  <c:v>2.8571428571428572</c:v>
                </c:pt>
              </c:numCache>
            </c:numRef>
          </c:val>
          <c:extLst>
            <c:ext xmlns:c16="http://schemas.microsoft.com/office/drawing/2014/chart" uri="{C3380CC4-5D6E-409C-BE32-E72D297353CC}">
              <c16:uniqueId val="{00000003-9532-4C74-BA54-D236B04CDC8D}"/>
            </c:ext>
          </c:extLst>
        </c:ser>
        <c:ser>
          <c:idx val="4"/>
          <c:order val="4"/>
          <c:tx>
            <c:strRef>
              <c:f>まとめ③!$F$267</c:f>
              <c:strCache>
                <c:ptCount val="1"/>
                <c:pt idx="0">
                  <c:v>不明・空欄</c:v>
                </c:pt>
              </c:strCache>
            </c:strRef>
          </c:tx>
          <c:spPr>
            <a:solidFill>
              <a:schemeClr val="accent5"/>
            </a:solidFill>
            <a:ln>
              <a:noFill/>
            </a:ln>
            <a:effectLst/>
          </c:spPr>
          <c:invertIfNegative val="0"/>
          <c:cat>
            <c:strRef>
              <c:extLst>
                <c:ext xmlns:c15="http://schemas.microsoft.com/office/drawing/2012/chart" uri="{02D57815-91ED-43cb-92C2-25804820EDAC}">
                  <c15:fullRef>
                    <c15:sqref>まとめ③!$A$268:$A$281</c15:sqref>
                  </c15:fullRef>
                </c:ext>
              </c:extLst>
              <c:f>(まとめ③!$A$268,まとめ③!$A$270:$A$271,まとめ③!$A$273:$A$281)</c:f>
              <c:strCache>
                <c:ptCount val="12"/>
                <c:pt idx="0">
                  <c:v>申請中</c:v>
                </c:pt>
                <c:pt idx="1">
                  <c:v>　　要支援１</c:v>
                </c:pt>
                <c:pt idx="2">
                  <c:v>　　要支援２</c:v>
                </c:pt>
                <c:pt idx="3">
                  <c:v>　　要介護１</c:v>
                </c:pt>
                <c:pt idx="4">
                  <c:v>　　要介護２</c:v>
                </c:pt>
                <c:pt idx="5">
                  <c:v>　　要介護３</c:v>
                </c:pt>
                <c:pt idx="6">
                  <c:v>　　要介護４</c:v>
                </c:pt>
                <c:pt idx="7">
                  <c:v>　　要介護５</c:v>
                </c:pt>
                <c:pt idx="8">
                  <c:v>未申請</c:v>
                </c:pt>
                <c:pt idx="9">
                  <c:v>非該当</c:v>
                </c:pt>
                <c:pt idx="10">
                  <c:v>空欄</c:v>
                </c:pt>
                <c:pt idx="11">
                  <c:v>総計</c:v>
                </c:pt>
              </c:strCache>
            </c:strRef>
          </c:cat>
          <c:val>
            <c:numRef>
              <c:extLst>
                <c:ext xmlns:c15="http://schemas.microsoft.com/office/drawing/2012/chart" uri="{02D57815-91ED-43cb-92C2-25804820EDAC}">
                  <c15:fullRef>
                    <c15:sqref>まとめ③!$F$268:$F$281</c15:sqref>
                  </c15:fullRef>
                </c:ext>
              </c:extLst>
              <c:f>(まとめ③!$F$268,まとめ③!$F$270:$F$271,まとめ③!$F$273:$F$281)</c:f>
              <c:numCache>
                <c:formatCode>0.0</c:formatCode>
                <c:ptCount val="12"/>
                <c:pt idx="0">
                  <c:v>6.666666666666667</c:v>
                </c:pt>
                <c:pt idx="1">
                  <c:v>0</c:v>
                </c:pt>
                <c:pt idx="2">
                  <c:v>8.3333333333333321</c:v>
                </c:pt>
                <c:pt idx="3">
                  <c:v>19.642857142857142</c:v>
                </c:pt>
                <c:pt idx="4">
                  <c:v>15.09433962264151</c:v>
                </c:pt>
                <c:pt idx="5">
                  <c:v>17.948717948717949</c:v>
                </c:pt>
                <c:pt idx="6">
                  <c:v>8.9285714285714288</c:v>
                </c:pt>
                <c:pt idx="7">
                  <c:v>15.789473684210526</c:v>
                </c:pt>
                <c:pt idx="8">
                  <c:v>0</c:v>
                </c:pt>
                <c:pt idx="9">
                  <c:v>0</c:v>
                </c:pt>
                <c:pt idx="10">
                  <c:v>0</c:v>
                </c:pt>
                <c:pt idx="11">
                  <c:v>13.928571428571429</c:v>
                </c:pt>
              </c:numCache>
            </c:numRef>
          </c:val>
          <c:extLst>
            <c:ext xmlns:c16="http://schemas.microsoft.com/office/drawing/2014/chart" uri="{C3380CC4-5D6E-409C-BE32-E72D297353CC}">
              <c16:uniqueId val="{00000004-9532-4C74-BA54-D236B04CDC8D}"/>
            </c:ext>
          </c:extLst>
        </c:ser>
        <c:dLbls>
          <c:showLegendKey val="0"/>
          <c:showVal val="0"/>
          <c:showCatName val="0"/>
          <c:showSerName val="0"/>
          <c:showPercent val="0"/>
          <c:showBubbleSize val="0"/>
        </c:dLbls>
        <c:gapWidth val="150"/>
        <c:overlap val="100"/>
        <c:axId val="534121976"/>
        <c:axId val="534122960"/>
      </c:barChart>
      <c:catAx>
        <c:axId val="534121976"/>
        <c:scaling>
          <c:orientation val="maxMin"/>
        </c:scaling>
        <c:delete val="0"/>
        <c:axPos val="l"/>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534122960"/>
        <c:crosses val="autoZero"/>
        <c:auto val="1"/>
        <c:lblAlgn val="ctr"/>
        <c:lblOffset val="100"/>
        <c:noMultiLvlLbl val="0"/>
      </c:catAx>
      <c:valAx>
        <c:axId val="534122960"/>
        <c:scaling>
          <c:orientation val="minMax"/>
          <c:max val="100"/>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534121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79375</xdr:colOff>
      <xdr:row>78</xdr:row>
      <xdr:rowOff>47627</xdr:rowOff>
    </xdr:from>
    <xdr:to>
      <xdr:col>10</xdr:col>
      <xdr:colOff>460375</xdr:colOff>
      <xdr:row>149</xdr:row>
      <xdr:rowOff>122465</xdr:rowOff>
    </xdr:to>
    <xdr:graphicFrame macro="">
      <xdr:nvGraphicFramePr>
        <xdr:cNvPr id="2" name="グラフ 1">
          <a:extLst>
            <a:ext uri="{FF2B5EF4-FFF2-40B4-BE49-F238E27FC236}">
              <a16:creationId xmlns:a16="http://schemas.microsoft.com/office/drawing/2014/main" id="{7502E9F0-BAB5-44CA-A8CA-DFF142992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54428</xdr:colOff>
      <xdr:row>217</xdr:row>
      <xdr:rowOff>40821</xdr:rowOff>
    </xdr:from>
    <xdr:to>
      <xdr:col>10</xdr:col>
      <xdr:colOff>489856</xdr:colOff>
      <xdr:row>270</xdr:row>
      <xdr:rowOff>122464</xdr:rowOff>
    </xdr:to>
    <xdr:graphicFrame macro="">
      <xdr:nvGraphicFramePr>
        <xdr:cNvPr id="3" name="グラフ 2">
          <a:extLst>
            <a:ext uri="{FF2B5EF4-FFF2-40B4-BE49-F238E27FC236}">
              <a16:creationId xmlns:a16="http://schemas.microsoft.com/office/drawing/2014/main" id="{F48B43CF-594C-418B-A814-3BA43E33E3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122463</xdr:colOff>
      <xdr:row>300</xdr:row>
      <xdr:rowOff>13606</xdr:rowOff>
    </xdr:from>
    <xdr:to>
      <xdr:col>10</xdr:col>
      <xdr:colOff>462641</xdr:colOff>
      <xdr:row>313</xdr:row>
      <xdr:rowOff>176892</xdr:rowOff>
    </xdr:to>
    <xdr:graphicFrame macro="">
      <xdr:nvGraphicFramePr>
        <xdr:cNvPr id="4" name="グラフ 3">
          <a:extLst>
            <a:ext uri="{FF2B5EF4-FFF2-40B4-BE49-F238E27FC236}">
              <a16:creationId xmlns:a16="http://schemas.microsoft.com/office/drawing/2014/main" id="{AC3CC19C-7BA2-443D-9F6F-B83F0162E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136072</xdr:colOff>
      <xdr:row>317</xdr:row>
      <xdr:rowOff>13608</xdr:rowOff>
    </xdr:from>
    <xdr:to>
      <xdr:col>10</xdr:col>
      <xdr:colOff>462642</xdr:colOff>
      <xdr:row>329</xdr:row>
      <xdr:rowOff>13607</xdr:rowOff>
    </xdr:to>
    <xdr:graphicFrame macro="">
      <xdr:nvGraphicFramePr>
        <xdr:cNvPr id="5" name="グラフ 4">
          <a:extLst>
            <a:ext uri="{FF2B5EF4-FFF2-40B4-BE49-F238E27FC236}">
              <a16:creationId xmlns:a16="http://schemas.microsoft.com/office/drawing/2014/main" id="{823FE1F6-B506-484E-AB3A-8225E63040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0.89288</cdr:x>
      <cdr:y>0.03719</cdr:y>
    </cdr:from>
    <cdr:to>
      <cdr:x>0.94421</cdr:x>
      <cdr:y>0.10727</cdr:y>
    </cdr:to>
    <cdr:sp macro="" textlink="">
      <cdr:nvSpPr>
        <cdr:cNvPr id="3" name="テキスト ボックス 2"/>
        <cdr:cNvSpPr txBox="1"/>
      </cdr:nvSpPr>
      <cdr:spPr>
        <a:xfrm xmlns:a="http://schemas.openxmlformats.org/drawingml/2006/main">
          <a:off x="4856187" y="178886"/>
          <a:ext cx="279172" cy="337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a:t>
          </a:r>
        </a:p>
      </cdr:txBody>
    </cdr:sp>
  </cdr:relSizeAnchor>
</c:userShapes>
</file>

<file path=xl/drawings/drawing3.xml><?xml version="1.0" encoding="utf-8"?>
<c:userShapes xmlns:c="http://schemas.openxmlformats.org/drawingml/2006/chart">
  <cdr:relSizeAnchor xmlns:cdr="http://schemas.openxmlformats.org/drawingml/2006/chartDrawing">
    <cdr:from>
      <cdr:x>0.92966</cdr:x>
      <cdr:y>0.04313</cdr:y>
    </cdr:from>
    <cdr:to>
      <cdr:x>0.98099</cdr:x>
      <cdr:y>0.11321</cdr:y>
    </cdr:to>
    <cdr:sp macro="" textlink="">
      <cdr:nvSpPr>
        <cdr:cNvPr id="3" name="テキスト ボックス 2"/>
        <cdr:cNvSpPr txBox="1"/>
      </cdr:nvSpPr>
      <cdr:spPr>
        <a:xfrm xmlns:a="http://schemas.openxmlformats.org/drawingml/2006/main">
          <a:off x="4657725" y="152401"/>
          <a:ext cx="257176"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31750</xdr:colOff>
      <xdr:row>55</xdr:row>
      <xdr:rowOff>0</xdr:rowOff>
    </xdr:from>
    <xdr:to>
      <xdr:col>10</xdr:col>
      <xdr:colOff>476250</xdr:colOff>
      <xdr:row>80</xdr:row>
      <xdr:rowOff>13608</xdr:rowOff>
    </xdr:to>
    <xdr:graphicFrame macro="">
      <xdr:nvGraphicFramePr>
        <xdr:cNvPr id="2" name="グラフ 1">
          <a:extLst>
            <a:ext uri="{FF2B5EF4-FFF2-40B4-BE49-F238E27FC236}">
              <a16:creationId xmlns:a16="http://schemas.microsoft.com/office/drawing/2014/main" id="{90B7AD94-115C-4EA4-A5B8-335F5C2B10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40821</xdr:colOff>
      <xdr:row>108</xdr:row>
      <xdr:rowOff>77558</xdr:rowOff>
    </xdr:from>
    <xdr:to>
      <xdr:col>10</xdr:col>
      <xdr:colOff>489857</xdr:colOff>
      <xdr:row>138</xdr:row>
      <xdr:rowOff>0</xdr:rowOff>
    </xdr:to>
    <xdr:graphicFrame macro="">
      <xdr:nvGraphicFramePr>
        <xdr:cNvPr id="3" name="グラフ 2">
          <a:extLst>
            <a:ext uri="{FF2B5EF4-FFF2-40B4-BE49-F238E27FC236}">
              <a16:creationId xmlns:a16="http://schemas.microsoft.com/office/drawing/2014/main" id="{CB05AEE9-6581-47EC-B80C-B0DDAE2CFA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40821</xdr:colOff>
      <xdr:row>186</xdr:row>
      <xdr:rowOff>95250</xdr:rowOff>
    </xdr:from>
    <xdr:to>
      <xdr:col>10</xdr:col>
      <xdr:colOff>476250</xdr:colOff>
      <xdr:row>197</xdr:row>
      <xdr:rowOff>149679</xdr:rowOff>
    </xdr:to>
    <xdr:graphicFrame macro="">
      <xdr:nvGraphicFramePr>
        <xdr:cNvPr id="8" name="グラフ 7">
          <a:extLst>
            <a:ext uri="{FF2B5EF4-FFF2-40B4-BE49-F238E27FC236}">
              <a16:creationId xmlns:a16="http://schemas.microsoft.com/office/drawing/2014/main" id="{E7E96251-C4F7-4B11-B5B8-77502DDFC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68035</xdr:colOff>
      <xdr:row>282</xdr:row>
      <xdr:rowOff>13608</xdr:rowOff>
    </xdr:from>
    <xdr:to>
      <xdr:col>10</xdr:col>
      <xdr:colOff>489858</xdr:colOff>
      <xdr:row>304</xdr:row>
      <xdr:rowOff>108857</xdr:rowOff>
    </xdr:to>
    <xdr:graphicFrame macro="">
      <xdr:nvGraphicFramePr>
        <xdr:cNvPr id="10" name="グラフ 9">
          <a:extLst>
            <a:ext uri="{FF2B5EF4-FFF2-40B4-BE49-F238E27FC236}">
              <a16:creationId xmlns:a16="http://schemas.microsoft.com/office/drawing/2014/main" id="{619DE9CE-0209-4524-869B-79C4031090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307;&#30274;&#20171;&#35703;/R2&#24180;&#24230;&#38598;&#35336;&#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比較"/>
      <sheetName val="退院調整個別"/>
    </sheetNames>
    <sheetDataSet>
      <sheetData sheetId="0" refreshError="1"/>
      <sheetData sheetId="1">
        <row r="3">
          <cell r="A3" t="str">
            <v>急に退院が決まった、早期に退院を迫られる</v>
          </cell>
          <cell r="B3" t="str">
            <v>H27</v>
          </cell>
          <cell r="K3">
            <v>58.548009367681495</v>
          </cell>
        </row>
        <row r="4">
          <cell r="B4" t="str">
            <v>H28</v>
          </cell>
          <cell r="K4">
            <v>42.622950819672127</v>
          </cell>
        </row>
        <row r="5">
          <cell r="B5" t="str">
            <v>H29</v>
          </cell>
          <cell r="K5">
            <v>41.920374707259953</v>
          </cell>
        </row>
        <row r="6">
          <cell r="B6" t="str">
            <v>H30</v>
          </cell>
          <cell r="K6">
            <v>48.00936768149883</v>
          </cell>
        </row>
        <row r="7">
          <cell r="B7" t="str">
            <v>R2</v>
          </cell>
          <cell r="K7">
            <v>43.467933491686459</v>
          </cell>
        </row>
        <row r="8">
          <cell r="A8" t="str">
            <v>介護保険や在宅療養環境への理解不足</v>
          </cell>
          <cell r="K8">
            <v>28.103044496487119</v>
          </cell>
        </row>
        <row r="9">
          <cell r="K9">
            <v>23.185011709601874</v>
          </cell>
        </row>
        <row r="10">
          <cell r="K10">
            <v>20.843091334894616</v>
          </cell>
        </row>
        <row r="11">
          <cell r="K11">
            <v>28.103044496487119</v>
          </cell>
        </row>
        <row r="12">
          <cell r="K12">
            <v>23.51543942992874</v>
          </cell>
        </row>
        <row r="13">
          <cell r="A13" t="str">
            <v>退院した事を知らなかった</v>
          </cell>
          <cell r="K13">
            <v>22.248243559718968</v>
          </cell>
        </row>
        <row r="14">
          <cell r="K14">
            <v>10.53864168618267</v>
          </cell>
        </row>
        <row r="15">
          <cell r="K15">
            <v>14.754098360655737</v>
          </cell>
        </row>
        <row r="16">
          <cell r="K16">
            <v>14.051522248243559</v>
          </cell>
        </row>
        <row r="17">
          <cell r="K17">
            <v>9.026128266033254</v>
          </cell>
        </row>
        <row r="18">
          <cell r="A18" t="str">
            <v>カンファレンス、退院時訪問の未実施</v>
          </cell>
          <cell r="K18">
            <v>13.583138173302109</v>
          </cell>
        </row>
        <row r="19">
          <cell r="K19">
            <v>10.304449648711945</v>
          </cell>
        </row>
        <row r="20">
          <cell r="K20">
            <v>11.007025761124121</v>
          </cell>
        </row>
        <row r="21">
          <cell r="K21">
            <v>14.988290398126464</v>
          </cell>
        </row>
        <row r="22">
          <cell r="K22">
            <v>18.052256532066508</v>
          </cell>
        </row>
        <row r="23">
          <cell r="A23" t="str">
            <v>経過や見通しの説明不足</v>
          </cell>
          <cell r="K23">
            <v>22.716627634660423</v>
          </cell>
        </row>
        <row r="24">
          <cell r="K24">
            <v>24.121779859484775</v>
          </cell>
        </row>
        <row r="25">
          <cell r="K25">
            <v>21.311475409836063</v>
          </cell>
        </row>
        <row r="26">
          <cell r="K26">
            <v>25.05854800936768</v>
          </cell>
        </row>
        <row r="27">
          <cell r="K27">
            <v>22.090261282660332</v>
          </cell>
        </row>
        <row r="28">
          <cell r="A28" t="str">
            <v>サマリー等情報がもらえない</v>
          </cell>
          <cell r="K28">
            <v>11.475409836065573</v>
          </cell>
        </row>
        <row r="30">
          <cell r="K30">
            <v>5.1522248243559723</v>
          </cell>
        </row>
        <row r="31">
          <cell r="K31">
            <v>5.3864168618266977</v>
          </cell>
        </row>
        <row r="32">
          <cell r="K32">
            <v>4.2755344418052257</v>
          </cell>
        </row>
        <row r="33">
          <cell r="A33" t="str">
            <v>退院後すぐに症状悪化、再入院</v>
          </cell>
          <cell r="K33">
            <v>18.969555035128806</v>
          </cell>
        </row>
        <row r="34">
          <cell r="K34">
            <v>21.545667447306791</v>
          </cell>
        </row>
        <row r="35">
          <cell r="K35">
            <v>22.716627634660423</v>
          </cell>
        </row>
        <row r="36">
          <cell r="K36">
            <v>22.950819672131146</v>
          </cell>
        </row>
        <row r="37">
          <cell r="K37">
            <v>22.090261282660332</v>
          </cell>
        </row>
        <row r="38">
          <cell r="A38" t="str">
            <v>知らない間に方向性が決まっている</v>
          </cell>
          <cell r="K38">
            <v>15.925058548009369</v>
          </cell>
        </row>
        <row r="39">
          <cell r="K39">
            <v>12.880562060889931</v>
          </cell>
        </row>
        <row r="40">
          <cell r="K40">
            <v>11.241217798594848</v>
          </cell>
        </row>
        <row r="41">
          <cell r="K41">
            <v>13.348946135831383</v>
          </cell>
        </row>
        <row r="42">
          <cell r="K42">
            <v>13.30166270783848</v>
          </cell>
        </row>
        <row r="43">
          <cell r="A43" t="str">
            <v>支援・対応方法、連絡窓口の不明確</v>
          </cell>
          <cell r="K43">
            <v>17.798594847775178</v>
          </cell>
        </row>
        <row r="44">
          <cell r="K44">
            <v>20.140515222482435</v>
          </cell>
        </row>
        <row r="45">
          <cell r="K45">
            <v>10.53864168618267</v>
          </cell>
        </row>
        <row r="46">
          <cell r="K46">
            <v>7.2599531615925059</v>
          </cell>
        </row>
        <row r="47">
          <cell r="K47">
            <v>6.4133016627078394</v>
          </cell>
        </row>
        <row r="48">
          <cell r="A48" t="str">
            <v>利用者本位でない、病院側の都合</v>
          </cell>
          <cell r="K48">
            <v>25.761124121779861</v>
          </cell>
        </row>
        <row r="49">
          <cell r="K49">
            <v>20.140515222482435</v>
          </cell>
        </row>
        <row r="50">
          <cell r="K50">
            <v>20.374707259953162</v>
          </cell>
        </row>
        <row r="51">
          <cell r="K51">
            <v>24.590163934426229</v>
          </cell>
        </row>
        <row r="52">
          <cell r="K52">
            <v>21.852731591448933</v>
          </cell>
        </row>
        <row r="53">
          <cell r="A53" t="str">
            <v>退院日が決まった後に連絡があった</v>
          </cell>
          <cell r="K53">
            <v>25.292740046838407</v>
          </cell>
        </row>
        <row r="55">
          <cell r="K55">
            <v>19.906323185011708</v>
          </cell>
        </row>
        <row r="56">
          <cell r="K56">
            <v>20.843091334894616</v>
          </cell>
        </row>
        <row r="57">
          <cell r="K57">
            <v>15.439429928741092</v>
          </cell>
        </row>
        <row r="58">
          <cell r="A58" t="str">
            <v>協力姿勢がない</v>
          </cell>
          <cell r="K58">
            <v>11.475409836065573</v>
          </cell>
        </row>
        <row r="59">
          <cell r="K59">
            <v>3.9812646370023423</v>
          </cell>
        </row>
        <row r="60">
          <cell r="K60">
            <v>3.0444964871194378</v>
          </cell>
        </row>
        <row r="61">
          <cell r="K61">
            <v>5.6206088992974239</v>
          </cell>
        </row>
        <row r="62">
          <cell r="K62">
            <v>5.225653206650831</v>
          </cell>
        </row>
        <row r="63">
          <cell r="A63" t="str">
            <v>入院中に認知症が進行した</v>
          </cell>
          <cell r="K63">
            <v>11.7096018735363</v>
          </cell>
        </row>
        <row r="64">
          <cell r="K64">
            <v>13.348946135831383</v>
          </cell>
        </row>
        <row r="65">
          <cell r="K65">
            <v>11.7096018735363</v>
          </cell>
        </row>
        <row r="66">
          <cell r="K66">
            <v>11.241217798594848</v>
          </cell>
        </row>
        <row r="67">
          <cell r="K67">
            <v>13.064133016627078</v>
          </cell>
        </row>
        <row r="68">
          <cell r="A68" t="str">
            <v>病院から得た情報と実際のずれがある</v>
          </cell>
          <cell r="K68">
            <v>13.817330210772832</v>
          </cell>
        </row>
        <row r="69">
          <cell r="K69">
            <v>17.798594847775178</v>
          </cell>
        </row>
        <row r="70">
          <cell r="K70">
            <v>15.456674473067917</v>
          </cell>
        </row>
        <row r="71">
          <cell r="K71">
            <v>20.843091334894616</v>
          </cell>
        </row>
        <row r="72">
          <cell r="K72">
            <v>23.51543942992874</v>
          </cell>
        </row>
        <row r="73">
          <cell r="A73" t="str">
            <v>その他</v>
          </cell>
          <cell r="K73">
            <v>3.278688524590164</v>
          </cell>
        </row>
        <row r="74">
          <cell r="K74">
            <v>4.4496487119437944</v>
          </cell>
        </row>
        <row r="75">
          <cell r="K75">
            <v>4.6838407494145207</v>
          </cell>
        </row>
        <row r="76">
          <cell r="K76">
            <v>6.7915690866510543</v>
          </cell>
        </row>
        <row r="77">
          <cell r="K77">
            <v>4.2755344418052257</v>
          </cell>
        </row>
        <row r="81">
          <cell r="A81" t="str">
            <v>退院前からの頻繁な連絡、情報提供</v>
          </cell>
          <cell r="B81" t="str">
            <v>H27</v>
          </cell>
          <cell r="K81">
            <v>50.11709601873536</v>
          </cell>
        </row>
        <row r="82">
          <cell r="B82" t="str">
            <v>H28</v>
          </cell>
          <cell r="K82">
            <v>55.503512880562056</v>
          </cell>
        </row>
        <row r="83">
          <cell r="B83" t="str">
            <v>H29</v>
          </cell>
          <cell r="K83">
            <v>57.142857142857139</v>
          </cell>
        </row>
        <row r="84">
          <cell r="B84" t="str">
            <v>H30</v>
          </cell>
          <cell r="K84">
            <v>61.358313817330213</v>
          </cell>
        </row>
        <row r="85">
          <cell r="B85" t="str">
            <v>R2</v>
          </cell>
          <cell r="K85">
            <v>65.320665083135381</v>
          </cell>
        </row>
        <row r="86">
          <cell r="A86" t="str">
            <v>退院前カンファレンスに参加</v>
          </cell>
          <cell r="K86">
            <v>43.793911007025763</v>
          </cell>
        </row>
        <row r="87">
          <cell r="K87">
            <v>37.704918032786885</v>
          </cell>
        </row>
        <row r="88">
          <cell r="K88">
            <v>36.29976580796253</v>
          </cell>
        </row>
        <row r="89">
          <cell r="K89">
            <v>35.831381733021075</v>
          </cell>
        </row>
        <row r="90">
          <cell r="K90">
            <v>28.741092636579573</v>
          </cell>
        </row>
        <row r="91">
          <cell r="A91" t="str">
            <v>MSW,リハスタッフによる退院前の自宅訪問</v>
          </cell>
          <cell r="K91">
            <v>18.735362997658083</v>
          </cell>
        </row>
        <row r="92">
          <cell r="K92">
            <v>10.53864168618267</v>
          </cell>
        </row>
        <row r="93">
          <cell r="K93">
            <v>15.456674473067917</v>
          </cell>
        </row>
        <row r="94">
          <cell r="K94">
            <v>20.843091334894616</v>
          </cell>
        </row>
        <row r="95">
          <cell r="K95">
            <v>21.61520190023753</v>
          </cell>
        </row>
        <row r="96">
          <cell r="A96" t="str">
            <v>専門職のカンファレンスへの招へい</v>
          </cell>
          <cell r="K96">
            <v>14.285714285714285</v>
          </cell>
        </row>
        <row r="97">
          <cell r="K97">
            <v>9.6018735362997649</v>
          </cell>
        </row>
        <row r="98">
          <cell r="K98">
            <v>10.070257611241217</v>
          </cell>
        </row>
        <row r="99">
          <cell r="K99">
            <v>14.285714285714285</v>
          </cell>
        </row>
        <row r="100">
          <cell r="K100">
            <v>12.351543942992874</v>
          </cell>
        </row>
        <row r="101">
          <cell r="A101" t="str">
            <v>早い段階での退院または居宅支援の連絡</v>
          </cell>
          <cell r="K101">
            <v>33.021077283372364</v>
          </cell>
        </row>
        <row r="102">
          <cell r="K102">
            <v>35.597189695550355</v>
          </cell>
        </row>
        <row r="103">
          <cell r="K103">
            <v>41.217798594847778</v>
          </cell>
        </row>
        <row r="104">
          <cell r="K104">
            <v>35.597189695550355</v>
          </cell>
        </row>
        <row r="105">
          <cell r="K105">
            <v>40.380047505938244</v>
          </cell>
        </row>
        <row r="106">
          <cell r="A106" t="str">
            <v>担当医師、看護師からの情報説明</v>
          </cell>
          <cell r="K106">
            <v>20.140515222482435</v>
          </cell>
        </row>
        <row r="107">
          <cell r="K107">
            <v>20.843091334894616</v>
          </cell>
        </row>
        <row r="108">
          <cell r="K108">
            <v>22.716627634660423</v>
          </cell>
        </row>
        <row r="109">
          <cell r="K109">
            <v>19.672131147540984</v>
          </cell>
        </row>
        <row r="110">
          <cell r="K110">
            <v>21.140142517814727</v>
          </cell>
        </row>
        <row r="111">
          <cell r="A111" t="str">
            <v>連携窓口が明確</v>
          </cell>
          <cell r="K111">
            <v>54.332552693208434</v>
          </cell>
        </row>
        <row r="112">
          <cell r="K112">
            <v>62.060889929742387</v>
          </cell>
        </row>
        <row r="113">
          <cell r="K113">
            <v>64.871194379391113</v>
          </cell>
        </row>
        <row r="114">
          <cell r="K114">
            <v>67.213114754098356</v>
          </cell>
        </row>
        <row r="115">
          <cell r="K115">
            <v>66.745843230403807</v>
          </cell>
        </row>
        <row r="116">
          <cell r="A116" t="str">
            <v>プランに反映しやすい情報提供</v>
          </cell>
          <cell r="K116">
            <v>12.412177985948478</v>
          </cell>
        </row>
        <row r="117">
          <cell r="K117">
            <v>13.583138173302109</v>
          </cell>
        </row>
        <row r="118">
          <cell r="K118">
            <v>14.754098360655737</v>
          </cell>
        </row>
        <row r="119">
          <cell r="K119">
            <v>12.412177985948478</v>
          </cell>
        </row>
        <row r="120">
          <cell r="K120">
            <v>15.439429928741092</v>
          </cell>
        </row>
        <row r="121">
          <cell r="A121" t="str">
            <v>入院中にPT,看護師等からの指導や助言</v>
          </cell>
          <cell r="K121">
            <v>27.868852459016392</v>
          </cell>
        </row>
        <row r="122">
          <cell r="K122">
            <v>22.950819672131146</v>
          </cell>
        </row>
        <row r="123">
          <cell r="K123">
            <v>22.950819672131146</v>
          </cell>
        </row>
        <row r="124">
          <cell r="K124">
            <v>24.121779859484775</v>
          </cell>
        </row>
        <row r="125">
          <cell r="K125">
            <v>25.178147268408551</v>
          </cell>
        </row>
        <row r="126">
          <cell r="A126" t="str">
            <v>退院後の在宅医療等へのサポート</v>
          </cell>
          <cell r="K126">
            <v>8.6651053864168617</v>
          </cell>
        </row>
        <row r="127">
          <cell r="K127">
            <v>11.583011583011583</v>
          </cell>
        </row>
        <row r="128">
          <cell r="K128">
            <v>15.175097276264591</v>
          </cell>
        </row>
        <row r="129">
          <cell r="K129">
            <v>15.241635687732341</v>
          </cell>
        </row>
        <row r="130">
          <cell r="K130">
            <v>10.688836104513063</v>
          </cell>
        </row>
        <row r="131">
          <cell r="A131" t="str">
            <v>入退院調整ルールの運用によるスムーズな連携</v>
          </cell>
        </row>
        <row r="132">
          <cell r="K132">
            <v>33.976833976833973</v>
          </cell>
        </row>
        <row r="133">
          <cell r="K133">
            <v>40.466926070038909</v>
          </cell>
        </row>
        <row r="134">
          <cell r="K134">
            <v>45.353159851301115</v>
          </cell>
        </row>
        <row r="135">
          <cell r="K135">
            <v>24.940617577197148</v>
          </cell>
        </row>
        <row r="136">
          <cell r="A136" t="str">
            <v>その他</v>
          </cell>
          <cell r="K136">
            <v>0.70257611241217799</v>
          </cell>
        </row>
        <row r="137">
          <cell r="K137">
            <v>0.46838407494145201</v>
          </cell>
        </row>
        <row r="138">
          <cell r="K138">
            <v>0.93676814988290402</v>
          </cell>
        </row>
        <row r="139">
          <cell r="K139">
            <v>0.46838407494145201</v>
          </cell>
        </row>
        <row r="140">
          <cell r="K140">
            <v>0.71258907363420432</v>
          </cell>
        </row>
        <row r="142">
          <cell r="C142" t="str">
            <v>弘前市</v>
          </cell>
          <cell r="D142" t="str">
            <v>黒石市</v>
          </cell>
          <cell r="E142" t="str">
            <v>平川市</v>
          </cell>
          <cell r="F142" t="str">
            <v>西目屋村</v>
          </cell>
          <cell r="G142" t="str">
            <v>藤崎町</v>
          </cell>
          <cell r="H142" t="str">
            <v>大鰐町</v>
          </cell>
          <cell r="I142" t="str">
            <v>田舎館村</v>
          </cell>
          <cell r="J142" t="str">
            <v>板柳町</v>
          </cell>
          <cell r="K142" t="str">
            <v>総計</v>
          </cell>
        </row>
        <row r="143">
          <cell r="B143" t="str">
            <v>H27</v>
          </cell>
          <cell r="C143">
            <v>20.97902097902098</v>
          </cell>
          <cell r="D143">
            <v>18.918918918918919</v>
          </cell>
          <cell r="E143">
            <v>13.725490196078432</v>
          </cell>
          <cell r="F143">
            <v>0</v>
          </cell>
          <cell r="G143">
            <v>21.428571428571427</v>
          </cell>
          <cell r="H143">
            <v>23.809523809523807</v>
          </cell>
          <cell r="I143">
            <v>63.157894736842103</v>
          </cell>
          <cell r="J143">
            <v>14.705882352941178</v>
          </cell>
          <cell r="K143">
            <v>21.099554234769688</v>
          </cell>
        </row>
        <row r="144">
          <cell r="B144" t="str">
            <v>H28</v>
          </cell>
          <cell r="C144">
            <v>73.529411764705884</v>
          </cell>
          <cell r="D144">
            <v>80</v>
          </cell>
          <cell r="E144">
            <v>71.875</v>
          </cell>
          <cell r="F144">
            <v>100</v>
          </cell>
          <cell r="G144">
            <v>96.428571428571431</v>
          </cell>
          <cell r="H144">
            <v>60</v>
          </cell>
          <cell r="I144">
            <v>100</v>
          </cell>
          <cell r="J144">
            <v>90.909090909090907</v>
          </cell>
          <cell r="K144">
            <v>76.599999999999994</v>
          </cell>
        </row>
        <row r="145">
          <cell r="B145" t="str">
            <v>H29</v>
          </cell>
          <cell r="C145">
            <v>75.916230366492144</v>
          </cell>
          <cell r="D145">
            <v>80.769230769230774</v>
          </cell>
          <cell r="E145">
            <v>63.333333333333329</v>
          </cell>
          <cell r="F145">
            <v>100</v>
          </cell>
          <cell r="G145">
            <v>91.666666666666657</v>
          </cell>
          <cell r="H145">
            <v>100</v>
          </cell>
          <cell r="I145">
            <v>77.777777777777786</v>
          </cell>
          <cell r="J145">
            <v>81.25</v>
          </cell>
          <cell r="K145">
            <v>77.450980392156865</v>
          </cell>
        </row>
        <row r="146">
          <cell r="B146" t="str">
            <v>H30</v>
          </cell>
          <cell r="C146">
            <v>81.951219512195124</v>
          </cell>
          <cell r="D146">
            <v>87.5</v>
          </cell>
          <cell r="E146">
            <v>87.5</v>
          </cell>
          <cell r="F146">
            <v>20</v>
          </cell>
          <cell r="G146">
            <v>89.473684210526315</v>
          </cell>
          <cell r="H146">
            <v>100</v>
          </cell>
          <cell r="I146">
            <v>75</v>
          </cell>
          <cell r="J146">
            <v>106.25</v>
          </cell>
          <cell r="K146">
            <v>84</v>
          </cell>
        </row>
        <row r="147">
          <cell r="B147" t="str">
            <v>R2</v>
          </cell>
          <cell r="C147">
            <v>80.952380952380949</v>
          </cell>
          <cell r="D147">
            <v>91.891891891891902</v>
          </cell>
          <cell r="E147">
            <v>75</v>
          </cell>
          <cell r="F147">
            <v>100</v>
          </cell>
          <cell r="G147">
            <v>85.714285714285708</v>
          </cell>
          <cell r="H147">
            <v>88.888888888888886</v>
          </cell>
          <cell r="I147">
            <v>100</v>
          </cell>
          <cell r="J147">
            <v>73.333333333333329</v>
          </cell>
          <cell r="K147">
            <v>82.318840579710141</v>
          </cell>
        </row>
        <row r="168">
          <cell r="B168" t="str">
            <v>総計</v>
          </cell>
          <cell r="C168" t="str">
            <v>介護</v>
          </cell>
          <cell r="D168" t="str">
            <v>予防</v>
          </cell>
          <cell r="E168" t="str">
            <v>事業対象</v>
          </cell>
        </row>
        <row r="169">
          <cell r="A169" t="str">
            <v>H27</v>
          </cell>
          <cell r="B169">
            <v>21.099554234769688</v>
          </cell>
          <cell r="C169">
            <v>53.846153846153847</v>
          </cell>
          <cell r="D169">
            <v>2.112676056338028</v>
          </cell>
        </row>
        <row r="170">
          <cell r="A170" t="str">
            <v>H28</v>
          </cell>
          <cell r="B170">
            <v>76.599999999999994</v>
          </cell>
          <cell r="C170">
            <v>78.8</v>
          </cell>
          <cell r="D170">
            <v>65.454545454545453</v>
          </cell>
        </row>
        <row r="171">
          <cell r="A171" t="str">
            <v>H29</v>
          </cell>
          <cell r="B171">
            <v>77.450980392156865</v>
          </cell>
          <cell r="C171">
            <v>79.435483870967744</v>
          </cell>
          <cell r="D171">
            <v>68.965517241379317</v>
          </cell>
        </row>
        <row r="172">
          <cell r="A172" t="str">
            <v>H30</v>
          </cell>
          <cell r="B172">
            <v>84</v>
          </cell>
          <cell r="C172">
            <v>88.976377952755897</v>
          </cell>
          <cell r="D172">
            <v>82.978723404255319</v>
          </cell>
        </row>
        <row r="173">
          <cell r="A173" t="str">
            <v>R2</v>
          </cell>
          <cell r="B173">
            <v>82.318840579710141</v>
          </cell>
          <cell r="C173">
            <v>85.223367697594497</v>
          </cell>
          <cell r="D173">
            <v>66.666666666666657</v>
          </cell>
          <cell r="E173">
            <v>66.666666666666657</v>
          </cell>
        </row>
      </sheetData>
      <sheetData sheetId="2">
        <row r="30">
          <cell r="B30" t="str">
            <v>退院調整連絡なし</v>
          </cell>
          <cell r="D30" t="str">
            <v>退院調整連絡あり</v>
          </cell>
        </row>
        <row r="31">
          <cell r="A31" t="str">
            <v>健生病院</v>
          </cell>
          <cell r="B31">
            <v>14</v>
          </cell>
          <cell r="D31">
            <v>83</v>
          </cell>
        </row>
        <row r="32">
          <cell r="A32" t="str">
            <v>黒石病院</v>
          </cell>
          <cell r="B32">
            <v>1</v>
          </cell>
          <cell r="D32">
            <v>28</v>
          </cell>
        </row>
        <row r="33">
          <cell r="A33" t="str">
            <v>弘前脳卒中・リハビリセンター</v>
          </cell>
          <cell r="B33">
            <v>0</v>
          </cell>
          <cell r="D33">
            <v>13</v>
          </cell>
        </row>
        <row r="34">
          <cell r="A34" t="str">
            <v>弘前市立病院</v>
          </cell>
          <cell r="B34">
            <v>1</v>
          </cell>
          <cell r="D34">
            <v>11</v>
          </cell>
        </row>
        <row r="35">
          <cell r="A35" t="str">
            <v>弘愛会病院</v>
          </cell>
          <cell r="B35">
            <v>0</v>
          </cell>
          <cell r="D35">
            <v>9</v>
          </cell>
        </row>
        <row r="36">
          <cell r="A36" t="str">
            <v>ときわ会病院</v>
          </cell>
          <cell r="B36">
            <v>2</v>
          </cell>
          <cell r="D36">
            <v>14</v>
          </cell>
        </row>
        <row r="37">
          <cell r="A37" t="str">
            <v>国立弘前病院</v>
          </cell>
          <cell r="B37">
            <v>2</v>
          </cell>
          <cell r="D37">
            <v>14</v>
          </cell>
        </row>
        <row r="38">
          <cell r="A38" t="str">
            <v>鷹揚郷腎研究所弘前病院</v>
          </cell>
          <cell r="B38">
            <v>4</v>
          </cell>
          <cell r="D38">
            <v>6</v>
          </cell>
        </row>
        <row r="39">
          <cell r="A39" t="str">
            <v>弘前大学病院</v>
          </cell>
          <cell r="B39">
            <v>1</v>
          </cell>
          <cell r="D39">
            <v>10</v>
          </cell>
        </row>
        <row r="40">
          <cell r="A40" t="str">
            <v>弘前中央病院</v>
          </cell>
          <cell r="B40">
            <v>2</v>
          </cell>
          <cell r="D40">
            <v>3</v>
          </cell>
        </row>
        <row r="41">
          <cell r="A41" t="str">
            <v>藤代健生病院</v>
          </cell>
          <cell r="B41">
            <v>0</v>
          </cell>
          <cell r="D41">
            <v>6</v>
          </cell>
        </row>
        <row r="42">
          <cell r="A42" t="str">
            <v>聖康会病院</v>
          </cell>
          <cell r="B42">
            <v>0</v>
          </cell>
          <cell r="D42">
            <v>0</v>
          </cell>
        </row>
        <row r="43">
          <cell r="A43" t="str">
            <v>弘前愛成会病院</v>
          </cell>
          <cell r="B43">
            <v>1</v>
          </cell>
          <cell r="D43">
            <v>9</v>
          </cell>
        </row>
        <row r="44">
          <cell r="A44" t="str">
            <v>黒石厚生病院</v>
          </cell>
          <cell r="B44">
            <v>0</v>
          </cell>
          <cell r="D44">
            <v>1</v>
          </cell>
        </row>
        <row r="45">
          <cell r="A45" t="str">
            <v>板柳中央病院</v>
          </cell>
          <cell r="B45">
            <v>0</v>
          </cell>
          <cell r="D45">
            <v>5</v>
          </cell>
        </row>
        <row r="46">
          <cell r="A46" t="str">
            <v>弘前記念病院</v>
          </cell>
          <cell r="B46">
            <v>0</v>
          </cell>
          <cell r="D46">
            <v>4</v>
          </cell>
        </row>
        <row r="47">
          <cell r="A47" t="str">
            <v>鳴海病院</v>
          </cell>
          <cell r="B47">
            <v>0</v>
          </cell>
          <cell r="D47">
            <v>4</v>
          </cell>
        </row>
        <row r="48">
          <cell r="A48" t="str">
            <v>弘前小野病院</v>
          </cell>
          <cell r="B48">
            <v>1</v>
          </cell>
          <cell r="D48">
            <v>3</v>
          </cell>
        </row>
        <row r="49">
          <cell r="A49" t="str">
            <v>大鰐病院</v>
          </cell>
          <cell r="B49">
            <v>1</v>
          </cell>
          <cell r="D49">
            <v>2</v>
          </cell>
        </row>
        <row r="50">
          <cell r="A50" t="str">
            <v>黒石あけぼの病院</v>
          </cell>
          <cell r="B50">
            <v>0</v>
          </cell>
          <cell r="D50">
            <v>0</v>
          </cell>
        </row>
        <row r="51">
          <cell r="A51" t="str">
            <v>弘前メディカルセンター</v>
          </cell>
          <cell r="B51">
            <v>0</v>
          </cell>
          <cell r="D51">
            <v>0</v>
          </cell>
        </row>
        <row r="52">
          <cell r="A52" t="str">
            <v>石沢内科胃腸科</v>
          </cell>
          <cell r="B52">
            <v>0</v>
          </cell>
          <cell r="D52">
            <v>0</v>
          </cell>
        </row>
        <row r="53">
          <cell r="A53" t="str">
            <v>その他</v>
          </cell>
          <cell r="B53">
            <v>7</v>
          </cell>
          <cell r="D53">
            <v>18</v>
          </cell>
        </row>
        <row r="54">
          <cell r="A54" t="str">
            <v>総計</v>
          </cell>
          <cell r="B54">
            <v>37</v>
          </cell>
          <cell r="D54">
            <v>243</v>
          </cell>
        </row>
        <row r="154">
          <cell r="A154" t="str">
            <v>申請中</v>
          </cell>
          <cell r="B154" t="str">
            <v>H27</v>
          </cell>
          <cell r="D154">
            <v>14.3</v>
          </cell>
        </row>
        <row r="155">
          <cell r="B155" t="str">
            <v>H28</v>
          </cell>
          <cell r="D155">
            <v>4.3</v>
          </cell>
        </row>
        <row r="156">
          <cell r="B156" t="str">
            <v>H29</v>
          </cell>
          <cell r="D156">
            <v>0</v>
          </cell>
        </row>
        <row r="157">
          <cell r="B157" t="str">
            <v>H30</v>
          </cell>
          <cell r="D157">
            <v>21.428571428571427</v>
          </cell>
        </row>
        <row r="158">
          <cell r="B158" t="str">
            <v>R2</v>
          </cell>
          <cell r="D158">
            <v>0</v>
          </cell>
        </row>
        <row r="159">
          <cell r="A159" t="str">
            <v>要支援</v>
          </cell>
          <cell r="D159">
            <v>40.6</v>
          </cell>
        </row>
        <row r="160">
          <cell r="D160">
            <v>25</v>
          </cell>
        </row>
        <row r="161">
          <cell r="D161">
            <v>27</v>
          </cell>
        </row>
        <row r="162">
          <cell r="D162">
            <v>24.137931034482758</v>
          </cell>
        </row>
        <row r="163">
          <cell r="D163">
            <v>5.5555555555555554</v>
          </cell>
        </row>
        <row r="164">
          <cell r="A164" t="str">
            <v>要介護</v>
          </cell>
          <cell r="D164">
            <v>18.600000000000001</v>
          </cell>
        </row>
        <row r="165">
          <cell r="D165">
            <v>15.517241379310345</v>
          </cell>
        </row>
        <row r="166">
          <cell r="D166">
            <v>18.867924528301899</v>
          </cell>
        </row>
        <row r="167">
          <cell r="D167">
            <v>12.669683257918551</v>
          </cell>
        </row>
        <row r="169">
          <cell r="A169" t="str">
            <v>未申請</v>
          </cell>
        </row>
        <row r="170">
          <cell r="D170">
            <v>33.299999999999997</v>
          </cell>
        </row>
        <row r="171">
          <cell r="D171">
            <v>66.666666666666657</v>
          </cell>
        </row>
        <row r="172">
          <cell r="D172">
            <v>55.555555555555557</v>
          </cell>
        </row>
        <row r="173">
          <cell r="D173">
            <v>0</v>
          </cell>
        </row>
        <row r="174">
          <cell r="A174" t="str">
            <v>総計</v>
          </cell>
          <cell r="D174">
            <v>20.7</v>
          </cell>
        </row>
        <row r="175">
          <cell r="D175">
            <v>15.7</v>
          </cell>
        </row>
        <row r="176">
          <cell r="D176">
            <v>20</v>
          </cell>
        </row>
        <row r="177">
          <cell r="D177">
            <v>15.75091575091575</v>
          </cell>
        </row>
        <row r="178">
          <cell r="D178">
            <v>13.405797101449277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8B4CE-52F7-47D6-8CF5-F6A18E1A9250}">
  <sheetPr>
    <tabColor rgb="FFFFC000"/>
  </sheetPr>
  <dimension ref="A1:K90"/>
  <sheetViews>
    <sheetView tabSelected="1" topLeftCell="A10" zoomScaleNormal="100" workbookViewId="0">
      <selection activeCell="M20" sqref="M20"/>
    </sheetView>
  </sheetViews>
  <sheetFormatPr defaultRowHeight="13.5" x14ac:dyDescent="0.15"/>
  <cols>
    <col min="1" max="1" width="7.75"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15.25" customWidth="1"/>
  </cols>
  <sheetData>
    <row r="1" spans="1:1" x14ac:dyDescent="0.15">
      <c r="A1" s="38"/>
    </row>
    <row r="2" spans="1:1" x14ac:dyDescent="0.15">
      <c r="A2" s="38"/>
    </row>
    <row r="20" spans="1:11" ht="172.5" customHeight="1" x14ac:dyDescent="0.15">
      <c r="A20" s="304" t="s">
        <v>166</v>
      </c>
      <c r="B20" s="304"/>
      <c r="C20" s="304"/>
      <c r="D20" s="304"/>
      <c r="E20" s="304"/>
      <c r="F20" s="304"/>
      <c r="G20" s="304"/>
      <c r="H20" s="304"/>
      <c r="I20" s="304"/>
      <c r="J20" s="304"/>
      <c r="K20" s="304"/>
    </row>
    <row r="90" spans="3:10" ht="21" x14ac:dyDescent="0.15">
      <c r="C90" ph="1"/>
      <c r="D90" ph="1"/>
      <c r="E90" ph="1"/>
      <c r="F90" ph="1"/>
      <c r="G90" ph="1"/>
      <c r="H90" ph="1"/>
      <c r="I90" ph="1"/>
      <c r="J90" ph="1"/>
    </row>
  </sheetData>
  <mergeCells count="1">
    <mergeCell ref="A20:K20"/>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60630-761D-41AE-9A8E-63A40E38F35C}">
  <sheetPr>
    <tabColor rgb="FFFFC000"/>
  </sheetPr>
  <dimension ref="A1:K90"/>
  <sheetViews>
    <sheetView zoomScaleNormal="100" workbookViewId="0">
      <selection activeCell="M20" sqref="M20"/>
    </sheetView>
  </sheetViews>
  <sheetFormatPr defaultRowHeight="13.5" x14ac:dyDescent="0.15"/>
  <cols>
    <col min="1" max="1" width="7.75"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12.375" customWidth="1"/>
  </cols>
  <sheetData>
    <row r="1" spans="1:1" x14ac:dyDescent="0.15">
      <c r="A1" s="38"/>
    </row>
    <row r="2" spans="1:1" x14ac:dyDescent="0.15">
      <c r="A2" s="38"/>
    </row>
    <row r="20" spans="1:11" ht="42" x14ac:dyDescent="0.15">
      <c r="A20" s="305" t="s">
        <v>147</v>
      </c>
      <c r="B20" s="305"/>
      <c r="C20" s="305"/>
      <c r="D20" s="305"/>
      <c r="E20" s="305"/>
      <c r="F20" s="305"/>
      <c r="G20" s="305"/>
      <c r="H20" s="305"/>
      <c r="I20" s="305"/>
      <c r="J20" s="305"/>
      <c r="K20" s="305"/>
    </row>
    <row r="90" spans="3:10" ht="21" x14ac:dyDescent="0.15">
      <c r="C90" ph="1"/>
      <c r="D90" ph="1"/>
      <c r="E90" ph="1"/>
      <c r="F90" ph="1"/>
      <c r="G90" ph="1"/>
      <c r="H90" ph="1"/>
      <c r="I90" ph="1"/>
      <c r="J90" ph="1"/>
    </row>
  </sheetData>
  <mergeCells count="1">
    <mergeCell ref="A20:K20"/>
  </mergeCells>
  <phoneticPr fontId="2"/>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5F9BE-3D01-447E-990E-104DFAC6503C}">
  <sheetPr>
    <tabColor rgb="FFFFC000"/>
  </sheetPr>
  <dimension ref="A1:AR133"/>
  <sheetViews>
    <sheetView topLeftCell="A43" zoomScaleNormal="100" workbookViewId="0">
      <selection activeCell="M20" sqref="M20"/>
    </sheetView>
  </sheetViews>
  <sheetFormatPr defaultRowHeight="13.5" x14ac:dyDescent="0.15"/>
  <cols>
    <col min="1" max="1" width="18.375"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6.875" bestFit="1" customWidth="1"/>
  </cols>
  <sheetData>
    <row r="1" spans="1:11" x14ac:dyDescent="0.15">
      <c r="A1" t="s">
        <v>116</v>
      </c>
      <c r="J1" t="s">
        <v>179</v>
      </c>
    </row>
    <row r="2" spans="1:11" x14ac:dyDescent="0.15">
      <c r="A2" s="17" t="s">
        <v>10</v>
      </c>
      <c r="B2" s="17"/>
      <c r="C2" s="18" t="s">
        <v>0</v>
      </c>
      <c r="D2" s="18" t="s">
        <v>1</v>
      </c>
      <c r="E2" s="18" t="s">
        <v>2</v>
      </c>
      <c r="F2" s="161" t="s">
        <v>3</v>
      </c>
      <c r="G2" s="18" t="s">
        <v>4</v>
      </c>
      <c r="H2" s="18" t="s">
        <v>5</v>
      </c>
      <c r="I2" s="161" t="s">
        <v>6</v>
      </c>
      <c r="J2" s="18" t="s">
        <v>7</v>
      </c>
      <c r="K2" s="18" t="s">
        <v>8</v>
      </c>
    </row>
    <row r="3" spans="1:11" x14ac:dyDescent="0.15">
      <c r="A3" s="308" t="s">
        <v>103</v>
      </c>
      <c r="B3" s="309"/>
      <c r="C3" s="158">
        <v>7</v>
      </c>
      <c r="D3" s="158">
        <v>1</v>
      </c>
      <c r="E3" s="158">
        <v>1</v>
      </c>
      <c r="F3" s="158">
        <v>1</v>
      </c>
      <c r="G3" s="158">
        <v>1</v>
      </c>
      <c r="H3" s="158">
        <v>1</v>
      </c>
      <c r="I3" s="158">
        <v>1</v>
      </c>
      <c r="J3" s="158">
        <v>1</v>
      </c>
      <c r="K3" s="158">
        <v>14</v>
      </c>
    </row>
    <row r="4" spans="1:11" ht="27" customHeight="1" x14ac:dyDescent="0.15">
      <c r="A4" s="310" t="s">
        <v>109</v>
      </c>
      <c r="B4" s="311"/>
      <c r="C4" s="156">
        <v>87</v>
      </c>
      <c r="D4" s="156">
        <v>16</v>
      </c>
      <c r="E4" s="156">
        <v>12</v>
      </c>
      <c r="F4" s="156">
        <v>1</v>
      </c>
      <c r="G4" s="156">
        <v>8</v>
      </c>
      <c r="H4" s="156">
        <v>1</v>
      </c>
      <c r="I4" s="156">
        <v>3</v>
      </c>
      <c r="J4" s="156">
        <v>6</v>
      </c>
      <c r="K4" s="156">
        <v>134</v>
      </c>
    </row>
    <row r="5" spans="1:11" x14ac:dyDescent="0.15">
      <c r="A5" s="312" t="s">
        <v>138</v>
      </c>
      <c r="B5" s="313"/>
      <c r="C5" s="58">
        <v>87</v>
      </c>
      <c r="D5" s="58">
        <v>16</v>
      </c>
      <c r="E5" s="58">
        <v>12</v>
      </c>
      <c r="F5" s="58">
        <v>1</v>
      </c>
      <c r="G5" s="58">
        <v>8</v>
      </c>
      <c r="H5" s="58">
        <v>1</v>
      </c>
      <c r="I5" s="58">
        <v>3</v>
      </c>
      <c r="J5" s="58">
        <v>6</v>
      </c>
      <c r="K5" s="58">
        <v>134</v>
      </c>
    </row>
    <row r="6" spans="1:11" x14ac:dyDescent="0.15">
      <c r="A6" s="314" t="s">
        <v>139</v>
      </c>
      <c r="B6" s="315"/>
      <c r="C6" s="51">
        <v>100</v>
      </c>
      <c r="D6" s="51">
        <v>100</v>
      </c>
      <c r="E6" s="51">
        <v>100</v>
      </c>
      <c r="F6" s="51">
        <v>100</v>
      </c>
      <c r="G6" s="51">
        <v>100</v>
      </c>
      <c r="H6" s="51">
        <v>100</v>
      </c>
      <c r="I6" s="51">
        <v>100</v>
      </c>
      <c r="J6" s="51">
        <v>100</v>
      </c>
      <c r="K6" s="51">
        <v>100</v>
      </c>
    </row>
    <row r="7" spans="1:11" x14ac:dyDescent="0.15">
      <c r="A7" s="316" t="s">
        <v>80</v>
      </c>
      <c r="B7" s="317"/>
      <c r="C7" s="157">
        <v>260</v>
      </c>
      <c r="D7" s="157">
        <v>49</v>
      </c>
      <c r="E7" s="157">
        <v>46</v>
      </c>
      <c r="F7" s="157">
        <v>2</v>
      </c>
      <c r="G7" s="157">
        <v>20</v>
      </c>
      <c r="H7" s="157">
        <v>12</v>
      </c>
      <c r="I7" s="157">
        <v>12</v>
      </c>
      <c r="J7" s="157">
        <v>20</v>
      </c>
      <c r="K7" s="157">
        <v>421</v>
      </c>
    </row>
    <row r="8" spans="1:11" x14ac:dyDescent="0.15">
      <c r="A8" s="318" t="s">
        <v>140</v>
      </c>
      <c r="B8" s="319"/>
      <c r="C8" s="52">
        <v>49</v>
      </c>
      <c r="D8" s="52">
        <v>6</v>
      </c>
      <c r="E8" s="52">
        <v>5</v>
      </c>
      <c r="F8" s="52">
        <v>1</v>
      </c>
      <c r="G8" s="52">
        <v>2</v>
      </c>
      <c r="H8" s="52">
        <v>5</v>
      </c>
      <c r="I8" s="52">
        <v>3</v>
      </c>
      <c r="J8" s="52">
        <v>6</v>
      </c>
      <c r="K8" s="52">
        <v>77</v>
      </c>
    </row>
    <row r="9" spans="1:11" x14ac:dyDescent="0.15">
      <c r="A9" s="314" t="s">
        <v>141</v>
      </c>
      <c r="B9" s="315"/>
      <c r="C9" s="53">
        <v>211</v>
      </c>
      <c r="D9" s="53">
        <v>43</v>
      </c>
      <c r="E9" s="53">
        <v>41</v>
      </c>
      <c r="F9" s="53">
        <v>1</v>
      </c>
      <c r="G9" s="53">
        <v>18</v>
      </c>
      <c r="H9" s="53">
        <v>7</v>
      </c>
      <c r="I9" s="53">
        <v>9</v>
      </c>
      <c r="J9" s="53">
        <v>14</v>
      </c>
      <c r="K9" s="53">
        <v>344</v>
      </c>
    </row>
    <row r="10" spans="1:11" ht="40.5" customHeight="1" x14ac:dyDescent="0.15">
      <c r="A10" s="320" t="s">
        <v>110</v>
      </c>
      <c r="B10" s="321"/>
      <c r="C10" s="159">
        <v>8422</v>
      </c>
      <c r="D10" s="159">
        <v>966</v>
      </c>
      <c r="E10" s="159">
        <v>1328</v>
      </c>
      <c r="F10" s="159">
        <v>58</v>
      </c>
      <c r="G10" s="159">
        <v>610</v>
      </c>
      <c r="H10" s="159">
        <v>307</v>
      </c>
      <c r="I10" s="159">
        <v>288</v>
      </c>
      <c r="J10" s="159">
        <v>679</v>
      </c>
      <c r="K10" s="159">
        <v>12658</v>
      </c>
    </row>
    <row r="11" spans="1:11" x14ac:dyDescent="0.15">
      <c r="A11" s="318" t="s">
        <v>140</v>
      </c>
      <c r="B11" s="319"/>
      <c r="C11" s="302">
        <v>2447</v>
      </c>
      <c r="D11" s="302">
        <v>61</v>
      </c>
      <c r="E11" s="302">
        <v>40</v>
      </c>
      <c r="F11" s="302">
        <v>23</v>
      </c>
      <c r="G11" s="302">
        <v>78</v>
      </c>
      <c r="H11" s="302">
        <v>55</v>
      </c>
      <c r="I11" s="302">
        <v>73</v>
      </c>
      <c r="J11" s="302">
        <v>246</v>
      </c>
      <c r="K11" s="54">
        <v>3023</v>
      </c>
    </row>
    <row r="12" spans="1:11" x14ac:dyDescent="0.15">
      <c r="A12" s="314" t="s">
        <v>141</v>
      </c>
      <c r="B12" s="315"/>
      <c r="C12" s="55">
        <v>5975</v>
      </c>
      <c r="D12" s="55">
        <v>905</v>
      </c>
      <c r="E12" s="55">
        <v>1288</v>
      </c>
      <c r="F12" s="55">
        <v>35</v>
      </c>
      <c r="G12" s="55">
        <v>532</v>
      </c>
      <c r="H12" s="55">
        <v>252</v>
      </c>
      <c r="I12" s="55">
        <v>215</v>
      </c>
      <c r="J12" s="55">
        <v>433</v>
      </c>
      <c r="K12" s="55">
        <v>9635</v>
      </c>
    </row>
    <row r="13" spans="1:11" x14ac:dyDescent="0.15">
      <c r="A13" s="306" t="s">
        <v>11</v>
      </c>
      <c r="B13" s="307"/>
      <c r="C13" s="194">
        <v>5450</v>
      </c>
      <c r="D13" s="194">
        <v>697</v>
      </c>
      <c r="E13" s="194">
        <v>921</v>
      </c>
      <c r="F13" s="194">
        <v>35</v>
      </c>
      <c r="G13" s="194">
        <v>475</v>
      </c>
      <c r="H13" s="194">
        <v>209</v>
      </c>
      <c r="I13" s="194">
        <v>213</v>
      </c>
      <c r="J13" s="194">
        <v>429</v>
      </c>
      <c r="K13" s="194">
        <v>8429</v>
      </c>
    </row>
    <row r="14" spans="1:11" x14ac:dyDescent="0.15">
      <c r="A14" s="318" t="s">
        <v>140</v>
      </c>
      <c r="B14" s="319"/>
      <c r="C14" s="190">
        <v>10</v>
      </c>
      <c r="D14" s="190">
        <v>0</v>
      </c>
      <c r="E14" s="190">
        <v>0</v>
      </c>
      <c r="F14" s="190">
        <v>0</v>
      </c>
      <c r="G14" s="190">
        <v>0</v>
      </c>
      <c r="H14" s="190">
        <v>0</v>
      </c>
      <c r="I14" s="190">
        <v>5</v>
      </c>
      <c r="J14" s="190">
        <v>0</v>
      </c>
      <c r="K14" s="190">
        <v>15</v>
      </c>
    </row>
    <row r="15" spans="1:11" x14ac:dyDescent="0.15">
      <c r="A15" s="314" t="s">
        <v>141</v>
      </c>
      <c r="B15" s="315"/>
      <c r="C15" s="191">
        <v>5440</v>
      </c>
      <c r="D15" s="191">
        <v>697</v>
      </c>
      <c r="E15" s="191">
        <v>921</v>
      </c>
      <c r="F15" s="191">
        <v>35</v>
      </c>
      <c r="G15" s="191">
        <v>475</v>
      </c>
      <c r="H15" s="191">
        <v>209</v>
      </c>
      <c r="I15" s="191">
        <v>208</v>
      </c>
      <c r="J15" s="191">
        <v>429</v>
      </c>
      <c r="K15" s="192">
        <v>8414</v>
      </c>
    </row>
    <row r="16" spans="1:11" x14ac:dyDescent="0.15">
      <c r="A16" s="306" t="s">
        <v>12</v>
      </c>
      <c r="B16" s="307"/>
      <c r="C16" s="194">
        <v>2078</v>
      </c>
      <c r="D16" s="194">
        <v>211</v>
      </c>
      <c r="E16" s="194">
        <v>266</v>
      </c>
      <c r="F16" s="194">
        <v>6</v>
      </c>
      <c r="G16" s="194">
        <v>101</v>
      </c>
      <c r="H16" s="194">
        <v>98</v>
      </c>
      <c r="I16" s="194">
        <v>63</v>
      </c>
      <c r="J16" s="194">
        <v>250</v>
      </c>
      <c r="K16" s="194">
        <v>3073</v>
      </c>
    </row>
    <row r="17" spans="1:11" x14ac:dyDescent="0.15">
      <c r="A17" s="318" t="s">
        <v>140</v>
      </c>
      <c r="B17" s="319"/>
      <c r="C17" s="190">
        <v>1567</v>
      </c>
      <c r="D17" s="190">
        <v>37</v>
      </c>
      <c r="E17" s="190">
        <v>29</v>
      </c>
      <c r="F17" s="190">
        <v>6</v>
      </c>
      <c r="G17" s="190">
        <v>60</v>
      </c>
      <c r="H17" s="190">
        <v>55</v>
      </c>
      <c r="I17" s="190">
        <v>57</v>
      </c>
      <c r="J17" s="190">
        <v>246</v>
      </c>
      <c r="K17" s="190">
        <v>2057</v>
      </c>
    </row>
    <row r="18" spans="1:11" x14ac:dyDescent="0.15">
      <c r="A18" s="314" t="s">
        <v>141</v>
      </c>
      <c r="B18" s="315"/>
      <c r="C18" s="191">
        <v>511</v>
      </c>
      <c r="D18" s="191">
        <v>174</v>
      </c>
      <c r="E18" s="191">
        <v>237</v>
      </c>
      <c r="F18" s="191">
        <v>0</v>
      </c>
      <c r="G18" s="191">
        <v>41</v>
      </c>
      <c r="H18" s="191">
        <v>43</v>
      </c>
      <c r="I18" s="191">
        <v>6</v>
      </c>
      <c r="J18" s="191">
        <v>4</v>
      </c>
      <c r="K18" s="193">
        <v>1016</v>
      </c>
    </row>
    <row r="19" spans="1:11" x14ac:dyDescent="0.15">
      <c r="A19" s="306" t="s">
        <v>91</v>
      </c>
      <c r="B19" s="307"/>
      <c r="C19" s="194">
        <v>894</v>
      </c>
      <c r="D19" s="194">
        <v>58</v>
      </c>
      <c r="E19" s="194">
        <v>141</v>
      </c>
      <c r="F19" s="194">
        <v>17</v>
      </c>
      <c r="G19" s="194">
        <v>34</v>
      </c>
      <c r="H19" s="194">
        <v>0</v>
      </c>
      <c r="I19" s="194">
        <v>12</v>
      </c>
      <c r="J19" s="194">
        <v>0</v>
      </c>
      <c r="K19" s="194">
        <v>1156</v>
      </c>
    </row>
    <row r="20" spans="1:11" x14ac:dyDescent="0.15">
      <c r="A20" s="318" t="s">
        <v>140</v>
      </c>
      <c r="B20" s="319"/>
      <c r="C20" s="190">
        <v>870</v>
      </c>
      <c r="D20" s="190">
        <v>24</v>
      </c>
      <c r="E20" s="190">
        <v>11</v>
      </c>
      <c r="F20" s="190">
        <v>17</v>
      </c>
      <c r="G20" s="190">
        <v>18</v>
      </c>
      <c r="H20" s="190">
        <v>0</v>
      </c>
      <c r="I20" s="190">
        <v>11</v>
      </c>
      <c r="J20" s="190">
        <v>0</v>
      </c>
      <c r="K20" s="190">
        <v>951</v>
      </c>
    </row>
    <row r="21" spans="1:11" x14ac:dyDescent="0.15">
      <c r="A21" s="314" t="s">
        <v>141</v>
      </c>
      <c r="B21" s="315"/>
      <c r="C21" s="192">
        <v>24</v>
      </c>
      <c r="D21" s="192">
        <v>34</v>
      </c>
      <c r="E21" s="192">
        <v>130</v>
      </c>
      <c r="F21" s="192">
        <v>0</v>
      </c>
      <c r="G21" s="192">
        <v>16</v>
      </c>
      <c r="H21" s="192">
        <v>0</v>
      </c>
      <c r="I21" s="192">
        <v>1</v>
      </c>
      <c r="J21" s="192">
        <v>0</v>
      </c>
      <c r="K21" s="192">
        <v>205</v>
      </c>
    </row>
    <row r="22" spans="1:11" x14ac:dyDescent="0.15">
      <c r="A22" s="322" t="s">
        <v>13</v>
      </c>
      <c r="B22" s="323"/>
      <c r="C22" s="160">
        <v>32.392307692307689</v>
      </c>
      <c r="D22" s="160">
        <v>19.714285714285715</v>
      </c>
      <c r="E22" s="160">
        <v>28.869565217391305</v>
      </c>
      <c r="F22" s="160">
        <v>29</v>
      </c>
      <c r="G22" s="160">
        <v>30.5</v>
      </c>
      <c r="H22" s="160">
        <v>25.583333333333332</v>
      </c>
      <c r="I22" s="160">
        <v>24</v>
      </c>
      <c r="J22" s="160">
        <v>33.950000000000003</v>
      </c>
      <c r="K22" s="160">
        <v>30.066508313539192</v>
      </c>
    </row>
    <row r="23" spans="1:11" x14ac:dyDescent="0.15">
      <c r="A23" s="318" t="s">
        <v>140</v>
      </c>
      <c r="B23" s="319"/>
      <c r="C23" s="56">
        <v>49.938775510204081</v>
      </c>
      <c r="D23" s="56">
        <v>10.166666666666666</v>
      </c>
      <c r="E23" s="56">
        <v>8</v>
      </c>
      <c r="F23" s="56">
        <v>23</v>
      </c>
      <c r="G23" s="56">
        <v>39</v>
      </c>
      <c r="H23" s="56">
        <v>11</v>
      </c>
      <c r="I23" s="56">
        <v>24.333333333333332</v>
      </c>
      <c r="J23" s="56">
        <v>41</v>
      </c>
      <c r="K23" s="56">
        <v>39.259740259740262</v>
      </c>
    </row>
    <row r="24" spans="1:11" x14ac:dyDescent="0.15">
      <c r="A24" s="314" t="s">
        <v>141</v>
      </c>
      <c r="B24" s="315"/>
      <c r="C24" s="57">
        <v>28.317535545023695</v>
      </c>
      <c r="D24" s="57">
        <v>21.046511627906977</v>
      </c>
      <c r="E24" s="57">
        <v>31.414634146341463</v>
      </c>
      <c r="F24" s="57">
        <v>35</v>
      </c>
      <c r="G24" s="57">
        <v>29.555555555555557</v>
      </c>
      <c r="H24" s="57">
        <v>36</v>
      </c>
      <c r="I24" s="57">
        <v>23.888888888888889</v>
      </c>
      <c r="J24" s="57">
        <v>30.928571428571427</v>
      </c>
      <c r="K24" s="57">
        <v>28.00872093023256</v>
      </c>
    </row>
    <row r="25" spans="1:11" x14ac:dyDescent="0.15">
      <c r="A25" s="188"/>
      <c r="B25" s="188"/>
      <c r="C25" s="189"/>
      <c r="D25" s="189"/>
      <c r="E25" s="189"/>
      <c r="F25" s="189"/>
      <c r="G25" s="189"/>
      <c r="H25" s="189"/>
      <c r="I25" s="189"/>
      <c r="J25" s="189"/>
      <c r="K25" s="189"/>
    </row>
    <row r="26" spans="1:11" x14ac:dyDescent="0.15">
      <c r="A26" s="175" t="s">
        <v>117</v>
      </c>
      <c r="B26" s="175"/>
      <c r="J26" t="s">
        <v>179</v>
      </c>
    </row>
    <row r="27" spans="1:11" x14ac:dyDescent="0.15">
      <c r="A27" s="19" t="s">
        <v>9</v>
      </c>
      <c r="B27" s="19"/>
      <c r="C27" s="18" t="s">
        <v>0</v>
      </c>
      <c r="D27" s="18" t="s">
        <v>1</v>
      </c>
      <c r="E27" s="18" t="s">
        <v>2</v>
      </c>
      <c r="F27" s="161" t="s">
        <v>3</v>
      </c>
      <c r="G27" s="18" t="s">
        <v>4</v>
      </c>
      <c r="H27" s="18" t="s">
        <v>5</v>
      </c>
      <c r="I27" s="161" t="s">
        <v>6</v>
      </c>
      <c r="J27" s="18" t="s">
        <v>7</v>
      </c>
      <c r="K27" s="18" t="s">
        <v>8</v>
      </c>
    </row>
    <row r="28" spans="1:11" x14ac:dyDescent="0.15">
      <c r="A28" s="308" t="s">
        <v>14</v>
      </c>
      <c r="B28" s="309"/>
      <c r="C28" s="172">
        <v>181</v>
      </c>
      <c r="D28" s="172">
        <v>27</v>
      </c>
      <c r="E28" s="172">
        <v>27</v>
      </c>
      <c r="F28" s="172">
        <v>0</v>
      </c>
      <c r="G28" s="172">
        <v>17</v>
      </c>
      <c r="H28" s="172">
        <v>7</v>
      </c>
      <c r="I28" s="172">
        <v>8</v>
      </c>
      <c r="J28" s="172">
        <v>12</v>
      </c>
      <c r="K28" s="172">
        <v>279</v>
      </c>
    </row>
    <row r="29" spans="1:11" x14ac:dyDescent="0.15">
      <c r="A29" s="326" t="s">
        <v>111</v>
      </c>
      <c r="B29" s="327"/>
      <c r="C29" s="162">
        <v>155</v>
      </c>
      <c r="D29" s="162">
        <v>22</v>
      </c>
      <c r="E29" s="162">
        <v>26</v>
      </c>
      <c r="F29" s="162">
        <v>0</v>
      </c>
      <c r="G29" s="162">
        <v>14</v>
      </c>
      <c r="H29" s="162">
        <v>7</v>
      </c>
      <c r="I29" s="162">
        <v>7</v>
      </c>
      <c r="J29" s="162">
        <v>11</v>
      </c>
      <c r="K29" s="162">
        <v>242</v>
      </c>
    </row>
    <row r="30" spans="1:11" x14ac:dyDescent="0.15">
      <c r="A30" s="328" t="s">
        <v>112</v>
      </c>
      <c r="B30" s="329"/>
      <c r="C30" s="163">
        <v>12</v>
      </c>
      <c r="D30" s="163">
        <v>3</v>
      </c>
      <c r="E30" s="163">
        <v>1</v>
      </c>
      <c r="F30" s="163">
        <v>0</v>
      </c>
      <c r="G30" s="163">
        <v>1</v>
      </c>
      <c r="H30" s="163">
        <v>0</v>
      </c>
      <c r="I30" s="163">
        <v>1</v>
      </c>
      <c r="J30" s="163">
        <v>0</v>
      </c>
      <c r="K30" s="163">
        <v>18</v>
      </c>
    </row>
    <row r="31" spans="1:11" x14ac:dyDescent="0.15">
      <c r="A31" s="330" t="s">
        <v>113</v>
      </c>
      <c r="B31" s="331"/>
      <c r="C31" s="164">
        <v>14</v>
      </c>
      <c r="D31" s="164">
        <v>2</v>
      </c>
      <c r="E31" s="164">
        <v>0</v>
      </c>
      <c r="F31" s="164">
        <v>0</v>
      </c>
      <c r="G31" s="164">
        <v>2</v>
      </c>
      <c r="H31" s="164">
        <v>0</v>
      </c>
      <c r="I31" s="164">
        <v>0</v>
      </c>
      <c r="J31" s="164">
        <v>1</v>
      </c>
      <c r="K31" s="164">
        <v>19</v>
      </c>
    </row>
    <row r="32" spans="1:11" x14ac:dyDescent="0.15">
      <c r="A32" s="332" t="s">
        <v>15</v>
      </c>
      <c r="B32" s="333"/>
      <c r="C32" s="173">
        <v>231</v>
      </c>
      <c r="D32" s="173">
        <v>37</v>
      </c>
      <c r="E32" s="173">
        <v>28</v>
      </c>
      <c r="F32" s="173">
        <v>2</v>
      </c>
      <c r="G32" s="173">
        <v>14</v>
      </c>
      <c r="H32" s="173">
        <v>9</v>
      </c>
      <c r="I32" s="173">
        <v>9</v>
      </c>
      <c r="J32" s="173">
        <v>15</v>
      </c>
      <c r="K32" s="173">
        <v>345</v>
      </c>
    </row>
    <row r="33" spans="1:11" x14ac:dyDescent="0.15">
      <c r="A33" s="326" t="s">
        <v>111</v>
      </c>
      <c r="B33" s="327"/>
      <c r="C33" s="165">
        <v>188</v>
      </c>
      <c r="D33" s="165">
        <v>35</v>
      </c>
      <c r="E33" s="165">
        <v>24</v>
      </c>
      <c r="F33" s="165">
        <v>2</v>
      </c>
      <c r="G33" s="165">
        <v>12</v>
      </c>
      <c r="H33" s="165">
        <v>7</v>
      </c>
      <c r="I33" s="165">
        <v>9</v>
      </c>
      <c r="J33" s="165">
        <v>14</v>
      </c>
      <c r="K33" s="165">
        <v>291</v>
      </c>
    </row>
    <row r="34" spans="1:11" x14ac:dyDescent="0.15">
      <c r="A34" s="328" t="s">
        <v>112</v>
      </c>
      <c r="B34" s="329"/>
      <c r="C34" s="166">
        <v>35</v>
      </c>
      <c r="D34" s="166">
        <v>1</v>
      </c>
      <c r="E34" s="166">
        <v>4</v>
      </c>
      <c r="F34" s="166">
        <v>0</v>
      </c>
      <c r="G34" s="166">
        <v>2</v>
      </c>
      <c r="H34" s="166">
        <v>2</v>
      </c>
      <c r="I34" s="166">
        <v>0</v>
      </c>
      <c r="J34" s="166">
        <v>1</v>
      </c>
      <c r="K34" s="166">
        <v>45</v>
      </c>
    </row>
    <row r="35" spans="1:11" x14ac:dyDescent="0.15">
      <c r="A35" s="330" t="s">
        <v>113</v>
      </c>
      <c r="B35" s="331"/>
      <c r="C35" s="167">
        <v>8</v>
      </c>
      <c r="D35" s="167">
        <v>1</v>
      </c>
      <c r="E35" s="167">
        <v>0</v>
      </c>
      <c r="F35" s="167">
        <v>0</v>
      </c>
      <c r="G35" s="167">
        <v>0</v>
      </c>
      <c r="H35" s="167">
        <v>0</v>
      </c>
      <c r="I35" s="167">
        <v>0</v>
      </c>
      <c r="J35" s="167">
        <v>0</v>
      </c>
      <c r="K35" s="167">
        <v>9</v>
      </c>
    </row>
    <row r="36" spans="1:11" ht="40.5" customHeight="1" x14ac:dyDescent="0.15">
      <c r="A36" s="334" t="s">
        <v>114</v>
      </c>
      <c r="B36" s="335"/>
      <c r="C36" s="174">
        <v>187</v>
      </c>
      <c r="D36" s="174">
        <v>34</v>
      </c>
      <c r="E36" s="174">
        <v>21</v>
      </c>
      <c r="F36" s="174">
        <v>2</v>
      </c>
      <c r="G36" s="174">
        <v>12</v>
      </c>
      <c r="H36" s="174">
        <v>8</v>
      </c>
      <c r="I36" s="174">
        <v>9</v>
      </c>
      <c r="J36" s="174">
        <v>11</v>
      </c>
      <c r="K36" s="174">
        <v>284</v>
      </c>
    </row>
    <row r="37" spans="1:11" x14ac:dyDescent="0.15">
      <c r="A37" s="336" t="s">
        <v>115</v>
      </c>
      <c r="B37" s="337"/>
      <c r="C37" s="123">
        <v>80.952380952380949</v>
      </c>
      <c r="D37" s="123">
        <v>91.891891891891902</v>
      </c>
      <c r="E37" s="123">
        <v>75</v>
      </c>
      <c r="F37" s="123">
        <v>100</v>
      </c>
      <c r="G37" s="123">
        <v>85.714285714285708</v>
      </c>
      <c r="H37" s="123">
        <v>88.888888888888886</v>
      </c>
      <c r="I37" s="123">
        <v>100</v>
      </c>
      <c r="J37" s="123">
        <v>73.333333333333329</v>
      </c>
      <c r="K37" s="123">
        <v>82.318840579710141</v>
      </c>
    </row>
    <row r="38" spans="1:11" x14ac:dyDescent="0.15">
      <c r="A38" s="324" t="s">
        <v>142</v>
      </c>
      <c r="B38" s="213" t="s">
        <v>128</v>
      </c>
      <c r="C38" s="165">
        <v>157</v>
      </c>
      <c r="D38" s="165">
        <v>32</v>
      </c>
      <c r="E38" s="165">
        <v>20</v>
      </c>
      <c r="F38" s="165">
        <v>2</v>
      </c>
      <c r="G38" s="165">
        <v>11</v>
      </c>
      <c r="H38" s="165">
        <v>6</v>
      </c>
      <c r="I38" s="165">
        <v>9</v>
      </c>
      <c r="J38" s="165">
        <v>11</v>
      </c>
      <c r="K38" s="165">
        <v>248</v>
      </c>
    </row>
    <row r="39" spans="1:11" x14ac:dyDescent="0.15">
      <c r="A39" s="325"/>
      <c r="B39" s="215" t="s">
        <v>99</v>
      </c>
      <c r="C39" s="119">
        <v>83.510638297872347</v>
      </c>
      <c r="D39" s="119">
        <v>91.428571428571431</v>
      </c>
      <c r="E39" s="119">
        <v>83.333333333333343</v>
      </c>
      <c r="F39" s="119">
        <v>100</v>
      </c>
      <c r="G39" s="119">
        <v>91.666666666666657</v>
      </c>
      <c r="H39" s="119">
        <v>85.714285714285708</v>
      </c>
      <c r="I39" s="119">
        <v>100</v>
      </c>
      <c r="J39" s="119">
        <v>78.571428571428569</v>
      </c>
      <c r="K39" s="119">
        <v>85.223367697594497</v>
      </c>
    </row>
    <row r="40" spans="1:11" x14ac:dyDescent="0.15">
      <c r="A40" s="324" t="s">
        <v>143</v>
      </c>
      <c r="B40" s="213" t="s">
        <v>128</v>
      </c>
      <c r="C40" s="165">
        <v>25</v>
      </c>
      <c r="D40" s="165">
        <v>1</v>
      </c>
      <c r="E40" s="165">
        <v>1</v>
      </c>
      <c r="F40" s="167">
        <v>0</v>
      </c>
      <c r="G40" s="167">
        <v>1</v>
      </c>
      <c r="H40" s="167">
        <v>2</v>
      </c>
      <c r="I40" s="167">
        <v>0</v>
      </c>
      <c r="J40" s="167">
        <v>0</v>
      </c>
      <c r="K40" s="167">
        <v>30</v>
      </c>
    </row>
    <row r="41" spans="1:11" x14ac:dyDescent="0.15">
      <c r="A41" s="325"/>
      <c r="B41" s="215" t="s">
        <v>99</v>
      </c>
      <c r="C41" s="119">
        <v>71.428571428571431</v>
      </c>
      <c r="D41" s="168">
        <v>100</v>
      </c>
      <c r="E41" s="168">
        <v>25</v>
      </c>
      <c r="F41" s="119">
        <v>0</v>
      </c>
      <c r="G41" s="119">
        <v>50</v>
      </c>
      <c r="H41" s="119">
        <v>100</v>
      </c>
      <c r="I41" s="119">
        <v>0</v>
      </c>
      <c r="J41" s="119">
        <v>0</v>
      </c>
      <c r="K41" s="119">
        <v>66.666666666666657</v>
      </c>
    </row>
    <row r="42" spans="1:11" x14ac:dyDescent="0.15">
      <c r="A42" s="324" t="s">
        <v>144</v>
      </c>
      <c r="B42" s="213" t="s">
        <v>128</v>
      </c>
      <c r="C42" s="169">
        <v>5</v>
      </c>
      <c r="D42" s="169">
        <v>1</v>
      </c>
      <c r="E42" s="169">
        <v>0</v>
      </c>
      <c r="F42" s="170">
        <v>0</v>
      </c>
      <c r="G42" s="170">
        <v>0</v>
      </c>
      <c r="H42" s="170">
        <v>0</v>
      </c>
      <c r="I42" s="170">
        <v>0</v>
      </c>
      <c r="J42" s="170">
        <v>0</v>
      </c>
      <c r="K42" s="170">
        <v>6</v>
      </c>
    </row>
    <row r="43" spans="1:11" x14ac:dyDescent="0.15">
      <c r="A43" s="325"/>
      <c r="B43" s="215" t="s">
        <v>99</v>
      </c>
      <c r="C43" s="171">
        <v>62.5</v>
      </c>
      <c r="D43" s="171">
        <v>100</v>
      </c>
      <c r="E43" s="171">
        <v>0</v>
      </c>
      <c r="F43" s="171">
        <v>0</v>
      </c>
      <c r="G43" s="171">
        <v>0</v>
      </c>
      <c r="H43" s="171">
        <v>0</v>
      </c>
      <c r="I43" s="171">
        <v>0</v>
      </c>
      <c r="J43" s="171">
        <v>0</v>
      </c>
      <c r="K43" s="171">
        <v>66.666666666666657</v>
      </c>
    </row>
    <row r="45" spans="1:11" x14ac:dyDescent="0.15">
      <c r="A45" t="s">
        <v>118</v>
      </c>
      <c r="J45" t="s">
        <v>179</v>
      </c>
    </row>
    <row r="46" spans="1:11" x14ac:dyDescent="0.15">
      <c r="A46" s="19"/>
      <c r="B46" s="19"/>
      <c r="C46" s="20" t="s">
        <v>119</v>
      </c>
      <c r="D46" s="20" t="s">
        <v>120</v>
      </c>
      <c r="E46" s="20" t="s">
        <v>121</v>
      </c>
      <c r="F46" s="176" t="s">
        <v>122</v>
      </c>
      <c r="G46" s="20" t="s">
        <v>123</v>
      </c>
      <c r="H46" s="20" t="s">
        <v>124</v>
      </c>
      <c r="I46" s="176" t="s">
        <v>125</v>
      </c>
      <c r="J46" s="20" t="s">
        <v>126</v>
      </c>
      <c r="K46" s="20" t="s">
        <v>106</v>
      </c>
    </row>
    <row r="47" spans="1:11" x14ac:dyDescent="0.15">
      <c r="A47" s="218" t="s">
        <v>81</v>
      </c>
      <c r="B47" s="225" t="s">
        <v>128</v>
      </c>
      <c r="C47" s="219">
        <v>166</v>
      </c>
      <c r="D47" s="219">
        <v>25</v>
      </c>
      <c r="E47" s="219">
        <v>25</v>
      </c>
      <c r="F47" s="219">
        <v>1</v>
      </c>
      <c r="G47" s="219">
        <v>14</v>
      </c>
      <c r="H47" s="219">
        <v>6</v>
      </c>
      <c r="I47" s="219">
        <v>7</v>
      </c>
      <c r="J47" s="219">
        <v>15</v>
      </c>
      <c r="K47" s="219">
        <v>259</v>
      </c>
    </row>
    <row r="48" spans="1:11" x14ac:dyDescent="0.15">
      <c r="A48" s="216"/>
      <c r="B48" s="214" t="s">
        <v>99</v>
      </c>
      <c r="C48" s="217">
        <v>96.511627906976756</v>
      </c>
      <c r="D48" s="217">
        <v>80.645161290322577</v>
      </c>
      <c r="E48" s="217">
        <v>100</v>
      </c>
      <c r="F48" s="217">
        <v>100</v>
      </c>
      <c r="G48" s="217">
        <v>93.333333333333329</v>
      </c>
      <c r="H48" s="217">
        <v>85.714285714285708</v>
      </c>
      <c r="I48" s="217">
        <v>100</v>
      </c>
      <c r="J48" s="217">
        <v>100</v>
      </c>
      <c r="K48" s="217">
        <v>94.871794871794862</v>
      </c>
    </row>
    <row r="49" spans="1:11" x14ac:dyDescent="0.15">
      <c r="A49" s="220" t="s">
        <v>82</v>
      </c>
      <c r="B49" s="226" t="s">
        <v>128</v>
      </c>
      <c r="C49" s="156">
        <v>5</v>
      </c>
      <c r="D49" s="156">
        <v>3</v>
      </c>
      <c r="E49" s="156">
        <v>0</v>
      </c>
      <c r="F49" s="156">
        <v>0</v>
      </c>
      <c r="G49" s="156">
        <v>1</v>
      </c>
      <c r="H49" s="156">
        <v>0</v>
      </c>
      <c r="I49" s="156">
        <v>0</v>
      </c>
      <c r="J49" s="156">
        <v>0</v>
      </c>
      <c r="K49" s="156">
        <v>9</v>
      </c>
    </row>
    <row r="50" spans="1:11" x14ac:dyDescent="0.15">
      <c r="A50" s="216"/>
      <c r="B50" s="214" t="s">
        <v>99</v>
      </c>
      <c r="C50" s="217">
        <v>2.9069767441860463</v>
      </c>
      <c r="D50" s="217">
        <v>9.67741935483871</v>
      </c>
      <c r="E50" s="217">
        <v>0</v>
      </c>
      <c r="F50" s="217">
        <v>0</v>
      </c>
      <c r="G50" s="217">
        <v>6.666666666666667</v>
      </c>
      <c r="H50" s="217">
        <v>0</v>
      </c>
      <c r="I50" s="217">
        <v>0</v>
      </c>
      <c r="J50" s="217">
        <v>0</v>
      </c>
      <c r="K50" s="217">
        <v>3.296703296703297</v>
      </c>
    </row>
    <row r="51" spans="1:11" x14ac:dyDescent="0.15">
      <c r="A51" s="221" t="s">
        <v>83</v>
      </c>
      <c r="B51" s="227" t="s">
        <v>128</v>
      </c>
      <c r="C51" s="222">
        <v>1</v>
      </c>
      <c r="D51" s="222">
        <v>3</v>
      </c>
      <c r="E51" s="222">
        <v>0</v>
      </c>
      <c r="F51" s="222">
        <v>0</v>
      </c>
      <c r="G51" s="222">
        <v>0</v>
      </c>
      <c r="H51" s="222">
        <v>1</v>
      </c>
      <c r="I51" s="222">
        <v>0</v>
      </c>
      <c r="J51" s="222">
        <v>0</v>
      </c>
      <c r="K51" s="222">
        <v>5</v>
      </c>
    </row>
    <row r="52" spans="1:11" x14ac:dyDescent="0.15">
      <c r="A52" s="216"/>
      <c r="B52" s="214" t="s">
        <v>99</v>
      </c>
      <c r="C52" s="217">
        <v>0.58139534883720934</v>
      </c>
      <c r="D52" s="217">
        <v>9.67741935483871</v>
      </c>
      <c r="E52" s="217">
        <v>0</v>
      </c>
      <c r="F52" s="217">
        <v>0</v>
      </c>
      <c r="G52" s="217">
        <v>0</v>
      </c>
      <c r="H52" s="217">
        <v>14.285714285714285</v>
      </c>
      <c r="I52" s="217">
        <v>0</v>
      </c>
      <c r="J52" s="217">
        <v>0</v>
      </c>
      <c r="K52" s="217">
        <v>1.8315018315018317</v>
      </c>
    </row>
    <row r="53" spans="1:11" ht="27" x14ac:dyDescent="0.15">
      <c r="A53" s="223" t="s">
        <v>145</v>
      </c>
      <c r="B53" s="228" t="s">
        <v>128</v>
      </c>
      <c r="C53" s="224">
        <v>88</v>
      </c>
      <c r="D53" s="224">
        <v>17</v>
      </c>
      <c r="E53" s="224">
        <v>1</v>
      </c>
      <c r="F53" s="224">
        <v>1</v>
      </c>
      <c r="G53" s="224">
        <v>4</v>
      </c>
      <c r="H53" s="224">
        <v>5</v>
      </c>
      <c r="I53" s="224">
        <v>5</v>
      </c>
      <c r="J53" s="224">
        <v>5</v>
      </c>
      <c r="K53" s="224">
        <v>126</v>
      </c>
    </row>
    <row r="54" spans="1:11" x14ac:dyDescent="0.15">
      <c r="A54" s="340" t="s">
        <v>8</v>
      </c>
      <c r="B54" s="341"/>
      <c r="C54" s="115">
        <v>260</v>
      </c>
      <c r="D54" s="115">
        <v>48</v>
      </c>
      <c r="E54" s="115">
        <v>26</v>
      </c>
      <c r="F54" s="115">
        <v>2</v>
      </c>
      <c r="G54" s="115">
        <v>19</v>
      </c>
      <c r="H54" s="115">
        <v>12</v>
      </c>
      <c r="I54" s="115">
        <v>12</v>
      </c>
      <c r="J54" s="115">
        <v>20</v>
      </c>
      <c r="K54" s="115">
        <v>273</v>
      </c>
    </row>
    <row r="55" spans="1:11" x14ac:dyDescent="0.15">
      <c r="A55" s="179" t="s">
        <v>178</v>
      </c>
      <c r="B55" s="26"/>
      <c r="C55" s="185"/>
      <c r="D55" s="185"/>
      <c r="E55" s="185"/>
      <c r="F55" s="185"/>
      <c r="G55" s="185"/>
      <c r="H55" s="185"/>
      <c r="I55" s="185"/>
      <c r="J55" s="185"/>
      <c r="K55" s="185"/>
    </row>
    <row r="57" spans="1:11" x14ac:dyDescent="0.15">
      <c r="A57" s="177" t="s">
        <v>127</v>
      </c>
      <c r="B57" s="303" t="s">
        <v>169</v>
      </c>
      <c r="J57" t="s">
        <v>179</v>
      </c>
    </row>
    <row r="58" spans="1:11" x14ac:dyDescent="0.15">
      <c r="A58" s="28"/>
      <c r="B58" s="28"/>
      <c r="C58" s="20" t="s">
        <v>119</v>
      </c>
      <c r="D58" s="20" t="s">
        <v>120</v>
      </c>
      <c r="E58" s="20" t="s">
        <v>121</v>
      </c>
      <c r="F58" s="176" t="s">
        <v>122</v>
      </c>
      <c r="G58" s="20" t="s">
        <v>123</v>
      </c>
      <c r="H58" s="20" t="s">
        <v>124</v>
      </c>
      <c r="I58" s="176" t="s">
        <v>125</v>
      </c>
      <c r="J58" s="20" t="s">
        <v>126</v>
      </c>
      <c r="K58" s="20" t="s">
        <v>106</v>
      </c>
    </row>
    <row r="59" spans="1:11" x14ac:dyDescent="0.15">
      <c r="A59" s="229" t="s">
        <v>84</v>
      </c>
      <c r="B59" s="230" t="s">
        <v>128</v>
      </c>
      <c r="C59" s="231">
        <v>166</v>
      </c>
      <c r="D59" s="231">
        <v>25</v>
      </c>
      <c r="E59" s="231">
        <v>24</v>
      </c>
      <c r="F59" s="231">
        <v>1</v>
      </c>
      <c r="G59" s="231">
        <v>14</v>
      </c>
      <c r="H59" s="231">
        <v>6</v>
      </c>
      <c r="I59" s="231">
        <v>7</v>
      </c>
      <c r="J59" s="231">
        <v>15</v>
      </c>
      <c r="K59" s="231">
        <v>258</v>
      </c>
    </row>
    <row r="60" spans="1:11" x14ac:dyDescent="0.15">
      <c r="A60" s="232"/>
      <c r="B60" s="233" t="s">
        <v>99</v>
      </c>
      <c r="C60" s="234">
        <v>100</v>
      </c>
      <c r="D60" s="234">
        <v>100</v>
      </c>
      <c r="E60" s="234">
        <v>96</v>
      </c>
      <c r="F60" s="234">
        <v>100</v>
      </c>
      <c r="G60" s="234">
        <v>100</v>
      </c>
      <c r="H60" s="234">
        <v>100</v>
      </c>
      <c r="I60" s="234">
        <v>100</v>
      </c>
      <c r="J60" s="234">
        <v>100</v>
      </c>
      <c r="K60" s="234">
        <v>99.6</v>
      </c>
    </row>
    <row r="61" spans="1:11" x14ac:dyDescent="0.15">
      <c r="A61" s="235" t="s">
        <v>85</v>
      </c>
      <c r="B61" s="236" t="s">
        <v>128</v>
      </c>
      <c r="C61" s="237">
        <v>0</v>
      </c>
      <c r="D61" s="237">
        <v>0</v>
      </c>
      <c r="E61" s="237">
        <v>1</v>
      </c>
      <c r="F61" s="237">
        <v>0</v>
      </c>
      <c r="G61" s="237">
        <v>0</v>
      </c>
      <c r="H61" s="237">
        <v>0</v>
      </c>
      <c r="I61" s="237">
        <v>0</v>
      </c>
      <c r="J61" s="237">
        <v>0</v>
      </c>
      <c r="K61" s="237">
        <v>1</v>
      </c>
    </row>
    <row r="62" spans="1:11" x14ac:dyDescent="0.15">
      <c r="A62" s="232"/>
      <c r="B62" s="233" t="s">
        <v>99</v>
      </c>
      <c r="C62" s="234">
        <v>0</v>
      </c>
      <c r="D62" s="234">
        <v>0</v>
      </c>
      <c r="E62" s="234">
        <v>4</v>
      </c>
      <c r="F62" s="234">
        <v>0</v>
      </c>
      <c r="G62" s="234">
        <v>0</v>
      </c>
      <c r="H62" s="234">
        <v>0</v>
      </c>
      <c r="I62" s="234">
        <v>0</v>
      </c>
      <c r="J62" s="234">
        <v>0</v>
      </c>
      <c r="K62" s="234">
        <v>0.4</v>
      </c>
    </row>
    <row r="63" spans="1:11" x14ac:dyDescent="0.15">
      <c r="A63" s="238" t="s">
        <v>86</v>
      </c>
      <c r="B63" s="239" t="s">
        <v>128</v>
      </c>
      <c r="C63" s="240">
        <v>0</v>
      </c>
      <c r="D63" s="240">
        <v>0</v>
      </c>
      <c r="E63" s="240">
        <v>0</v>
      </c>
      <c r="F63" s="240">
        <v>0</v>
      </c>
      <c r="G63" s="240">
        <v>0</v>
      </c>
      <c r="H63" s="240">
        <v>0</v>
      </c>
      <c r="I63" s="240">
        <v>0</v>
      </c>
      <c r="J63" s="240">
        <v>0</v>
      </c>
      <c r="K63" s="240">
        <v>0</v>
      </c>
    </row>
    <row r="64" spans="1:11" x14ac:dyDescent="0.15">
      <c r="A64" s="232"/>
      <c r="B64" s="233" t="s">
        <v>99</v>
      </c>
      <c r="C64" s="241">
        <v>0</v>
      </c>
      <c r="D64" s="241">
        <v>0</v>
      </c>
      <c r="E64" s="241">
        <v>0</v>
      </c>
      <c r="F64" s="241">
        <v>0</v>
      </c>
      <c r="G64" s="241">
        <v>0</v>
      </c>
      <c r="H64" s="241">
        <v>0</v>
      </c>
      <c r="I64" s="241">
        <v>0</v>
      </c>
      <c r="J64" s="241">
        <v>0</v>
      </c>
      <c r="K64" s="241">
        <v>0</v>
      </c>
    </row>
    <row r="65" spans="1:12" x14ac:dyDescent="0.15">
      <c r="A65" s="340" t="s">
        <v>79</v>
      </c>
      <c r="B65" s="341"/>
      <c r="C65" s="120">
        <v>166</v>
      </c>
      <c r="D65" s="120">
        <v>25</v>
      </c>
      <c r="E65" s="120">
        <v>25</v>
      </c>
      <c r="F65" s="120">
        <v>1</v>
      </c>
      <c r="G65" s="120">
        <v>14</v>
      </c>
      <c r="H65" s="120">
        <v>6</v>
      </c>
      <c r="I65" s="120">
        <v>7</v>
      </c>
      <c r="J65" s="120">
        <v>15</v>
      </c>
      <c r="K65" s="120">
        <v>259</v>
      </c>
    </row>
    <row r="66" spans="1:12" x14ac:dyDescent="0.15">
      <c r="A66" s="26"/>
      <c r="B66" s="26"/>
      <c r="C66" s="27"/>
      <c r="D66" s="27"/>
      <c r="E66" s="27"/>
      <c r="F66" s="27"/>
      <c r="G66" s="27"/>
      <c r="H66" s="27"/>
      <c r="I66" s="27"/>
      <c r="J66" s="27"/>
      <c r="K66" s="27"/>
    </row>
    <row r="67" spans="1:12" x14ac:dyDescent="0.15">
      <c r="A67" s="179" t="s">
        <v>167</v>
      </c>
      <c r="B67" s="179"/>
      <c r="C67" s="27"/>
      <c r="D67" s="27"/>
      <c r="E67" s="27"/>
      <c r="F67" s="27"/>
      <c r="G67" s="27"/>
      <c r="H67" s="27"/>
      <c r="I67" s="27"/>
      <c r="J67" s="185" t="s">
        <v>181</v>
      </c>
      <c r="K67" s="180"/>
      <c r="L67" t="s">
        <v>133</v>
      </c>
    </row>
    <row r="68" spans="1:12" x14ac:dyDescent="0.15">
      <c r="A68" s="28"/>
      <c r="B68" s="28"/>
      <c r="C68" s="20" t="s">
        <v>119</v>
      </c>
      <c r="D68" s="20" t="s">
        <v>120</v>
      </c>
      <c r="E68" s="20" t="s">
        <v>121</v>
      </c>
      <c r="F68" s="176" t="s">
        <v>122</v>
      </c>
      <c r="G68" s="20" t="s">
        <v>123</v>
      </c>
      <c r="H68" s="20" t="s">
        <v>124</v>
      </c>
      <c r="I68" s="176" t="s">
        <v>125</v>
      </c>
      <c r="J68" s="20" t="s">
        <v>126</v>
      </c>
      <c r="K68" s="20" t="s">
        <v>106</v>
      </c>
    </row>
    <row r="69" spans="1:12" x14ac:dyDescent="0.15">
      <c r="A69" s="338" t="s">
        <v>17</v>
      </c>
      <c r="B69" s="339"/>
      <c r="C69" s="115">
        <v>122</v>
      </c>
      <c r="D69" s="115">
        <v>14</v>
      </c>
      <c r="E69" s="115">
        <v>23</v>
      </c>
      <c r="F69" s="115">
        <v>0</v>
      </c>
      <c r="G69" s="115">
        <v>5</v>
      </c>
      <c r="H69" s="115">
        <v>6</v>
      </c>
      <c r="I69" s="115">
        <v>7</v>
      </c>
      <c r="J69" s="115">
        <v>6</v>
      </c>
      <c r="K69" s="120">
        <f>SUM(C69:J69)</f>
        <v>183</v>
      </c>
    </row>
    <row r="70" spans="1:12" x14ac:dyDescent="0.15">
      <c r="A70" s="338" t="s">
        <v>18</v>
      </c>
      <c r="B70" s="339"/>
      <c r="C70" s="115">
        <v>62</v>
      </c>
      <c r="D70" s="115">
        <v>17</v>
      </c>
      <c r="E70" s="115">
        <v>7</v>
      </c>
      <c r="F70" s="115">
        <v>2</v>
      </c>
      <c r="G70" s="115">
        <v>4</v>
      </c>
      <c r="H70" s="115">
        <v>5</v>
      </c>
      <c r="I70" s="115">
        <v>2</v>
      </c>
      <c r="J70" s="115">
        <v>0</v>
      </c>
      <c r="K70" s="120">
        <f t="shared" ref="K70:K83" si="0">SUM(C70:J70)</f>
        <v>99</v>
      </c>
    </row>
    <row r="71" spans="1:12" x14ac:dyDescent="0.15">
      <c r="A71" s="338" t="s">
        <v>19</v>
      </c>
      <c r="B71" s="339"/>
      <c r="C71" s="115">
        <v>27</v>
      </c>
      <c r="D71" s="115">
        <v>3</v>
      </c>
      <c r="E71" s="115">
        <v>3</v>
      </c>
      <c r="F71" s="115">
        <v>0</v>
      </c>
      <c r="G71" s="115">
        <v>0</v>
      </c>
      <c r="H71" s="115">
        <v>0</v>
      </c>
      <c r="I71" s="115">
        <v>1</v>
      </c>
      <c r="J71" s="115">
        <v>4</v>
      </c>
      <c r="K71" s="120">
        <f t="shared" si="0"/>
        <v>38</v>
      </c>
    </row>
    <row r="72" spans="1:12" x14ac:dyDescent="0.15">
      <c r="A72" s="338" t="s">
        <v>20</v>
      </c>
      <c r="B72" s="339"/>
      <c r="C72" s="115">
        <v>46</v>
      </c>
      <c r="D72" s="115">
        <v>10</v>
      </c>
      <c r="E72" s="115">
        <v>4</v>
      </c>
      <c r="F72" s="115">
        <v>0</v>
      </c>
      <c r="G72" s="115">
        <v>4</v>
      </c>
      <c r="H72" s="115">
        <v>4</v>
      </c>
      <c r="I72" s="115">
        <v>3</v>
      </c>
      <c r="J72" s="115">
        <v>5</v>
      </c>
      <c r="K72" s="120">
        <f t="shared" si="0"/>
        <v>76</v>
      </c>
    </row>
    <row r="73" spans="1:12" x14ac:dyDescent="0.15">
      <c r="A73" s="338" t="s">
        <v>21</v>
      </c>
      <c r="B73" s="339"/>
      <c r="C73" s="115">
        <v>52</v>
      </c>
      <c r="D73" s="115">
        <v>9</v>
      </c>
      <c r="E73" s="115">
        <v>5</v>
      </c>
      <c r="F73" s="115">
        <v>0</v>
      </c>
      <c r="G73" s="115">
        <v>7</v>
      </c>
      <c r="H73" s="115">
        <v>6</v>
      </c>
      <c r="I73" s="115">
        <v>8</v>
      </c>
      <c r="J73" s="115">
        <v>6</v>
      </c>
      <c r="K73" s="120">
        <f t="shared" si="0"/>
        <v>93</v>
      </c>
    </row>
    <row r="74" spans="1:12" x14ac:dyDescent="0.15">
      <c r="A74" s="338" t="s">
        <v>22</v>
      </c>
      <c r="B74" s="339"/>
      <c r="C74" s="115">
        <v>13</v>
      </c>
      <c r="D74" s="115">
        <v>0</v>
      </c>
      <c r="E74" s="115">
        <v>3</v>
      </c>
      <c r="F74" s="115">
        <v>0</v>
      </c>
      <c r="G74" s="115">
        <v>1</v>
      </c>
      <c r="H74" s="115">
        <v>0</v>
      </c>
      <c r="I74" s="115">
        <v>0</v>
      </c>
      <c r="J74" s="115">
        <v>1</v>
      </c>
      <c r="K74" s="120">
        <f t="shared" si="0"/>
        <v>18</v>
      </c>
    </row>
    <row r="75" spans="1:12" x14ac:dyDescent="0.15">
      <c r="A75" s="338" t="s">
        <v>23</v>
      </c>
      <c r="B75" s="339"/>
      <c r="C75" s="115">
        <v>60</v>
      </c>
      <c r="D75" s="115">
        <v>8</v>
      </c>
      <c r="E75" s="115">
        <v>6</v>
      </c>
      <c r="F75" s="115">
        <v>0</v>
      </c>
      <c r="G75" s="115">
        <v>7</v>
      </c>
      <c r="H75" s="115">
        <v>3</v>
      </c>
      <c r="I75" s="115">
        <v>3</v>
      </c>
      <c r="J75" s="115">
        <v>6</v>
      </c>
      <c r="K75" s="120">
        <f t="shared" si="0"/>
        <v>93</v>
      </c>
    </row>
    <row r="76" spans="1:12" x14ac:dyDescent="0.15">
      <c r="A76" s="338" t="s">
        <v>24</v>
      </c>
      <c r="B76" s="339"/>
      <c r="C76" s="115">
        <v>33</v>
      </c>
      <c r="D76" s="115">
        <v>8</v>
      </c>
      <c r="E76" s="115">
        <v>8</v>
      </c>
      <c r="F76" s="115">
        <v>0</v>
      </c>
      <c r="G76" s="115">
        <v>2</v>
      </c>
      <c r="H76" s="115">
        <v>1</v>
      </c>
      <c r="I76" s="115">
        <v>2</v>
      </c>
      <c r="J76" s="115">
        <v>2</v>
      </c>
      <c r="K76" s="120">
        <f t="shared" si="0"/>
        <v>56</v>
      </c>
    </row>
    <row r="77" spans="1:12" x14ac:dyDescent="0.15">
      <c r="A77" s="338" t="s">
        <v>25</v>
      </c>
      <c r="B77" s="339"/>
      <c r="C77" s="115">
        <v>14</v>
      </c>
      <c r="D77" s="115">
        <v>4</v>
      </c>
      <c r="E77" s="115">
        <v>4</v>
      </c>
      <c r="F77" s="115">
        <v>0</v>
      </c>
      <c r="G77" s="115">
        <v>2</v>
      </c>
      <c r="H77" s="115">
        <v>1</v>
      </c>
      <c r="I77" s="115">
        <v>1</v>
      </c>
      <c r="J77" s="115">
        <v>1</v>
      </c>
      <c r="K77" s="120">
        <f t="shared" si="0"/>
        <v>27</v>
      </c>
    </row>
    <row r="78" spans="1:12" x14ac:dyDescent="0.15">
      <c r="A78" s="338" t="s">
        <v>26</v>
      </c>
      <c r="B78" s="339"/>
      <c r="C78" s="115">
        <v>56</v>
      </c>
      <c r="D78" s="115">
        <v>15</v>
      </c>
      <c r="E78" s="115">
        <v>8</v>
      </c>
      <c r="F78" s="115">
        <v>0</v>
      </c>
      <c r="G78" s="115">
        <v>3</v>
      </c>
      <c r="H78" s="115">
        <v>4</v>
      </c>
      <c r="I78" s="115">
        <v>4</v>
      </c>
      <c r="J78" s="115">
        <v>2</v>
      </c>
      <c r="K78" s="120">
        <f t="shared" si="0"/>
        <v>92</v>
      </c>
    </row>
    <row r="79" spans="1:12" ht="13.5" customHeight="1" x14ac:dyDescent="0.15">
      <c r="A79" s="338" t="s">
        <v>27</v>
      </c>
      <c r="B79" s="339"/>
      <c r="C79" s="115" ph="1">
        <v>36</v>
      </c>
      <c r="D79" s="115" ph="1">
        <v>13</v>
      </c>
      <c r="E79" s="115" ph="1">
        <v>5</v>
      </c>
      <c r="F79" s="115" ph="1">
        <v>0</v>
      </c>
      <c r="G79" s="115" ph="1">
        <v>2</v>
      </c>
      <c r="H79" s="115" ph="1">
        <v>1</v>
      </c>
      <c r="I79" s="115" ph="1">
        <v>4</v>
      </c>
      <c r="J79" s="115" ph="1">
        <v>4</v>
      </c>
      <c r="K79" s="120">
        <f t="shared" si="0"/>
        <v>65</v>
      </c>
    </row>
    <row r="80" spans="1:12" x14ac:dyDescent="0.15">
      <c r="A80" s="338" t="s">
        <v>28</v>
      </c>
      <c r="B80" s="339"/>
      <c r="C80" s="115">
        <v>15</v>
      </c>
      <c r="D80" s="115">
        <v>2</v>
      </c>
      <c r="E80" s="115">
        <v>4</v>
      </c>
      <c r="F80" s="115">
        <v>0</v>
      </c>
      <c r="G80" s="115">
        <v>0</v>
      </c>
      <c r="H80" s="115">
        <v>1</v>
      </c>
      <c r="I80" s="115">
        <v>0</v>
      </c>
      <c r="J80" s="115">
        <v>0</v>
      </c>
      <c r="K80" s="120">
        <f t="shared" si="0"/>
        <v>22</v>
      </c>
    </row>
    <row r="81" spans="1:12" x14ac:dyDescent="0.15">
      <c r="A81" s="338" t="s">
        <v>29</v>
      </c>
      <c r="B81" s="339"/>
      <c r="C81" s="115">
        <v>32</v>
      </c>
      <c r="D81" s="115">
        <v>6</v>
      </c>
      <c r="E81" s="115">
        <v>7</v>
      </c>
      <c r="F81" s="115">
        <v>0</v>
      </c>
      <c r="G81" s="115">
        <v>2</v>
      </c>
      <c r="H81" s="115">
        <v>1</v>
      </c>
      <c r="I81" s="115">
        <v>3</v>
      </c>
      <c r="J81" s="115">
        <v>4</v>
      </c>
      <c r="K81" s="120">
        <f t="shared" si="0"/>
        <v>55</v>
      </c>
    </row>
    <row r="82" spans="1:12" x14ac:dyDescent="0.15">
      <c r="A82" s="338" t="s">
        <v>30</v>
      </c>
      <c r="B82" s="339"/>
      <c r="C82" s="115">
        <v>63</v>
      </c>
      <c r="D82" s="115">
        <v>15</v>
      </c>
      <c r="E82" s="115">
        <v>8</v>
      </c>
      <c r="F82" s="115">
        <v>1</v>
      </c>
      <c r="G82" s="115">
        <v>4</v>
      </c>
      <c r="H82" s="115">
        <v>2</v>
      </c>
      <c r="I82" s="115">
        <v>4</v>
      </c>
      <c r="J82" s="115">
        <v>2</v>
      </c>
      <c r="K82" s="120">
        <f t="shared" si="0"/>
        <v>99</v>
      </c>
    </row>
    <row r="83" spans="1:12" x14ac:dyDescent="0.15">
      <c r="A83" s="338" t="s">
        <v>16</v>
      </c>
      <c r="B83" s="339"/>
      <c r="C83" s="115">
        <v>7</v>
      </c>
      <c r="D83" s="115">
        <v>7</v>
      </c>
      <c r="E83" s="115">
        <v>2</v>
      </c>
      <c r="F83" s="115">
        <v>0</v>
      </c>
      <c r="G83" s="115">
        <v>0</v>
      </c>
      <c r="H83" s="115">
        <v>2</v>
      </c>
      <c r="I83" s="115">
        <v>0</v>
      </c>
      <c r="J83" s="115">
        <v>0</v>
      </c>
      <c r="K83" s="120">
        <f t="shared" si="0"/>
        <v>18</v>
      </c>
    </row>
    <row r="84" spans="1:12" x14ac:dyDescent="0.15">
      <c r="A84" s="184"/>
      <c r="B84" s="184"/>
      <c r="C84" s="185"/>
      <c r="D84" s="185"/>
      <c r="E84" s="185"/>
      <c r="F84" s="185"/>
      <c r="G84" s="185"/>
      <c r="H84" s="185"/>
      <c r="I84" s="185"/>
      <c r="J84" s="185"/>
      <c r="K84" s="186"/>
    </row>
    <row r="85" spans="1:12" x14ac:dyDescent="0.15">
      <c r="A85" s="187" t="s">
        <v>131</v>
      </c>
      <c r="B85" s="187"/>
      <c r="C85" s="185"/>
      <c r="D85" s="185"/>
      <c r="E85" s="185"/>
      <c r="F85" s="185"/>
      <c r="G85" s="185"/>
      <c r="H85" s="185"/>
      <c r="I85" s="185"/>
      <c r="J85" s="185" t="s">
        <v>180</v>
      </c>
      <c r="K85" s="186"/>
      <c r="L85" t="s">
        <v>132</v>
      </c>
    </row>
    <row r="86" spans="1:12" x14ac:dyDescent="0.15">
      <c r="A86" s="28"/>
      <c r="B86" s="28"/>
      <c r="C86" s="20" t="s">
        <v>119</v>
      </c>
      <c r="D86" s="20" t="s">
        <v>120</v>
      </c>
      <c r="E86" s="20" t="s">
        <v>121</v>
      </c>
      <c r="F86" s="176" t="s">
        <v>122</v>
      </c>
      <c r="G86" s="20" t="s">
        <v>123</v>
      </c>
      <c r="H86" s="20" t="s">
        <v>124</v>
      </c>
      <c r="I86" s="176" t="s">
        <v>125</v>
      </c>
      <c r="J86" s="20" t="s">
        <v>126</v>
      </c>
      <c r="K86" s="20" t="s">
        <v>106</v>
      </c>
    </row>
    <row r="87" spans="1:12" x14ac:dyDescent="0.15">
      <c r="A87" s="338" t="s">
        <v>17</v>
      </c>
      <c r="B87" s="339"/>
      <c r="C87" s="121">
        <v>46.92307692307692</v>
      </c>
      <c r="D87" s="121">
        <v>28.571428571428569</v>
      </c>
      <c r="E87" s="121">
        <v>50</v>
      </c>
      <c r="F87" s="121">
        <v>0</v>
      </c>
      <c r="G87" s="121">
        <v>25</v>
      </c>
      <c r="H87" s="121">
        <v>50</v>
      </c>
      <c r="I87" s="121">
        <v>58.333333333333336</v>
      </c>
      <c r="J87" s="121">
        <v>30</v>
      </c>
      <c r="K87" s="121">
        <v>43.467933491686459</v>
      </c>
    </row>
    <row r="88" spans="1:12" x14ac:dyDescent="0.15">
      <c r="A88" s="338" t="s">
        <v>18</v>
      </c>
      <c r="B88" s="339"/>
      <c r="C88" s="121">
        <v>23.846153846153847</v>
      </c>
      <c r="D88" s="121">
        <v>34.693877551020407</v>
      </c>
      <c r="E88" s="121">
        <v>15.217391304347828</v>
      </c>
      <c r="F88" s="121">
        <v>100</v>
      </c>
      <c r="G88" s="121">
        <v>20</v>
      </c>
      <c r="H88" s="121">
        <v>41.666666666666671</v>
      </c>
      <c r="I88" s="121">
        <v>16.666666666666664</v>
      </c>
      <c r="J88" s="121">
        <v>0</v>
      </c>
      <c r="K88" s="121">
        <v>23.51543942992874</v>
      </c>
    </row>
    <row r="89" spans="1:12" x14ac:dyDescent="0.15">
      <c r="A89" s="338" t="s">
        <v>19</v>
      </c>
      <c r="B89" s="339"/>
      <c r="C89" s="121">
        <v>10.384615384615385</v>
      </c>
      <c r="D89" s="121">
        <v>6.1224489795918364</v>
      </c>
      <c r="E89" s="121">
        <v>6.5217391304347823</v>
      </c>
      <c r="F89" s="121">
        <v>0</v>
      </c>
      <c r="G89" s="121">
        <v>0</v>
      </c>
      <c r="H89" s="121">
        <v>0</v>
      </c>
      <c r="I89" s="121">
        <v>8.3333333333333321</v>
      </c>
      <c r="J89" s="121">
        <v>20</v>
      </c>
      <c r="K89" s="121">
        <v>9.026128266033254</v>
      </c>
    </row>
    <row r="90" spans="1:12" x14ac:dyDescent="0.15">
      <c r="A90" s="338" t="s">
        <v>20</v>
      </c>
      <c r="B90" s="339"/>
      <c r="C90" s="121">
        <v>17.692307692307693</v>
      </c>
      <c r="D90" s="121">
        <v>20.408163265306122</v>
      </c>
      <c r="E90" s="121">
        <v>8.695652173913043</v>
      </c>
      <c r="F90" s="121">
        <v>0</v>
      </c>
      <c r="G90" s="121">
        <v>20</v>
      </c>
      <c r="H90" s="121">
        <v>33.333333333333329</v>
      </c>
      <c r="I90" s="121">
        <v>25</v>
      </c>
      <c r="J90" s="121">
        <v>25</v>
      </c>
      <c r="K90" s="121">
        <v>18.052256532066508</v>
      </c>
    </row>
    <row r="91" spans="1:12" x14ac:dyDescent="0.15">
      <c r="A91" s="338" t="s">
        <v>21</v>
      </c>
      <c r="B91" s="339"/>
      <c r="C91" s="121">
        <v>20</v>
      </c>
      <c r="D91" s="121">
        <v>18.367346938775512</v>
      </c>
      <c r="E91" s="121">
        <v>10.869565217391305</v>
      </c>
      <c r="F91" s="121">
        <v>0</v>
      </c>
      <c r="G91" s="121">
        <v>35</v>
      </c>
      <c r="H91" s="121">
        <v>50</v>
      </c>
      <c r="I91" s="121">
        <v>66.666666666666657</v>
      </c>
      <c r="J91" s="121">
        <v>30</v>
      </c>
      <c r="K91" s="121">
        <v>22.090261282660332</v>
      </c>
    </row>
    <row r="92" spans="1:12" x14ac:dyDescent="0.15">
      <c r="A92" s="338" t="s">
        <v>22</v>
      </c>
      <c r="B92" s="339"/>
      <c r="C92" s="121">
        <v>5</v>
      </c>
      <c r="D92" s="121">
        <v>0</v>
      </c>
      <c r="E92" s="121">
        <v>6.5217391304347823</v>
      </c>
      <c r="F92" s="121">
        <v>0</v>
      </c>
      <c r="G92" s="121">
        <v>5</v>
      </c>
      <c r="H92" s="121">
        <v>0</v>
      </c>
      <c r="I92" s="121">
        <v>0</v>
      </c>
      <c r="J92" s="121">
        <v>5</v>
      </c>
      <c r="K92" s="121">
        <v>4.2755344418052257</v>
      </c>
    </row>
    <row r="93" spans="1:12" x14ac:dyDescent="0.15">
      <c r="A93" s="338" t="s">
        <v>23</v>
      </c>
      <c r="B93" s="339"/>
      <c r="C93" s="122">
        <v>23.076923076923077</v>
      </c>
      <c r="D93" s="122">
        <v>16.326530612244898</v>
      </c>
      <c r="E93" s="122">
        <v>13.043478260869565</v>
      </c>
      <c r="F93" s="122">
        <v>0</v>
      </c>
      <c r="G93" s="122">
        <v>35</v>
      </c>
      <c r="H93" s="122">
        <v>25</v>
      </c>
      <c r="I93" s="122">
        <v>25</v>
      </c>
      <c r="J93" s="122">
        <v>30</v>
      </c>
      <c r="K93" s="121">
        <v>22.090261282660332</v>
      </c>
    </row>
    <row r="94" spans="1:12" x14ac:dyDescent="0.15">
      <c r="A94" s="338" t="s">
        <v>24</v>
      </c>
      <c r="B94" s="339"/>
      <c r="C94" s="121">
        <v>12.692307692307692</v>
      </c>
      <c r="D94" s="121">
        <v>16.326530612244898</v>
      </c>
      <c r="E94" s="121">
        <v>17.391304347826086</v>
      </c>
      <c r="F94" s="121">
        <v>0</v>
      </c>
      <c r="G94" s="121">
        <v>10</v>
      </c>
      <c r="H94" s="121">
        <v>8.3333333333333321</v>
      </c>
      <c r="I94" s="121">
        <v>16.666666666666664</v>
      </c>
      <c r="J94" s="121">
        <v>10</v>
      </c>
      <c r="K94" s="121">
        <v>13.30166270783848</v>
      </c>
    </row>
    <row r="95" spans="1:12" x14ac:dyDescent="0.15">
      <c r="A95" s="338" t="s">
        <v>25</v>
      </c>
      <c r="B95" s="339"/>
      <c r="C95" s="121">
        <v>5.384615384615385</v>
      </c>
      <c r="D95" s="121">
        <v>8.1632653061224492</v>
      </c>
      <c r="E95" s="121">
        <v>8.695652173913043</v>
      </c>
      <c r="F95" s="121">
        <v>0</v>
      </c>
      <c r="G95" s="121">
        <v>10</v>
      </c>
      <c r="H95" s="121">
        <v>8.3333333333333321</v>
      </c>
      <c r="I95" s="121">
        <v>8.3333333333333321</v>
      </c>
      <c r="J95" s="121">
        <v>5</v>
      </c>
      <c r="K95" s="121">
        <v>6.4133016627078394</v>
      </c>
    </row>
    <row r="96" spans="1:12" x14ac:dyDescent="0.15">
      <c r="A96" s="338" t="s">
        <v>26</v>
      </c>
      <c r="B96" s="339"/>
      <c r="C96" s="121">
        <v>21.53846153846154</v>
      </c>
      <c r="D96" s="121">
        <v>30.612244897959183</v>
      </c>
      <c r="E96" s="121">
        <v>17.391304347826086</v>
      </c>
      <c r="F96" s="121">
        <v>0</v>
      </c>
      <c r="G96" s="121">
        <v>15</v>
      </c>
      <c r="H96" s="121">
        <v>33.333333333333329</v>
      </c>
      <c r="I96" s="121">
        <v>33.333333333333329</v>
      </c>
      <c r="J96" s="121">
        <v>10</v>
      </c>
      <c r="K96" s="121">
        <v>21.852731591448933</v>
      </c>
    </row>
    <row r="97" spans="1:12" x14ac:dyDescent="0.15">
      <c r="A97" s="338" t="s">
        <v>27</v>
      </c>
      <c r="B97" s="339"/>
      <c r="C97" s="121">
        <v>13.846153846153847</v>
      </c>
      <c r="D97" s="121">
        <v>26.530612244897959</v>
      </c>
      <c r="E97" s="121">
        <v>10.869565217391305</v>
      </c>
      <c r="F97" s="121">
        <v>0</v>
      </c>
      <c r="G97" s="121">
        <v>10</v>
      </c>
      <c r="H97" s="121">
        <v>8.3333333333333321</v>
      </c>
      <c r="I97" s="121">
        <v>33.333333333333329</v>
      </c>
      <c r="J97" s="121">
        <v>20</v>
      </c>
      <c r="K97" s="121">
        <v>15.439429928741092</v>
      </c>
    </row>
    <row r="98" spans="1:12" x14ac:dyDescent="0.15">
      <c r="A98" s="338" t="s">
        <v>28</v>
      </c>
      <c r="B98" s="339"/>
      <c r="C98" s="121">
        <v>5.7692307692307692</v>
      </c>
      <c r="D98" s="121">
        <v>4.0816326530612246</v>
      </c>
      <c r="E98" s="121">
        <v>8.695652173913043</v>
      </c>
      <c r="F98" s="121">
        <v>0</v>
      </c>
      <c r="G98" s="121">
        <v>0</v>
      </c>
      <c r="H98" s="121">
        <v>8.3333333333333321</v>
      </c>
      <c r="I98" s="121">
        <v>0</v>
      </c>
      <c r="J98" s="121">
        <v>0</v>
      </c>
      <c r="K98" s="121">
        <v>5.225653206650831</v>
      </c>
    </row>
    <row r="99" spans="1:12" x14ac:dyDescent="0.15">
      <c r="A99" s="338" t="s">
        <v>29</v>
      </c>
      <c r="B99" s="339"/>
      <c r="C99" s="121">
        <v>12.307692307692308</v>
      </c>
      <c r="D99" s="121">
        <v>12.244897959183673</v>
      </c>
      <c r="E99" s="121">
        <v>15.217391304347828</v>
      </c>
      <c r="F99" s="121">
        <v>0</v>
      </c>
      <c r="G99" s="121">
        <v>10</v>
      </c>
      <c r="H99" s="121">
        <v>8.3333333333333321</v>
      </c>
      <c r="I99" s="121">
        <v>25</v>
      </c>
      <c r="J99" s="121">
        <v>20</v>
      </c>
      <c r="K99" s="121">
        <v>13.064133016627078</v>
      </c>
    </row>
    <row r="100" spans="1:12" x14ac:dyDescent="0.15">
      <c r="A100" s="338" t="s">
        <v>30</v>
      </c>
      <c r="B100" s="339"/>
      <c r="C100" s="121">
        <v>24.23076923076923</v>
      </c>
      <c r="D100" s="121">
        <v>30.612244897959183</v>
      </c>
      <c r="E100" s="121">
        <v>17.391304347826086</v>
      </c>
      <c r="F100" s="121">
        <v>50</v>
      </c>
      <c r="G100" s="121">
        <v>20</v>
      </c>
      <c r="H100" s="121">
        <v>16.666666666666664</v>
      </c>
      <c r="I100" s="121">
        <v>33.333333333333329</v>
      </c>
      <c r="J100" s="121">
        <v>10</v>
      </c>
      <c r="K100" s="121">
        <v>23.51543942992874</v>
      </c>
    </row>
    <row r="101" spans="1:12" x14ac:dyDescent="0.15">
      <c r="A101" s="338" t="s">
        <v>16</v>
      </c>
      <c r="B101" s="339"/>
      <c r="C101" s="121">
        <v>2.6923076923076925</v>
      </c>
      <c r="D101" s="121">
        <v>14.285714285714285</v>
      </c>
      <c r="E101" s="121">
        <v>4.3478260869565215</v>
      </c>
      <c r="F101" s="121">
        <v>0</v>
      </c>
      <c r="G101" s="121">
        <v>0</v>
      </c>
      <c r="H101" s="121">
        <v>16.666666666666664</v>
      </c>
      <c r="I101" s="121">
        <v>0</v>
      </c>
      <c r="J101" s="121">
        <v>0</v>
      </c>
      <c r="K101" s="121">
        <v>4.2755344418052257</v>
      </c>
    </row>
    <row r="103" spans="1:12" x14ac:dyDescent="0.15">
      <c r="A103" s="181" t="s">
        <v>168</v>
      </c>
      <c r="B103" s="181"/>
      <c r="J103" s="185" t="s">
        <v>181</v>
      </c>
      <c r="L103" t="s">
        <v>133</v>
      </c>
    </row>
    <row r="104" spans="1:12" x14ac:dyDescent="0.15">
      <c r="A104" s="28"/>
      <c r="B104" s="28"/>
      <c r="C104" s="20" t="s">
        <v>119</v>
      </c>
      <c r="D104" s="20" t="s">
        <v>120</v>
      </c>
      <c r="E104" s="20" t="s">
        <v>121</v>
      </c>
      <c r="F104" s="176" t="s">
        <v>122</v>
      </c>
      <c r="G104" s="20" t="s">
        <v>123</v>
      </c>
      <c r="H104" s="20" t="s">
        <v>124</v>
      </c>
      <c r="I104" s="176" t="s">
        <v>125</v>
      </c>
      <c r="J104" s="20" t="s">
        <v>126</v>
      </c>
      <c r="K104" s="20" t="s">
        <v>106</v>
      </c>
    </row>
    <row r="105" spans="1:12" x14ac:dyDescent="0.15">
      <c r="A105" s="338" t="s">
        <v>31</v>
      </c>
      <c r="B105" s="339"/>
      <c r="C105" s="115">
        <v>167</v>
      </c>
      <c r="D105" s="115">
        <v>27</v>
      </c>
      <c r="E105" s="115">
        <v>33</v>
      </c>
      <c r="F105" s="115">
        <v>1</v>
      </c>
      <c r="G105" s="115">
        <v>12</v>
      </c>
      <c r="H105" s="115">
        <v>9</v>
      </c>
      <c r="I105" s="115">
        <v>10</v>
      </c>
      <c r="J105" s="115">
        <v>16</v>
      </c>
      <c r="K105" s="120">
        <f>SUM(C105:J105)</f>
        <v>275</v>
      </c>
    </row>
    <row r="106" spans="1:12" x14ac:dyDescent="0.15">
      <c r="A106" s="338" t="s">
        <v>32</v>
      </c>
      <c r="B106" s="339"/>
      <c r="C106" s="115">
        <v>82</v>
      </c>
      <c r="D106" s="115">
        <v>17</v>
      </c>
      <c r="E106" s="115">
        <v>10</v>
      </c>
      <c r="F106" s="115">
        <v>1</v>
      </c>
      <c r="G106" s="115">
        <v>3</v>
      </c>
      <c r="H106" s="115">
        <v>2</v>
      </c>
      <c r="I106" s="115">
        <v>2</v>
      </c>
      <c r="J106" s="115">
        <v>4</v>
      </c>
      <c r="K106" s="120">
        <f>SUM(C106:J106)</f>
        <v>121</v>
      </c>
    </row>
    <row r="107" spans="1:12" x14ac:dyDescent="0.15">
      <c r="A107" s="338" t="s">
        <v>33</v>
      </c>
      <c r="B107" s="339"/>
      <c r="C107" s="115">
        <v>51</v>
      </c>
      <c r="D107" s="115">
        <v>10</v>
      </c>
      <c r="E107" s="115">
        <v>10</v>
      </c>
      <c r="F107" s="115">
        <v>0</v>
      </c>
      <c r="G107" s="115">
        <v>7</v>
      </c>
      <c r="H107" s="115">
        <v>4</v>
      </c>
      <c r="I107" s="115">
        <v>2</v>
      </c>
      <c r="J107" s="115">
        <v>7</v>
      </c>
      <c r="K107" s="120">
        <f t="shared" ref="K107:K116" si="1">SUM(C107:J107)</f>
        <v>91</v>
      </c>
    </row>
    <row r="108" spans="1:12" x14ac:dyDescent="0.15">
      <c r="A108" s="338" t="s">
        <v>34</v>
      </c>
      <c r="B108" s="339"/>
      <c r="C108" s="115">
        <v>39</v>
      </c>
      <c r="D108" s="115">
        <v>5</v>
      </c>
      <c r="E108" s="115">
        <v>5</v>
      </c>
      <c r="F108" s="115">
        <v>1</v>
      </c>
      <c r="G108" s="115">
        <v>0</v>
      </c>
      <c r="H108" s="115">
        <v>1</v>
      </c>
      <c r="I108" s="115">
        <v>0</v>
      </c>
      <c r="J108" s="115">
        <v>1</v>
      </c>
      <c r="K108" s="120">
        <f t="shared" si="1"/>
        <v>52</v>
      </c>
    </row>
    <row r="109" spans="1:12" x14ac:dyDescent="0.15">
      <c r="A109" s="338" t="s">
        <v>35</v>
      </c>
      <c r="B109" s="339"/>
      <c r="C109" s="115">
        <v>100</v>
      </c>
      <c r="D109" s="115">
        <v>19</v>
      </c>
      <c r="E109" s="115">
        <v>15</v>
      </c>
      <c r="F109" s="115">
        <v>1</v>
      </c>
      <c r="G109" s="115">
        <v>14</v>
      </c>
      <c r="H109" s="115">
        <v>5</v>
      </c>
      <c r="I109" s="115">
        <v>6</v>
      </c>
      <c r="J109" s="115">
        <v>10</v>
      </c>
      <c r="K109" s="120">
        <f t="shared" si="1"/>
        <v>170</v>
      </c>
    </row>
    <row r="110" spans="1:12" x14ac:dyDescent="0.15">
      <c r="A110" s="338" t="s">
        <v>36</v>
      </c>
      <c r="B110" s="339"/>
      <c r="C110" s="115">
        <v>68</v>
      </c>
      <c r="D110" s="115">
        <v>3</v>
      </c>
      <c r="E110" s="115">
        <v>5</v>
      </c>
      <c r="F110" s="115">
        <v>1</v>
      </c>
      <c r="G110" s="115">
        <v>4</v>
      </c>
      <c r="H110" s="115">
        <v>3</v>
      </c>
      <c r="I110" s="115">
        <v>2</v>
      </c>
      <c r="J110" s="115">
        <v>3</v>
      </c>
      <c r="K110" s="120">
        <f t="shared" si="1"/>
        <v>89</v>
      </c>
    </row>
    <row r="111" spans="1:12" x14ac:dyDescent="0.15">
      <c r="A111" s="338" t="s">
        <v>37</v>
      </c>
      <c r="B111" s="339"/>
      <c r="C111" s="115">
        <v>174</v>
      </c>
      <c r="D111" s="115">
        <v>33</v>
      </c>
      <c r="E111" s="115">
        <v>28</v>
      </c>
      <c r="F111" s="115">
        <v>1</v>
      </c>
      <c r="G111" s="115">
        <v>14</v>
      </c>
      <c r="H111" s="115">
        <v>5</v>
      </c>
      <c r="I111" s="115">
        <v>9</v>
      </c>
      <c r="J111" s="115">
        <v>17</v>
      </c>
      <c r="K111" s="120">
        <f t="shared" si="1"/>
        <v>281</v>
      </c>
    </row>
    <row r="112" spans="1:12" x14ac:dyDescent="0.15">
      <c r="A112" s="338" t="s">
        <v>38</v>
      </c>
      <c r="B112" s="339"/>
      <c r="C112" s="182">
        <v>36</v>
      </c>
      <c r="D112" s="182">
        <v>7</v>
      </c>
      <c r="E112" s="182">
        <v>7</v>
      </c>
      <c r="F112" s="182">
        <v>0</v>
      </c>
      <c r="G112" s="182">
        <v>4</v>
      </c>
      <c r="H112" s="182">
        <v>0</v>
      </c>
      <c r="I112" s="182">
        <v>4</v>
      </c>
      <c r="J112" s="182">
        <v>7</v>
      </c>
      <c r="K112" s="120">
        <f t="shared" si="1"/>
        <v>65</v>
      </c>
    </row>
    <row r="113" spans="1:12" x14ac:dyDescent="0.15">
      <c r="A113" s="338" t="s">
        <v>39</v>
      </c>
      <c r="B113" s="339"/>
      <c r="C113" s="115">
        <v>60</v>
      </c>
      <c r="D113" s="115">
        <v>12</v>
      </c>
      <c r="E113" s="115">
        <v>11</v>
      </c>
      <c r="F113" s="115">
        <v>0</v>
      </c>
      <c r="G113" s="115">
        <v>8</v>
      </c>
      <c r="H113" s="115">
        <v>6</v>
      </c>
      <c r="I113" s="115">
        <v>4</v>
      </c>
      <c r="J113" s="115">
        <v>5</v>
      </c>
      <c r="K113" s="120">
        <f t="shared" si="1"/>
        <v>106</v>
      </c>
    </row>
    <row r="114" spans="1:12" x14ac:dyDescent="0.15">
      <c r="A114" s="338" t="s">
        <v>40</v>
      </c>
      <c r="B114" s="339"/>
      <c r="C114" s="183">
        <v>26</v>
      </c>
      <c r="D114" s="183">
        <v>4</v>
      </c>
      <c r="E114" s="183">
        <v>6</v>
      </c>
      <c r="F114" s="183">
        <v>0</v>
      </c>
      <c r="G114" s="183">
        <v>3</v>
      </c>
      <c r="H114" s="183">
        <v>1</v>
      </c>
      <c r="I114" s="183">
        <v>0</v>
      </c>
      <c r="J114" s="183">
        <v>5</v>
      </c>
      <c r="K114" s="120">
        <f t="shared" si="1"/>
        <v>45</v>
      </c>
    </row>
    <row r="115" spans="1:12" x14ac:dyDescent="0.15">
      <c r="A115" s="338" t="s">
        <v>129</v>
      </c>
      <c r="B115" s="339"/>
      <c r="C115" s="183">
        <v>66</v>
      </c>
      <c r="D115" s="183">
        <v>7</v>
      </c>
      <c r="E115" s="183">
        <v>5</v>
      </c>
      <c r="F115" s="183">
        <v>2</v>
      </c>
      <c r="G115" s="183">
        <v>8</v>
      </c>
      <c r="H115" s="183">
        <v>4</v>
      </c>
      <c r="I115" s="183">
        <v>5</v>
      </c>
      <c r="J115" s="183">
        <v>8</v>
      </c>
      <c r="K115" s="120">
        <f t="shared" si="1"/>
        <v>105</v>
      </c>
    </row>
    <row r="116" spans="1:12" x14ac:dyDescent="0.15">
      <c r="A116" s="338" t="s">
        <v>16</v>
      </c>
      <c r="B116" s="339"/>
      <c r="C116" s="115">
        <v>1</v>
      </c>
      <c r="D116" s="115">
        <v>2</v>
      </c>
      <c r="E116" s="115">
        <v>0</v>
      </c>
      <c r="F116" s="115">
        <v>0</v>
      </c>
      <c r="G116" s="115">
        <v>0</v>
      </c>
      <c r="H116" s="115">
        <v>0</v>
      </c>
      <c r="I116" s="115">
        <v>0</v>
      </c>
      <c r="J116" s="115">
        <v>0</v>
      </c>
      <c r="K116" s="120">
        <f t="shared" si="1"/>
        <v>3</v>
      </c>
    </row>
    <row r="118" spans="1:12" x14ac:dyDescent="0.15">
      <c r="A118" s="181" t="s">
        <v>130</v>
      </c>
      <c r="B118" s="181"/>
      <c r="J118" s="185" t="s">
        <v>180</v>
      </c>
      <c r="L118" t="s">
        <v>132</v>
      </c>
    </row>
    <row r="119" spans="1:12" x14ac:dyDescent="0.15">
      <c r="A119" s="28"/>
      <c r="B119" s="28"/>
      <c r="C119" s="20" t="s">
        <v>119</v>
      </c>
      <c r="D119" s="20" t="s">
        <v>120</v>
      </c>
      <c r="E119" s="20" t="s">
        <v>121</v>
      </c>
      <c r="F119" s="176" t="s">
        <v>122</v>
      </c>
      <c r="G119" s="20" t="s">
        <v>123</v>
      </c>
      <c r="H119" s="20" t="s">
        <v>124</v>
      </c>
      <c r="I119" s="176" t="s">
        <v>125</v>
      </c>
      <c r="J119" s="20" t="s">
        <v>126</v>
      </c>
      <c r="K119" s="20" t="s">
        <v>106</v>
      </c>
    </row>
    <row r="120" spans="1:12" x14ac:dyDescent="0.15">
      <c r="A120" s="338" t="s">
        <v>31</v>
      </c>
      <c r="B120" s="339"/>
      <c r="C120" s="121">
        <v>64.230769230769241</v>
      </c>
      <c r="D120" s="121">
        <v>55.102040816326522</v>
      </c>
      <c r="E120" s="121">
        <v>71.739130434782609</v>
      </c>
      <c r="F120" s="121">
        <v>50</v>
      </c>
      <c r="G120" s="121">
        <v>60</v>
      </c>
      <c r="H120" s="121">
        <v>75</v>
      </c>
      <c r="I120" s="121">
        <v>83.333333333333343</v>
      </c>
      <c r="J120" s="121">
        <v>80</v>
      </c>
      <c r="K120" s="121">
        <v>65.320665083135381</v>
      </c>
    </row>
    <row r="121" spans="1:12" x14ac:dyDescent="0.15">
      <c r="A121" s="338" t="s">
        <v>32</v>
      </c>
      <c r="B121" s="339"/>
      <c r="C121" s="121">
        <v>31.538461538461537</v>
      </c>
      <c r="D121" s="121">
        <v>34.693877551020407</v>
      </c>
      <c r="E121" s="121">
        <v>21.739130434782609</v>
      </c>
      <c r="F121" s="121">
        <v>50</v>
      </c>
      <c r="G121" s="121">
        <v>15</v>
      </c>
      <c r="H121" s="121">
        <v>16.666666666666664</v>
      </c>
      <c r="I121" s="121">
        <v>16.666666666666664</v>
      </c>
      <c r="J121" s="121">
        <v>20</v>
      </c>
      <c r="K121" s="121">
        <v>28.741092636579573</v>
      </c>
    </row>
    <row r="122" spans="1:12" x14ac:dyDescent="0.15">
      <c r="A122" s="338" t="s">
        <v>33</v>
      </c>
      <c r="B122" s="339"/>
      <c r="C122" s="121">
        <v>19.615384615384617</v>
      </c>
      <c r="D122" s="121">
        <v>20.408163265306122</v>
      </c>
      <c r="E122" s="121">
        <v>21.739130434782609</v>
      </c>
      <c r="F122" s="121">
        <v>0</v>
      </c>
      <c r="G122" s="121">
        <v>35</v>
      </c>
      <c r="H122" s="121">
        <v>33.333333333333329</v>
      </c>
      <c r="I122" s="121">
        <v>16.666666666666664</v>
      </c>
      <c r="J122" s="121">
        <v>35</v>
      </c>
      <c r="K122" s="121">
        <v>21.61520190023753</v>
      </c>
    </row>
    <row r="123" spans="1:12" x14ac:dyDescent="0.15">
      <c r="A123" s="338" t="s">
        <v>34</v>
      </c>
      <c r="B123" s="339"/>
      <c r="C123" s="121">
        <v>15</v>
      </c>
      <c r="D123" s="121">
        <v>10.204081632653061</v>
      </c>
      <c r="E123" s="121">
        <v>10.869565217391305</v>
      </c>
      <c r="F123" s="121">
        <v>50</v>
      </c>
      <c r="G123" s="121">
        <v>0</v>
      </c>
      <c r="H123" s="121">
        <v>8.3333333333333321</v>
      </c>
      <c r="I123" s="121">
        <v>0</v>
      </c>
      <c r="J123" s="121">
        <v>5</v>
      </c>
      <c r="K123" s="121">
        <v>12.351543942992874</v>
      </c>
    </row>
    <row r="124" spans="1:12" x14ac:dyDescent="0.15">
      <c r="A124" s="338" t="s">
        <v>35</v>
      </c>
      <c r="B124" s="339"/>
      <c r="C124" s="121">
        <v>38.461538461538467</v>
      </c>
      <c r="D124" s="121">
        <v>38.775510204081634</v>
      </c>
      <c r="E124" s="121">
        <v>32.608695652173914</v>
      </c>
      <c r="F124" s="121">
        <v>50</v>
      </c>
      <c r="G124" s="121">
        <v>70</v>
      </c>
      <c r="H124" s="121">
        <v>41.666666666666671</v>
      </c>
      <c r="I124" s="121">
        <v>50</v>
      </c>
      <c r="J124" s="121">
        <v>50</v>
      </c>
      <c r="K124" s="121">
        <v>40.380047505938244</v>
      </c>
    </row>
    <row r="125" spans="1:12" x14ac:dyDescent="0.15">
      <c r="A125" s="338" t="s">
        <v>36</v>
      </c>
      <c r="B125" s="339"/>
      <c r="C125" s="124">
        <v>26.153846153846157</v>
      </c>
      <c r="D125" s="124">
        <v>6.1224489795918364</v>
      </c>
      <c r="E125" s="124">
        <v>10.869565217391305</v>
      </c>
      <c r="F125" s="124">
        <v>50</v>
      </c>
      <c r="G125" s="124">
        <v>20</v>
      </c>
      <c r="H125" s="124">
        <v>25</v>
      </c>
      <c r="I125" s="124">
        <v>16.666666666666664</v>
      </c>
      <c r="J125" s="124">
        <v>15</v>
      </c>
      <c r="K125" s="121">
        <v>21.140142517814727</v>
      </c>
    </row>
    <row r="126" spans="1:12" x14ac:dyDescent="0.15">
      <c r="A126" s="338" t="s">
        <v>37</v>
      </c>
      <c r="B126" s="339"/>
      <c r="C126" s="124">
        <v>66.92307692307692</v>
      </c>
      <c r="D126" s="124">
        <v>67.346938775510196</v>
      </c>
      <c r="E126" s="124">
        <v>60.869565217391312</v>
      </c>
      <c r="F126" s="124">
        <v>50</v>
      </c>
      <c r="G126" s="124">
        <v>70</v>
      </c>
      <c r="H126" s="124">
        <v>41.666666666666671</v>
      </c>
      <c r="I126" s="124">
        <v>75</v>
      </c>
      <c r="J126" s="124">
        <v>85</v>
      </c>
      <c r="K126" s="121">
        <v>66.745843230403807</v>
      </c>
    </row>
    <row r="127" spans="1:12" x14ac:dyDescent="0.15">
      <c r="A127" s="338" t="s">
        <v>38</v>
      </c>
      <c r="B127" s="339"/>
      <c r="C127" s="121">
        <v>13.846153846153847</v>
      </c>
      <c r="D127" s="121">
        <v>14.285714285714285</v>
      </c>
      <c r="E127" s="121">
        <v>15.217391304347828</v>
      </c>
      <c r="F127" s="121">
        <v>0</v>
      </c>
      <c r="G127" s="121">
        <v>20</v>
      </c>
      <c r="H127" s="121">
        <v>0</v>
      </c>
      <c r="I127" s="121">
        <v>33.333333333333329</v>
      </c>
      <c r="J127" s="121">
        <v>35</v>
      </c>
      <c r="K127" s="121">
        <v>15.439429928741092</v>
      </c>
    </row>
    <row r="128" spans="1:12" x14ac:dyDescent="0.15">
      <c r="A128" s="338" t="s">
        <v>39</v>
      </c>
      <c r="B128" s="339"/>
      <c r="C128" s="121">
        <v>23.076923076923077</v>
      </c>
      <c r="D128" s="121">
        <v>24.489795918367346</v>
      </c>
      <c r="E128" s="121">
        <v>23.913043478260871</v>
      </c>
      <c r="F128" s="121">
        <v>0</v>
      </c>
      <c r="G128" s="121">
        <v>40</v>
      </c>
      <c r="H128" s="121">
        <v>50</v>
      </c>
      <c r="I128" s="121">
        <v>33.333333333333329</v>
      </c>
      <c r="J128" s="121">
        <v>25</v>
      </c>
      <c r="K128" s="121">
        <v>25.178147268408551</v>
      </c>
    </row>
    <row r="129" spans="1:44" x14ac:dyDescent="0.15">
      <c r="A129" s="338" t="s">
        <v>40</v>
      </c>
      <c r="B129" s="339"/>
      <c r="C129" s="121">
        <v>10</v>
      </c>
      <c r="D129" s="121">
        <v>1.5384615384615385</v>
      </c>
      <c r="E129" s="121">
        <v>2.3076923076923079</v>
      </c>
      <c r="F129" s="121">
        <v>0</v>
      </c>
      <c r="G129" s="121">
        <v>1.153846153846154</v>
      </c>
      <c r="H129" s="121">
        <v>0.38461538461538464</v>
      </c>
      <c r="I129" s="121">
        <v>0</v>
      </c>
      <c r="J129" s="121">
        <v>1.9230769230769231</v>
      </c>
      <c r="K129" s="121">
        <v>10.688836104513063</v>
      </c>
    </row>
    <row r="130" spans="1:44" x14ac:dyDescent="0.15">
      <c r="A130" s="338" t="s">
        <v>129</v>
      </c>
      <c r="B130" s="339"/>
      <c r="C130" s="121">
        <v>25.384615384615383</v>
      </c>
      <c r="D130" s="121">
        <v>2.6923076923076925</v>
      </c>
      <c r="E130" s="121">
        <v>1.9230769230769231</v>
      </c>
      <c r="F130" s="121">
        <v>0.76923076923076927</v>
      </c>
      <c r="G130" s="121">
        <v>3.0769230769230771</v>
      </c>
      <c r="H130" s="121">
        <v>1.5384615384615385</v>
      </c>
      <c r="I130" s="121">
        <v>1.9230769230769231</v>
      </c>
      <c r="J130" s="121">
        <v>3.0769230769230771</v>
      </c>
      <c r="K130" s="121">
        <v>24.940617577197148</v>
      </c>
    </row>
    <row r="131" spans="1:44" x14ac:dyDescent="0.15">
      <c r="A131" s="338" t="s">
        <v>16</v>
      </c>
      <c r="B131" s="339"/>
      <c r="C131" s="121">
        <v>0.38461538461538464</v>
      </c>
      <c r="D131" s="121">
        <v>4.0816326530612246</v>
      </c>
      <c r="E131" s="121">
        <v>0</v>
      </c>
      <c r="F131" s="121">
        <v>0</v>
      </c>
      <c r="G131" s="121">
        <v>0</v>
      </c>
      <c r="H131" s="121">
        <v>0</v>
      </c>
      <c r="I131" s="121">
        <v>0</v>
      </c>
      <c r="J131" s="121">
        <v>0</v>
      </c>
      <c r="K131" s="121">
        <v>0.71258907363420432</v>
      </c>
    </row>
    <row r="132" spans="1:44" ht="21" x14ac:dyDescent="0.15">
      <c r="AH132" s="342" t="s">
        <v>137</v>
      </c>
      <c r="AI132" s="342"/>
      <c r="AJ132" s="342"/>
      <c r="AK132" s="342"/>
      <c r="AL132" s="342"/>
      <c r="AM132" s="342"/>
      <c r="AN132" s="342"/>
      <c r="AO132" s="342"/>
      <c r="AP132" s="342"/>
      <c r="AQ132" s="342"/>
      <c r="AR132" s="342"/>
    </row>
    <row r="133" spans="1:44" x14ac:dyDescent="0.15">
      <c r="A133" s="38"/>
    </row>
  </sheetData>
  <mergeCells count="92">
    <mergeCell ref="A54:B54"/>
    <mergeCell ref="A65:B65"/>
    <mergeCell ref="AH132:AR132"/>
    <mergeCell ref="A126:B126"/>
    <mergeCell ref="A127:B127"/>
    <mergeCell ref="A128:B128"/>
    <mergeCell ref="A129:B129"/>
    <mergeCell ref="A130:B130"/>
    <mergeCell ref="A131:B131"/>
    <mergeCell ref="A120:B120"/>
    <mergeCell ref="A121:B121"/>
    <mergeCell ref="A122:B122"/>
    <mergeCell ref="A123:B123"/>
    <mergeCell ref="A124:B124"/>
    <mergeCell ref="A125:B125"/>
    <mergeCell ref="A111:B111"/>
    <mergeCell ref="A112:B112"/>
    <mergeCell ref="A113:B113"/>
    <mergeCell ref="A114:B114"/>
    <mergeCell ref="A115:B115"/>
    <mergeCell ref="A116:B116"/>
    <mergeCell ref="A110:B110"/>
    <mergeCell ref="A96:B96"/>
    <mergeCell ref="A97:B97"/>
    <mergeCell ref="A98:B98"/>
    <mergeCell ref="A99:B99"/>
    <mergeCell ref="A100:B100"/>
    <mergeCell ref="A101:B101"/>
    <mergeCell ref="A105:B105"/>
    <mergeCell ref="A106:B106"/>
    <mergeCell ref="A107:B107"/>
    <mergeCell ref="A108:B108"/>
    <mergeCell ref="A109:B109"/>
    <mergeCell ref="A95:B95"/>
    <mergeCell ref="A81:B81"/>
    <mergeCell ref="A82:B82"/>
    <mergeCell ref="A83:B83"/>
    <mergeCell ref="A87:B87"/>
    <mergeCell ref="A88:B88"/>
    <mergeCell ref="A89:B89"/>
    <mergeCell ref="A90:B90"/>
    <mergeCell ref="A91:B91"/>
    <mergeCell ref="A92:B92"/>
    <mergeCell ref="A93:B93"/>
    <mergeCell ref="A94:B94"/>
    <mergeCell ref="A80:B80"/>
    <mergeCell ref="A69:B69"/>
    <mergeCell ref="A70:B70"/>
    <mergeCell ref="A71:B71"/>
    <mergeCell ref="A72:B72"/>
    <mergeCell ref="A73:B73"/>
    <mergeCell ref="A74:B74"/>
    <mergeCell ref="A75:B75"/>
    <mergeCell ref="A76:B76"/>
    <mergeCell ref="A77:B77"/>
    <mergeCell ref="A78:B78"/>
    <mergeCell ref="A79:B79"/>
    <mergeCell ref="A42:A43"/>
    <mergeCell ref="A29:B29"/>
    <mergeCell ref="A30:B30"/>
    <mergeCell ref="A31:B31"/>
    <mergeCell ref="A32:B32"/>
    <mergeCell ref="A33:B33"/>
    <mergeCell ref="A34:B34"/>
    <mergeCell ref="A35:B35"/>
    <mergeCell ref="A36:B36"/>
    <mergeCell ref="A37:B37"/>
    <mergeCell ref="A38:A39"/>
    <mergeCell ref="A40:A41"/>
    <mergeCell ref="A28:B28"/>
    <mergeCell ref="A14:B14"/>
    <mergeCell ref="A15:B15"/>
    <mergeCell ref="A16:B16"/>
    <mergeCell ref="A17:B17"/>
    <mergeCell ref="A18:B18"/>
    <mergeCell ref="A19:B19"/>
    <mergeCell ref="A20:B20"/>
    <mergeCell ref="A21:B21"/>
    <mergeCell ref="A22:B22"/>
    <mergeCell ref="A23:B23"/>
    <mergeCell ref="A24:B24"/>
    <mergeCell ref="A13:B13"/>
    <mergeCell ref="A3:B3"/>
    <mergeCell ref="A4:B4"/>
    <mergeCell ref="A5:B5"/>
    <mergeCell ref="A6:B6"/>
    <mergeCell ref="A7:B7"/>
    <mergeCell ref="A8:B8"/>
    <mergeCell ref="A9:B9"/>
    <mergeCell ref="A10:B10"/>
    <mergeCell ref="A11:B11"/>
    <mergeCell ref="A12:B12"/>
  </mergeCells>
  <phoneticPr fontId="2"/>
  <pageMargins left="0.7" right="0.7" top="0.75" bottom="0.75" header="0.3" footer="0.3"/>
  <pageSetup paperSize="9" scale="96" orientation="portrait" r:id="rId1"/>
  <rowBreaks count="2" manualBreakCount="2">
    <brk id="56" max="10" man="1"/>
    <brk id="117"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533FE-3080-4D3E-836D-81E228C0F88F}">
  <sheetPr>
    <tabColor rgb="FFFFC000"/>
  </sheetPr>
  <dimension ref="A1:K90"/>
  <sheetViews>
    <sheetView zoomScaleNormal="100" workbookViewId="0">
      <selection activeCell="M20" sqref="M20"/>
    </sheetView>
  </sheetViews>
  <sheetFormatPr defaultRowHeight="13.5" x14ac:dyDescent="0.15"/>
  <cols>
    <col min="1" max="1" width="7.75"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11.375" customWidth="1"/>
  </cols>
  <sheetData>
    <row r="1" spans="1:1" x14ac:dyDescent="0.15">
      <c r="A1" s="38"/>
    </row>
    <row r="2" spans="1:1" x14ac:dyDescent="0.15">
      <c r="A2" s="38"/>
    </row>
    <row r="20" spans="1:11" ht="42" x14ac:dyDescent="0.15">
      <c r="A20" s="305" t="s">
        <v>146</v>
      </c>
      <c r="B20" s="305"/>
      <c r="C20" s="305"/>
      <c r="D20" s="305"/>
      <c r="E20" s="305"/>
      <c r="F20" s="305"/>
      <c r="G20" s="305"/>
      <c r="H20" s="305"/>
      <c r="I20" s="305"/>
      <c r="J20" s="305"/>
      <c r="K20" s="305"/>
    </row>
    <row r="90" spans="3:10" ht="21" x14ac:dyDescent="0.15">
      <c r="C90" ph="1"/>
      <c r="D90" ph="1"/>
      <c r="E90" ph="1"/>
      <c r="F90" ph="1"/>
      <c r="G90" ph="1"/>
      <c r="H90" ph="1"/>
      <c r="I90" ph="1"/>
      <c r="J90" ph="1"/>
    </row>
  </sheetData>
  <mergeCells count="1">
    <mergeCell ref="A20:K20"/>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7BF2B-B2C7-4CB9-A0E6-46D54A7E0256}">
  <sheetPr>
    <tabColor rgb="FFFFC000"/>
  </sheetPr>
  <dimension ref="A1:L300"/>
  <sheetViews>
    <sheetView view="pageBreakPreview" topLeftCell="A298" zoomScale="90" zoomScaleNormal="100" zoomScaleSheetLayoutView="90" workbookViewId="0">
      <selection activeCell="M20" sqref="M20"/>
    </sheetView>
  </sheetViews>
  <sheetFormatPr defaultRowHeight="13.5" x14ac:dyDescent="0.15"/>
  <cols>
    <col min="1" max="1" width="18.375"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6.875" bestFit="1" customWidth="1"/>
  </cols>
  <sheetData>
    <row r="1" spans="1:11" ht="10.5" customHeight="1" x14ac:dyDescent="0.15">
      <c r="A1" t="s">
        <v>165</v>
      </c>
      <c r="J1" t="s">
        <v>180</v>
      </c>
      <c r="K1" s="1"/>
    </row>
    <row r="2" spans="1:11" ht="10.5" customHeight="1" x14ac:dyDescent="0.15">
      <c r="A2" s="22"/>
      <c r="B2" s="20" t="s">
        <v>94</v>
      </c>
      <c r="C2" s="20" t="s">
        <v>119</v>
      </c>
      <c r="D2" s="20" t="s">
        <v>120</v>
      </c>
      <c r="E2" s="20" t="s">
        <v>121</v>
      </c>
      <c r="F2" s="176" t="s">
        <v>122</v>
      </c>
      <c r="G2" s="20" t="s">
        <v>123</v>
      </c>
      <c r="H2" s="20" t="s">
        <v>124</v>
      </c>
      <c r="I2" s="176" t="s">
        <v>125</v>
      </c>
      <c r="J2" s="20" t="s">
        <v>126</v>
      </c>
      <c r="K2" s="20" t="s">
        <v>106</v>
      </c>
    </row>
    <row r="3" spans="1:11" ht="10.5" customHeight="1" x14ac:dyDescent="0.15">
      <c r="A3" s="343" t="s">
        <v>17</v>
      </c>
      <c r="B3" s="203" t="s">
        <v>42</v>
      </c>
      <c r="C3" s="44">
        <v>56.981132075471699</v>
      </c>
      <c r="D3" s="44">
        <v>64.15094339622641</v>
      </c>
      <c r="E3" s="44">
        <v>69.230769230769226</v>
      </c>
      <c r="F3" s="44">
        <v>100</v>
      </c>
      <c r="G3" s="44">
        <v>50</v>
      </c>
      <c r="H3" s="44">
        <v>72.727272727272734</v>
      </c>
      <c r="I3" s="44">
        <v>37.5</v>
      </c>
      <c r="J3" s="44">
        <v>52.380952380952387</v>
      </c>
      <c r="K3" s="44">
        <v>58.548009367681495</v>
      </c>
    </row>
    <row r="4" spans="1:11" ht="10.5" customHeight="1" x14ac:dyDescent="0.15">
      <c r="A4" s="344"/>
      <c r="B4" s="204" t="s">
        <v>43</v>
      </c>
      <c r="C4" s="34">
        <v>43.62934362934363</v>
      </c>
      <c r="D4" s="34">
        <v>47.272727272727273</v>
      </c>
      <c r="E4" s="34">
        <v>38.461538461538467</v>
      </c>
      <c r="F4" s="34">
        <v>0</v>
      </c>
      <c r="G4" s="34">
        <v>29.166666666666668</v>
      </c>
      <c r="H4" s="34">
        <v>54.54545454545454</v>
      </c>
      <c r="I4" s="34">
        <v>30</v>
      </c>
      <c r="J4" s="34">
        <v>57.142857142857139</v>
      </c>
      <c r="K4" s="34">
        <v>42.622950819672127</v>
      </c>
    </row>
    <row r="5" spans="1:11" ht="10.5" customHeight="1" x14ac:dyDescent="0.15">
      <c r="A5" s="344"/>
      <c r="B5" s="205" t="s">
        <v>92</v>
      </c>
      <c r="C5" s="34">
        <v>45.136186770428019</v>
      </c>
      <c r="D5" s="34">
        <v>49.056603773584904</v>
      </c>
      <c r="E5" s="34">
        <v>39.534883720930232</v>
      </c>
      <c r="F5" s="34">
        <v>0</v>
      </c>
      <c r="G5" s="34">
        <v>28.571428571428569</v>
      </c>
      <c r="H5" s="34">
        <v>25</v>
      </c>
      <c r="I5" s="34">
        <v>22.222222222222221</v>
      </c>
      <c r="J5" s="34">
        <v>36.84210526315789</v>
      </c>
      <c r="K5" s="34">
        <v>41.920374707259953</v>
      </c>
    </row>
    <row r="6" spans="1:11" ht="10.5" customHeight="1" x14ac:dyDescent="0.15">
      <c r="A6" s="344"/>
      <c r="B6" s="206" t="s">
        <v>98</v>
      </c>
      <c r="C6" s="84">
        <v>50.185873605947947</v>
      </c>
      <c r="D6" s="84">
        <v>40.384615384615387</v>
      </c>
      <c r="E6" s="84">
        <v>42.857142857142854</v>
      </c>
      <c r="F6" s="84">
        <v>0</v>
      </c>
      <c r="G6" s="84">
        <v>41.379310344827587</v>
      </c>
      <c r="H6" s="84">
        <v>50</v>
      </c>
      <c r="I6" s="84">
        <v>27.27272727272727</v>
      </c>
      <c r="J6" s="84">
        <v>30.434782608695656</v>
      </c>
      <c r="K6" s="84">
        <v>48.00936768149883</v>
      </c>
    </row>
    <row r="7" spans="1:11" ht="10.5" customHeight="1" x14ac:dyDescent="0.15">
      <c r="A7" s="346"/>
      <c r="B7" s="207" t="s">
        <v>105</v>
      </c>
      <c r="C7" s="196">
        <v>46.92307692307692</v>
      </c>
      <c r="D7" s="196">
        <v>28.571428571428569</v>
      </c>
      <c r="E7" s="196">
        <v>50</v>
      </c>
      <c r="F7" s="196">
        <v>0</v>
      </c>
      <c r="G7" s="196">
        <v>25</v>
      </c>
      <c r="H7" s="196">
        <v>50</v>
      </c>
      <c r="I7" s="196">
        <v>58.333333333333336</v>
      </c>
      <c r="J7" s="196">
        <v>30</v>
      </c>
      <c r="K7" s="196">
        <v>43.467933491686459</v>
      </c>
    </row>
    <row r="8" spans="1:11" ht="10.5" customHeight="1" x14ac:dyDescent="0.15">
      <c r="A8" s="347" t="s">
        <v>18</v>
      </c>
      <c r="B8" s="203" t="s">
        <v>42</v>
      </c>
      <c r="C8" s="35">
        <v>30.566037735849054</v>
      </c>
      <c r="D8" s="35">
        <v>28.30188679245283</v>
      </c>
      <c r="E8" s="35">
        <v>12.820512820512819</v>
      </c>
      <c r="F8" s="35">
        <v>0</v>
      </c>
      <c r="G8" s="35">
        <v>35.714285714285715</v>
      </c>
      <c r="H8" s="35">
        <v>36.363636363636367</v>
      </c>
      <c r="I8" s="35">
        <v>25</v>
      </c>
      <c r="J8" s="35">
        <v>14.285714285714285</v>
      </c>
      <c r="K8" s="35">
        <v>28.103044496487119</v>
      </c>
    </row>
    <row r="9" spans="1:11" ht="10.5" customHeight="1" x14ac:dyDescent="0.15">
      <c r="A9" s="348"/>
      <c r="B9" s="204" t="s">
        <v>43</v>
      </c>
      <c r="C9" s="34">
        <v>23.166023166023166</v>
      </c>
      <c r="D9" s="34">
        <v>30.909090909090907</v>
      </c>
      <c r="E9" s="34">
        <v>15.384615384615385</v>
      </c>
      <c r="F9" s="73">
        <v>0</v>
      </c>
      <c r="G9" s="34">
        <v>20.833333333333336</v>
      </c>
      <c r="H9" s="34">
        <v>36.363636363636367</v>
      </c>
      <c r="I9" s="34">
        <v>10</v>
      </c>
      <c r="J9" s="34">
        <v>28.571428571428569</v>
      </c>
      <c r="K9" s="34">
        <v>23.185011709601874</v>
      </c>
    </row>
    <row r="10" spans="1:11" ht="10.5" customHeight="1" x14ac:dyDescent="0.15">
      <c r="A10" s="348"/>
      <c r="B10" s="205" t="s">
        <v>92</v>
      </c>
      <c r="C10" s="34">
        <v>21.011673151750973</v>
      </c>
      <c r="D10" s="34">
        <v>28.30188679245283</v>
      </c>
      <c r="E10" s="34">
        <v>23.255813953488371</v>
      </c>
      <c r="F10" s="34">
        <v>0</v>
      </c>
      <c r="G10" s="34">
        <v>14.285714285714285</v>
      </c>
      <c r="H10" s="34">
        <v>33.333333333333329</v>
      </c>
      <c r="I10" s="34">
        <v>11.111111111111111</v>
      </c>
      <c r="J10" s="34">
        <v>5.2631578947368416</v>
      </c>
      <c r="K10" s="34">
        <v>20.843091334894616</v>
      </c>
    </row>
    <row r="11" spans="1:11" ht="10.5" customHeight="1" x14ac:dyDescent="0.15">
      <c r="A11" s="348"/>
      <c r="B11" s="206" t="s">
        <v>98</v>
      </c>
      <c r="C11" s="74">
        <v>26.394052044609666</v>
      </c>
      <c r="D11" s="74">
        <v>36.538461538461533</v>
      </c>
      <c r="E11" s="74">
        <v>24.489795918367346</v>
      </c>
      <c r="F11" s="74">
        <v>0</v>
      </c>
      <c r="G11" s="74">
        <v>31.03448275862069</v>
      </c>
      <c r="H11" s="74">
        <v>58.333333333333336</v>
      </c>
      <c r="I11" s="74">
        <v>9.0909090909090917</v>
      </c>
      <c r="J11" s="74">
        <v>4.3478260869565215</v>
      </c>
      <c r="K11" s="74">
        <v>28.103044496487119</v>
      </c>
    </row>
    <row r="12" spans="1:11" ht="10.5" customHeight="1" x14ac:dyDescent="0.15">
      <c r="A12" s="349"/>
      <c r="B12" s="207" t="s">
        <v>105</v>
      </c>
      <c r="C12" s="197">
        <v>23.846153846153847</v>
      </c>
      <c r="D12" s="197">
        <v>34.693877551020407</v>
      </c>
      <c r="E12" s="197">
        <v>15.217391304347828</v>
      </c>
      <c r="F12" s="197">
        <v>100</v>
      </c>
      <c r="G12" s="197">
        <v>20</v>
      </c>
      <c r="H12" s="197">
        <v>41.666666666666671</v>
      </c>
      <c r="I12" s="197">
        <v>16.666666666666664</v>
      </c>
      <c r="J12" s="197">
        <v>0</v>
      </c>
      <c r="K12" s="197">
        <v>23.51543942992874</v>
      </c>
    </row>
    <row r="13" spans="1:11" ht="10.5" customHeight="1" x14ac:dyDescent="0.15">
      <c r="A13" s="347" t="s">
        <v>19</v>
      </c>
      <c r="B13" s="203" t="s">
        <v>42</v>
      </c>
      <c r="C13" s="44">
        <v>20.377358490566039</v>
      </c>
      <c r="D13" s="44">
        <v>15.09433962264151</v>
      </c>
      <c r="E13" s="44">
        <v>25.641025641025639</v>
      </c>
      <c r="F13" s="44">
        <v>0</v>
      </c>
      <c r="G13" s="44">
        <v>21.428571428571427</v>
      </c>
      <c r="H13" s="44">
        <v>54.54545454545454</v>
      </c>
      <c r="I13" s="44">
        <v>25</v>
      </c>
      <c r="J13" s="44">
        <v>42.857142857142854</v>
      </c>
      <c r="K13" s="44">
        <v>22.248243559718968</v>
      </c>
    </row>
    <row r="14" spans="1:11" ht="10.5" customHeight="1" x14ac:dyDescent="0.15">
      <c r="A14" s="348"/>
      <c r="B14" s="204" t="s">
        <v>43</v>
      </c>
      <c r="C14" s="34">
        <v>11.969111969111969</v>
      </c>
      <c r="D14" s="34">
        <v>5.4545454545454541</v>
      </c>
      <c r="E14" s="34">
        <v>5.1282051282051277</v>
      </c>
      <c r="F14" s="34">
        <v>0</v>
      </c>
      <c r="G14" s="34">
        <v>8.3333333333333321</v>
      </c>
      <c r="H14" s="34">
        <v>18.181818181818183</v>
      </c>
      <c r="I14" s="34">
        <v>0</v>
      </c>
      <c r="J14" s="34">
        <v>23.809523809523807</v>
      </c>
      <c r="K14" s="34">
        <v>10.53864168618267</v>
      </c>
    </row>
    <row r="15" spans="1:11" ht="10.5" customHeight="1" x14ac:dyDescent="0.15">
      <c r="A15" s="348"/>
      <c r="B15" s="205" t="s">
        <v>92</v>
      </c>
      <c r="C15" s="34">
        <v>18.28793774319066</v>
      </c>
      <c r="D15" s="34">
        <v>5.6603773584905666</v>
      </c>
      <c r="E15" s="34">
        <v>16.279069767441861</v>
      </c>
      <c r="F15" s="34">
        <v>50</v>
      </c>
      <c r="G15" s="34">
        <v>14.285714285714285</v>
      </c>
      <c r="H15" s="34">
        <v>8.3333333333333321</v>
      </c>
      <c r="I15" s="34">
        <v>0</v>
      </c>
      <c r="J15" s="34">
        <v>0</v>
      </c>
      <c r="K15" s="34">
        <v>14.754098360655737</v>
      </c>
    </row>
    <row r="16" spans="1:11" ht="10.5" customHeight="1" x14ac:dyDescent="0.15">
      <c r="A16" s="348"/>
      <c r="B16" s="206" t="s">
        <v>98</v>
      </c>
      <c r="C16" s="74">
        <v>15.241635687732341</v>
      </c>
      <c r="D16" s="74">
        <v>9.6153846153846168</v>
      </c>
      <c r="E16" s="74">
        <v>10.204081632653061</v>
      </c>
      <c r="F16" s="74">
        <v>66.666666666666657</v>
      </c>
      <c r="G16" s="74">
        <v>0</v>
      </c>
      <c r="H16" s="74">
        <v>8.3333333333333321</v>
      </c>
      <c r="I16" s="74">
        <v>18.181818181818183</v>
      </c>
      <c r="J16" s="74">
        <v>17.391304347826086</v>
      </c>
      <c r="K16" s="74">
        <v>14.051522248243559</v>
      </c>
    </row>
    <row r="17" spans="1:11" ht="10.5" customHeight="1" x14ac:dyDescent="0.15">
      <c r="A17" s="349"/>
      <c r="B17" s="207" t="s">
        <v>105</v>
      </c>
      <c r="C17" s="197">
        <v>10.384615384615385</v>
      </c>
      <c r="D17" s="197">
        <v>6.1224489795918364</v>
      </c>
      <c r="E17" s="197">
        <v>6.5217391304347823</v>
      </c>
      <c r="F17" s="197">
        <v>0</v>
      </c>
      <c r="G17" s="197">
        <v>0</v>
      </c>
      <c r="H17" s="197">
        <v>0</v>
      </c>
      <c r="I17" s="197">
        <v>8.3333333333333321</v>
      </c>
      <c r="J17" s="197">
        <v>20</v>
      </c>
      <c r="K17" s="197">
        <v>9.026128266033254</v>
      </c>
    </row>
    <row r="18" spans="1:11" ht="10.5" customHeight="1" x14ac:dyDescent="0.15">
      <c r="A18" s="347" t="s">
        <v>20</v>
      </c>
      <c r="B18" s="203" t="s">
        <v>42</v>
      </c>
      <c r="C18" s="44">
        <v>14.339622641509434</v>
      </c>
      <c r="D18" s="44">
        <v>7.5471698113207548</v>
      </c>
      <c r="E18" s="44">
        <v>20.512820512820511</v>
      </c>
      <c r="F18" s="44">
        <v>0</v>
      </c>
      <c r="G18" s="44">
        <v>7.1428571428571423</v>
      </c>
      <c r="H18" s="44">
        <v>9.0909090909090917</v>
      </c>
      <c r="I18" s="44">
        <v>25</v>
      </c>
      <c r="J18" s="44">
        <v>14.285714285714285</v>
      </c>
      <c r="K18" s="44">
        <v>13.583138173302109</v>
      </c>
    </row>
    <row r="19" spans="1:11" ht="10.5" customHeight="1" x14ac:dyDescent="0.15">
      <c r="A19" s="348"/>
      <c r="B19" s="204" t="s">
        <v>43</v>
      </c>
      <c r="C19" s="34">
        <v>10.424710424710424</v>
      </c>
      <c r="D19" s="34">
        <v>5.4545454545454541</v>
      </c>
      <c r="E19" s="34">
        <v>5.1282051282051277</v>
      </c>
      <c r="F19" s="34">
        <v>50</v>
      </c>
      <c r="G19" s="34">
        <v>12.5</v>
      </c>
      <c r="H19" s="34">
        <v>18.181818181818183</v>
      </c>
      <c r="I19" s="34">
        <v>0</v>
      </c>
      <c r="J19" s="34">
        <v>28.571428571428569</v>
      </c>
      <c r="K19" s="34">
        <v>10.304449648711945</v>
      </c>
    </row>
    <row r="20" spans="1:11" ht="10.5" customHeight="1" x14ac:dyDescent="0.15">
      <c r="A20" s="348"/>
      <c r="B20" s="205" t="s">
        <v>92</v>
      </c>
      <c r="C20" s="34">
        <v>12.062256809338521</v>
      </c>
      <c r="D20" s="34">
        <v>16.981132075471699</v>
      </c>
      <c r="E20" s="34">
        <v>9.3023255813953494</v>
      </c>
      <c r="F20" s="34">
        <v>0</v>
      </c>
      <c r="G20" s="34">
        <v>0</v>
      </c>
      <c r="H20" s="34">
        <v>0</v>
      </c>
      <c r="I20" s="34">
        <v>11.111111111111111</v>
      </c>
      <c r="J20" s="34">
        <v>10.526315789473683</v>
      </c>
      <c r="K20" s="34">
        <v>11.007025761124121</v>
      </c>
    </row>
    <row r="21" spans="1:11" ht="10.5" customHeight="1" x14ac:dyDescent="0.15">
      <c r="A21" s="348"/>
      <c r="B21" s="206" t="s">
        <v>98</v>
      </c>
      <c r="C21" s="74">
        <v>13.754646840148698</v>
      </c>
      <c r="D21" s="74">
        <v>11.538461538461538</v>
      </c>
      <c r="E21" s="74">
        <v>18.367346938775512</v>
      </c>
      <c r="F21" s="74">
        <v>0</v>
      </c>
      <c r="G21" s="74">
        <v>13.793103448275861</v>
      </c>
      <c r="H21" s="74">
        <v>16.666666666666664</v>
      </c>
      <c r="I21" s="74">
        <v>0</v>
      </c>
      <c r="J21" s="74">
        <v>26.086956521739129</v>
      </c>
      <c r="K21" s="74">
        <v>14.988290398126464</v>
      </c>
    </row>
    <row r="22" spans="1:11" ht="10.5" customHeight="1" x14ac:dyDescent="0.15">
      <c r="A22" s="349"/>
      <c r="B22" s="207" t="s">
        <v>105</v>
      </c>
      <c r="C22" s="197">
        <v>17.692307692307693</v>
      </c>
      <c r="D22" s="197">
        <v>20.408163265306122</v>
      </c>
      <c r="E22" s="197">
        <v>8.695652173913043</v>
      </c>
      <c r="F22" s="197">
        <v>0</v>
      </c>
      <c r="G22" s="197">
        <v>20</v>
      </c>
      <c r="H22" s="197">
        <v>33.333333333333329</v>
      </c>
      <c r="I22" s="197">
        <v>25</v>
      </c>
      <c r="J22" s="197">
        <v>25</v>
      </c>
      <c r="K22" s="197">
        <v>18.052256532066508</v>
      </c>
    </row>
    <row r="23" spans="1:11" ht="10.5" customHeight="1" x14ac:dyDescent="0.15">
      <c r="A23" s="347" t="s">
        <v>21</v>
      </c>
      <c r="B23" s="203" t="s">
        <v>42</v>
      </c>
      <c r="C23" s="44">
        <v>21.509433962264151</v>
      </c>
      <c r="D23" s="44">
        <v>32.075471698113205</v>
      </c>
      <c r="E23" s="44">
        <v>12.820512820512819</v>
      </c>
      <c r="F23" s="44">
        <v>0</v>
      </c>
      <c r="G23" s="44">
        <v>32.142857142857146</v>
      </c>
      <c r="H23" s="44">
        <v>36.363636363636367</v>
      </c>
      <c r="I23" s="44">
        <v>12.5</v>
      </c>
      <c r="J23" s="44">
        <v>19.047619047619047</v>
      </c>
      <c r="K23" s="44">
        <v>22.716627634660423</v>
      </c>
    </row>
    <row r="24" spans="1:11" ht="10.5" customHeight="1" x14ac:dyDescent="0.15">
      <c r="A24" s="348"/>
      <c r="B24" s="204" t="s">
        <v>43</v>
      </c>
      <c r="C24" s="34">
        <v>25.096525096525095</v>
      </c>
      <c r="D24" s="34">
        <v>36.363636363636367</v>
      </c>
      <c r="E24" s="34">
        <v>12.820512820512819</v>
      </c>
      <c r="F24" s="34">
        <v>50</v>
      </c>
      <c r="G24" s="34">
        <v>16.666666666666664</v>
      </c>
      <c r="H24" s="34">
        <v>36.363636363636367</v>
      </c>
      <c r="I24" s="34">
        <v>30</v>
      </c>
      <c r="J24" s="34">
        <v>4.7619047619047619</v>
      </c>
      <c r="K24" s="34">
        <v>24.121779859484775</v>
      </c>
    </row>
    <row r="25" spans="1:11" ht="10.5" customHeight="1" x14ac:dyDescent="0.15">
      <c r="A25" s="348"/>
      <c r="B25" s="205" t="s">
        <v>92</v>
      </c>
      <c r="C25" s="34">
        <v>22.178988326848248</v>
      </c>
      <c r="D25" s="34">
        <v>26.415094339622641</v>
      </c>
      <c r="E25" s="34">
        <v>18.604651162790699</v>
      </c>
      <c r="F25" s="34">
        <v>0</v>
      </c>
      <c r="G25" s="34">
        <v>10.714285714285714</v>
      </c>
      <c r="H25" s="34">
        <v>41.666666666666671</v>
      </c>
      <c r="I25" s="34">
        <v>0</v>
      </c>
      <c r="J25" s="34">
        <v>21.052631578947366</v>
      </c>
      <c r="K25" s="34">
        <v>21.311475409836063</v>
      </c>
    </row>
    <row r="26" spans="1:11" ht="10.5" customHeight="1" x14ac:dyDescent="0.15">
      <c r="A26" s="348"/>
      <c r="B26" s="206" t="s">
        <v>98</v>
      </c>
      <c r="C26" s="74">
        <v>20.817843866171003</v>
      </c>
      <c r="D26" s="74">
        <v>42.307692307692307</v>
      </c>
      <c r="E26" s="74">
        <v>16.326530612244898</v>
      </c>
      <c r="F26" s="74">
        <v>0</v>
      </c>
      <c r="G26" s="74">
        <v>31.03448275862069</v>
      </c>
      <c r="H26" s="74">
        <v>41.666666666666671</v>
      </c>
      <c r="I26" s="74">
        <v>27.27272727272727</v>
      </c>
      <c r="J26" s="74">
        <v>17.391304347826086</v>
      </c>
      <c r="K26" s="74">
        <v>25.05854800936768</v>
      </c>
    </row>
    <row r="27" spans="1:11" ht="10.5" customHeight="1" x14ac:dyDescent="0.15">
      <c r="A27" s="349"/>
      <c r="B27" s="207" t="s">
        <v>105</v>
      </c>
      <c r="C27" s="197">
        <v>20</v>
      </c>
      <c r="D27" s="197">
        <v>18.367346938775512</v>
      </c>
      <c r="E27" s="197">
        <v>10.869565217391305</v>
      </c>
      <c r="F27" s="197">
        <v>0</v>
      </c>
      <c r="G27" s="197">
        <v>35</v>
      </c>
      <c r="H27" s="197">
        <v>50</v>
      </c>
      <c r="I27" s="197">
        <v>66.666666666666657</v>
      </c>
      <c r="J27" s="197">
        <v>30</v>
      </c>
      <c r="K27" s="197">
        <v>22.090261282660332</v>
      </c>
    </row>
    <row r="28" spans="1:11" ht="10.5" customHeight="1" x14ac:dyDescent="0.15">
      <c r="A28" s="347" t="s">
        <v>22</v>
      </c>
      <c r="B28" s="203" t="s">
        <v>42</v>
      </c>
      <c r="C28" s="44">
        <v>11.69811320754717</v>
      </c>
      <c r="D28" s="44">
        <v>7.5471698113207548</v>
      </c>
      <c r="E28" s="44">
        <v>7.6923076923076925</v>
      </c>
      <c r="F28" s="44">
        <v>0</v>
      </c>
      <c r="G28" s="44">
        <v>10.714285714285714</v>
      </c>
      <c r="H28" s="44">
        <v>27.27272727272727</v>
      </c>
      <c r="I28" s="44">
        <v>12.5</v>
      </c>
      <c r="J28" s="44">
        <v>19.047619047619047</v>
      </c>
      <c r="K28" s="44">
        <v>11.475409836065573</v>
      </c>
    </row>
    <row r="29" spans="1:11" ht="10.5" customHeight="1" x14ac:dyDescent="0.15">
      <c r="A29" s="348"/>
      <c r="B29" s="204" t="s">
        <v>43</v>
      </c>
      <c r="C29" s="34">
        <v>7.3359073359073363</v>
      </c>
      <c r="D29" s="34">
        <v>0</v>
      </c>
      <c r="E29" s="34">
        <v>0</v>
      </c>
      <c r="F29" s="34">
        <v>50</v>
      </c>
      <c r="G29" s="34">
        <v>4.1666666666666661</v>
      </c>
      <c r="H29" s="34">
        <v>9.0909090909090917</v>
      </c>
      <c r="I29" s="34">
        <v>20</v>
      </c>
      <c r="J29" s="34">
        <v>4.7619047619047619</v>
      </c>
      <c r="K29" s="34">
        <v>5.8548009367681502</v>
      </c>
    </row>
    <row r="30" spans="1:11" ht="10.5" customHeight="1" x14ac:dyDescent="0.15">
      <c r="A30" s="348"/>
      <c r="B30" s="205" t="s">
        <v>92</v>
      </c>
      <c r="C30" s="34">
        <v>3.8910505836575875</v>
      </c>
      <c r="D30" s="34">
        <v>7.5471698113207548</v>
      </c>
      <c r="E30" s="34">
        <v>4.6511627906976747</v>
      </c>
      <c r="F30" s="34">
        <v>0</v>
      </c>
      <c r="G30" s="34">
        <v>14.285714285714285</v>
      </c>
      <c r="H30" s="34">
        <v>8.3333333333333321</v>
      </c>
      <c r="I30" s="34">
        <v>11.111111111111111</v>
      </c>
      <c r="J30" s="34">
        <v>0</v>
      </c>
      <c r="K30" s="34">
        <v>5.1522248243559723</v>
      </c>
    </row>
    <row r="31" spans="1:11" ht="10.5" customHeight="1" x14ac:dyDescent="0.15">
      <c r="A31" s="348"/>
      <c r="B31" s="206" t="s">
        <v>98</v>
      </c>
      <c r="C31" s="74">
        <v>4.8327137546468402</v>
      </c>
      <c r="D31" s="74">
        <v>1.9230769230769231</v>
      </c>
      <c r="E31" s="74">
        <v>2.0408163265306123</v>
      </c>
      <c r="F31" s="74">
        <v>33.333333333333329</v>
      </c>
      <c r="G31" s="74">
        <v>6.8965517241379306</v>
      </c>
      <c r="H31" s="74">
        <v>8.3333333333333321</v>
      </c>
      <c r="I31" s="74">
        <v>9.0909090909090917</v>
      </c>
      <c r="J31" s="74">
        <v>13.043478260869565</v>
      </c>
      <c r="K31" s="74">
        <v>5.3864168618266977</v>
      </c>
    </row>
    <row r="32" spans="1:11" ht="10.5" customHeight="1" x14ac:dyDescent="0.15">
      <c r="A32" s="349"/>
      <c r="B32" s="207" t="s">
        <v>105</v>
      </c>
      <c r="C32" s="197">
        <v>5</v>
      </c>
      <c r="D32" s="197">
        <v>0</v>
      </c>
      <c r="E32" s="197">
        <v>6.5217391304347823</v>
      </c>
      <c r="F32" s="197">
        <v>0</v>
      </c>
      <c r="G32" s="197">
        <v>5</v>
      </c>
      <c r="H32" s="197">
        <v>0</v>
      </c>
      <c r="I32" s="197">
        <v>0</v>
      </c>
      <c r="J32" s="197">
        <v>5</v>
      </c>
      <c r="K32" s="197">
        <v>4.2755344418052257</v>
      </c>
    </row>
    <row r="33" spans="1:11" ht="10.5" customHeight="1" x14ac:dyDescent="0.15">
      <c r="A33" s="347" t="s">
        <v>23</v>
      </c>
      <c r="B33" s="203" t="s">
        <v>42</v>
      </c>
      <c r="C33" s="44">
        <v>20.754716981132077</v>
      </c>
      <c r="D33" s="44">
        <v>18.867924528301888</v>
      </c>
      <c r="E33" s="44">
        <v>15.384615384615385</v>
      </c>
      <c r="F33" s="44">
        <v>0</v>
      </c>
      <c r="G33" s="44">
        <v>17.857142857142858</v>
      </c>
      <c r="H33" s="44">
        <v>18.181818181818183</v>
      </c>
      <c r="I33" s="44">
        <v>25</v>
      </c>
      <c r="J33" s="44">
        <v>4.7619047619047619</v>
      </c>
      <c r="K33" s="44">
        <v>18.969555035128806</v>
      </c>
    </row>
    <row r="34" spans="1:11" ht="10.5" customHeight="1" x14ac:dyDescent="0.15">
      <c r="A34" s="348"/>
      <c r="B34" s="204" t="s">
        <v>43</v>
      </c>
      <c r="C34" s="34">
        <v>20.849420849420849</v>
      </c>
      <c r="D34" s="34">
        <v>21.818181818181817</v>
      </c>
      <c r="E34" s="34">
        <v>33.333333333333329</v>
      </c>
      <c r="F34" s="34">
        <v>0</v>
      </c>
      <c r="G34" s="34">
        <v>16.666666666666664</v>
      </c>
      <c r="H34" s="34">
        <v>27.27272727272727</v>
      </c>
      <c r="I34" s="34">
        <v>0</v>
      </c>
      <c r="J34" s="34">
        <v>28.571428571428569</v>
      </c>
      <c r="K34" s="34">
        <v>21.545667447306791</v>
      </c>
    </row>
    <row r="35" spans="1:11" ht="10.5" customHeight="1" x14ac:dyDescent="0.15">
      <c r="A35" s="348"/>
      <c r="B35" s="205" t="s">
        <v>92</v>
      </c>
      <c r="C35" s="34">
        <v>22.957198443579767</v>
      </c>
      <c r="D35" s="34">
        <v>16.981132075471699</v>
      </c>
      <c r="E35" s="34">
        <v>16.279069767441861</v>
      </c>
      <c r="F35" s="34">
        <v>100</v>
      </c>
      <c r="G35" s="34">
        <v>32.142857142857146</v>
      </c>
      <c r="H35" s="34">
        <v>8.3333333333333321</v>
      </c>
      <c r="I35" s="34">
        <v>11.111111111111111</v>
      </c>
      <c r="J35" s="34">
        <v>47.368421052631575</v>
      </c>
      <c r="K35" s="34">
        <v>22.716627634660423</v>
      </c>
    </row>
    <row r="36" spans="1:11" ht="10.5" customHeight="1" x14ac:dyDescent="0.15">
      <c r="A36" s="348"/>
      <c r="B36" s="206" t="s">
        <v>98</v>
      </c>
      <c r="C36" s="74">
        <v>20.817843866171003</v>
      </c>
      <c r="D36" s="74">
        <v>17.307692307692307</v>
      </c>
      <c r="E36" s="74">
        <v>16.326530612244898</v>
      </c>
      <c r="F36" s="74">
        <v>0</v>
      </c>
      <c r="G36" s="74">
        <v>24.137931034482758</v>
      </c>
      <c r="H36" s="74">
        <v>58.333333333333336</v>
      </c>
      <c r="I36" s="74">
        <v>27.27272727272727</v>
      </c>
      <c r="J36" s="74">
        <v>34.782608695652172</v>
      </c>
      <c r="K36" s="74">
        <v>22.950819672131146</v>
      </c>
    </row>
    <row r="37" spans="1:11" ht="10.5" customHeight="1" x14ac:dyDescent="0.15">
      <c r="A37" s="349"/>
      <c r="B37" s="207" t="s">
        <v>105</v>
      </c>
      <c r="C37" s="197">
        <v>23.076923076923077</v>
      </c>
      <c r="D37" s="197">
        <v>16.326530612244898</v>
      </c>
      <c r="E37" s="197">
        <v>13.043478260869565</v>
      </c>
      <c r="F37" s="197">
        <v>0</v>
      </c>
      <c r="G37" s="197">
        <v>35</v>
      </c>
      <c r="H37" s="197">
        <v>25</v>
      </c>
      <c r="I37" s="197">
        <v>25</v>
      </c>
      <c r="J37" s="197">
        <v>30</v>
      </c>
      <c r="K37" s="197">
        <v>22.090261282660332</v>
      </c>
    </row>
    <row r="38" spans="1:11" ht="10.5" customHeight="1" x14ac:dyDescent="0.15">
      <c r="A38" s="347" t="s">
        <v>24</v>
      </c>
      <c r="B38" s="203" t="s">
        <v>42</v>
      </c>
      <c r="C38" s="44">
        <v>18.490566037735849</v>
      </c>
      <c r="D38" s="44">
        <v>13.20754716981132</v>
      </c>
      <c r="E38" s="44">
        <v>15.384615384615385</v>
      </c>
      <c r="F38" s="44">
        <v>50</v>
      </c>
      <c r="G38" s="44">
        <v>10.714285714285714</v>
      </c>
      <c r="H38" s="44">
        <v>9.0909090909090917</v>
      </c>
      <c r="I38" s="44">
        <v>12.5</v>
      </c>
      <c r="J38" s="44">
        <v>0</v>
      </c>
      <c r="K38" s="44">
        <v>15.925058548009369</v>
      </c>
    </row>
    <row r="39" spans="1:11" ht="10.5" customHeight="1" x14ac:dyDescent="0.15">
      <c r="A39" s="348"/>
      <c r="B39" s="204" t="s">
        <v>43</v>
      </c>
      <c r="C39" s="34">
        <v>15.444015444015443</v>
      </c>
      <c r="D39" s="34">
        <v>7.2727272727272725</v>
      </c>
      <c r="E39" s="34">
        <v>15.384615384615385</v>
      </c>
      <c r="F39" s="34">
        <v>0</v>
      </c>
      <c r="G39" s="34">
        <v>4.1666666666666661</v>
      </c>
      <c r="H39" s="34">
        <v>18.181818181818183</v>
      </c>
      <c r="I39" s="34">
        <v>10</v>
      </c>
      <c r="J39" s="34">
        <v>4.7619047619047619</v>
      </c>
      <c r="K39" s="34">
        <v>12.880562060889931</v>
      </c>
    </row>
    <row r="40" spans="1:11" ht="10.5" customHeight="1" x14ac:dyDescent="0.15">
      <c r="A40" s="348"/>
      <c r="B40" s="205" t="s">
        <v>92</v>
      </c>
      <c r="C40" s="34">
        <v>12.062256809338521</v>
      </c>
      <c r="D40" s="34">
        <v>15.09433962264151</v>
      </c>
      <c r="E40" s="34">
        <v>9.3023255813953494</v>
      </c>
      <c r="F40" s="34">
        <v>0</v>
      </c>
      <c r="G40" s="34">
        <v>0</v>
      </c>
      <c r="H40" s="34">
        <v>8.3333333333333321</v>
      </c>
      <c r="I40" s="34">
        <v>22.222222222222221</v>
      </c>
      <c r="J40" s="34">
        <v>10.526315789473683</v>
      </c>
      <c r="K40" s="34">
        <v>11.241217798594848</v>
      </c>
    </row>
    <row r="41" spans="1:11" ht="10.5" customHeight="1" x14ac:dyDescent="0.15">
      <c r="A41" s="348"/>
      <c r="B41" s="206" t="s">
        <v>98</v>
      </c>
      <c r="C41" s="74">
        <v>13.382899628252787</v>
      </c>
      <c r="D41" s="74">
        <v>11.538461538461538</v>
      </c>
      <c r="E41" s="74">
        <v>12.244897959183673</v>
      </c>
      <c r="F41" s="74">
        <v>0</v>
      </c>
      <c r="G41" s="74">
        <v>6.8965517241379306</v>
      </c>
      <c r="H41" s="74">
        <v>33.333333333333329</v>
      </c>
      <c r="I41" s="74">
        <v>0</v>
      </c>
      <c r="J41" s="74">
        <v>13.043478260869565</v>
      </c>
      <c r="K41" s="74">
        <v>13.348946135831383</v>
      </c>
    </row>
    <row r="42" spans="1:11" ht="10.5" customHeight="1" x14ac:dyDescent="0.15">
      <c r="A42" s="349"/>
      <c r="B42" s="207" t="s">
        <v>105</v>
      </c>
      <c r="C42" s="197">
        <v>12.692307692307692</v>
      </c>
      <c r="D42" s="197">
        <v>16.326530612244898</v>
      </c>
      <c r="E42" s="197">
        <v>17.391304347826086</v>
      </c>
      <c r="F42" s="197">
        <v>0</v>
      </c>
      <c r="G42" s="197">
        <v>10</v>
      </c>
      <c r="H42" s="197">
        <v>8.3333333333333321</v>
      </c>
      <c r="I42" s="197">
        <v>16.666666666666664</v>
      </c>
      <c r="J42" s="197">
        <v>10</v>
      </c>
      <c r="K42" s="197">
        <v>13.30166270783848</v>
      </c>
    </row>
    <row r="43" spans="1:11" ht="10.5" customHeight="1" x14ac:dyDescent="0.15">
      <c r="A43" s="347" t="s">
        <v>25</v>
      </c>
      <c r="B43" s="203" t="s">
        <v>42</v>
      </c>
      <c r="C43" s="44">
        <v>16.60377358490566</v>
      </c>
      <c r="D43" s="44">
        <v>9.433962264150944</v>
      </c>
      <c r="E43" s="44">
        <v>12.820512820512819</v>
      </c>
      <c r="F43" s="44">
        <v>0</v>
      </c>
      <c r="G43" s="44">
        <v>42.857142857142854</v>
      </c>
      <c r="H43" s="44">
        <v>0</v>
      </c>
      <c r="I43" s="44">
        <v>12.5</v>
      </c>
      <c r="J43" s="44">
        <v>42.857142857142854</v>
      </c>
      <c r="K43" s="44">
        <v>17.798594847775178</v>
      </c>
    </row>
    <row r="44" spans="1:11" ht="10.5" customHeight="1" x14ac:dyDescent="0.15">
      <c r="A44" s="348"/>
      <c r="B44" s="204" t="s">
        <v>43</v>
      </c>
      <c r="C44" s="34">
        <v>19.305019305019304</v>
      </c>
      <c r="D44" s="34">
        <v>21.818181818181817</v>
      </c>
      <c r="E44" s="34">
        <v>28.205128205128204</v>
      </c>
      <c r="F44" s="34">
        <v>50</v>
      </c>
      <c r="G44" s="34">
        <v>16.666666666666664</v>
      </c>
      <c r="H44" s="34">
        <v>36.363636363636367</v>
      </c>
      <c r="I44" s="34">
        <v>10</v>
      </c>
      <c r="J44" s="34">
        <v>14.285714285714285</v>
      </c>
      <c r="K44" s="34">
        <v>20.140515222482435</v>
      </c>
    </row>
    <row r="45" spans="1:11" ht="10.5" customHeight="1" x14ac:dyDescent="0.15">
      <c r="A45" s="348"/>
      <c r="B45" s="205" t="s">
        <v>92</v>
      </c>
      <c r="C45" s="34">
        <v>10.894941634241246</v>
      </c>
      <c r="D45" s="34">
        <v>15.09433962264151</v>
      </c>
      <c r="E45" s="34">
        <v>11.627906976744185</v>
      </c>
      <c r="F45" s="34">
        <v>0</v>
      </c>
      <c r="G45" s="34">
        <v>7.1428571428571423</v>
      </c>
      <c r="H45" s="34">
        <v>0</v>
      </c>
      <c r="I45" s="34">
        <v>11.111111111111111</v>
      </c>
      <c r="J45" s="34">
        <v>5.2631578947368416</v>
      </c>
      <c r="K45" s="34">
        <v>10.53864168618267</v>
      </c>
    </row>
    <row r="46" spans="1:11" ht="10.5" customHeight="1" x14ac:dyDescent="0.15">
      <c r="A46" s="348"/>
      <c r="B46" s="206" t="s">
        <v>98</v>
      </c>
      <c r="C46" s="74">
        <v>7.8066914498141262</v>
      </c>
      <c r="D46" s="74">
        <v>7.6923076923076925</v>
      </c>
      <c r="E46" s="74">
        <v>6.1224489795918364</v>
      </c>
      <c r="F46" s="74">
        <v>0</v>
      </c>
      <c r="G46" s="74">
        <v>3.4482758620689653</v>
      </c>
      <c r="H46" s="74">
        <v>0</v>
      </c>
      <c r="I46" s="74">
        <v>9.0909090909090917</v>
      </c>
      <c r="J46" s="74">
        <v>4.3478260869565215</v>
      </c>
      <c r="K46" s="74">
        <v>7.2599531615925059</v>
      </c>
    </row>
    <row r="47" spans="1:11" ht="10.5" customHeight="1" x14ac:dyDescent="0.15">
      <c r="A47" s="349"/>
      <c r="B47" s="207" t="s">
        <v>105</v>
      </c>
      <c r="C47" s="197">
        <v>5.384615384615385</v>
      </c>
      <c r="D47" s="197">
        <v>8.1632653061224492</v>
      </c>
      <c r="E47" s="197">
        <v>8.695652173913043</v>
      </c>
      <c r="F47" s="197">
        <v>0</v>
      </c>
      <c r="G47" s="197">
        <v>10</v>
      </c>
      <c r="H47" s="197">
        <v>8.3333333333333321</v>
      </c>
      <c r="I47" s="197">
        <v>8.3333333333333321</v>
      </c>
      <c r="J47" s="197">
        <v>5</v>
      </c>
      <c r="K47" s="197">
        <v>6.4133016627078394</v>
      </c>
    </row>
    <row r="48" spans="1:11" ht="10.5" customHeight="1" x14ac:dyDescent="0.15">
      <c r="A48" s="343" t="s">
        <v>26</v>
      </c>
      <c r="B48" s="203" t="s">
        <v>42</v>
      </c>
      <c r="C48" s="44">
        <v>27.924528301886792</v>
      </c>
      <c r="D48" s="44">
        <v>26.415094339622641</v>
      </c>
      <c r="E48" s="44">
        <v>30.76923076923077</v>
      </c>
      <c r="F48" s="44">
        <v>50</v>
      </c>
      <c r="G48" s="44">
        <v>17.857142857142858</v>
      </c>
      <c r="H48" s="44">
        <v>18.181818181818183</v>
      </c>
      <c r="I48" s="44">
        <v>0</v>
      </c>
      <c r="J48" s="44">
        <v>9.5238095238095237</v>
      </c>
      <c r="K48" s="44">
        <v>25.761124121779861</v>
      </c>
    </row>
    <row r="49" spans="1:11" ht="10.5" customHeight="1" x14ac:dyDescent="0.15">
      <c r="A49" s="344"/>
      <c r="B49" s="204" t="s">
        <v>43</v>
      </c>
      <c r="C49" s="34">
        <v>19.305019305019304</v>
      </c>
      <c r="D49" s="34">
        <v>21.818181818181817</v>
      </c>
      <c r="E49" s="34">
        <v>28.205128205128204</v>
      </c>
      <c r="F49" s="34">
        <v>50</v>
      </c>
      <c r="G49" s="34">
        <v>16.666666666666664</v>
      </c>
      <c r="H49" s="34">
        <v>36.363636363636367</v>
      </c>
      <c r="I49" s="34">
        <v>10</v>
      </c>
      <c r="J49" s="34">
        <v>14.285714285714285</v>
      </c>
      <c r="K49" s="34">
        <v>20.140515222482435</v>
      </c>
    </row>
    <row r="50" spans="1:11" ht="10.5" customHeight="1" x14ac:dyDescent="0.15">
      <c r="A50" s="344"/>
      <c r="B50" s="205" t="s">
        <v>92</v>
      </c>
      <c r="C50" s="34">
        <v>20.233463035019454</v>
      </c>
      <c r="D50" s="34">
        <v>16.981132075471699</v>
      </c>
      <c r="E50" s="34">
        <v>25.581395348837212</v>
      </c>
      <c r="F50" s="34">
        <v>50</v>
      </c>
      <c r="G50" s="34">
        <v>17.857142857142858</v>
      </c>
      <c r="H50" s="34">
        <v>16.666666666666664</v>
      </c>
      <c r="I50" s="34">
        <v>11.111111111111111</v>
      </c>
      <c r="J50" s="34">
        <v>31.578947368421051</v>
      </c>
      <c r="K50" s="34">
        <v>20.374707259953162</v>
      </c>
    </row>
    <row r="51" spans="1:11" ht="10.5" customHeight="1" x14ac:dyDescent="0.15">
      <c r="A51" s="344"/>
      <c r="B51" s="206" t="s">
        <v>98</v>
      </c>
      <c r="C51" s="74">
        <v>23.42007434944238</v>
      </c>
      <c r="D51" s="74">
        <v>32.692307692307693</v>
      </c>
      <c r="E51" s="74">
        <v>20.408163265306122</v>
      </c>
      <c r="F51" s="74">
        <v>0</v>
      </c>
      <c r="G51" s="74">
        <v>24.137931034482758</v>
      </c>
      <c r="H51" s="74">
        <v>8.3333333333333321</v>
      </c>
      <c r="I51" s="74">
        <v>9.0909090909090917</v>
      </c>
      <c r="J51" s="74">
        <v>26.086956521739129</v>
      </c>
      <c r="K51" s="75">
        <v>24.590163934426229</v>
      </c>
    </row>
    <row r="52" spans="1:11" ht="10.5" customHeight="1" x14ac:dyDescent="0.15">
      <c r="A52" s="345"/>
      <c r="B52" s="207" t="s">
        <v>105</v>
      </c>
      <c r="C52" s="197">
        <v>21.53846153846154</v>
      </c>
      <c r="D52" s="197">
        <v>30.612244897959183</v>
      </c>
      <c r="E52" s="197">
        <v>17.391304347826086</v>
      </c>
      <c r="F52" s="197">
        <v>0</v>
      </c>
      <c r="G52" s="197">
        <v>15</v>
      </c>
      <c r="H52" s="197">
        <v>33.333333333333329</v>
      </c>
      <c r="I52" s="197">
        <v>33.333333333333329</v>
      </c>
      <c r="J52" s="197">
        <v>10</v>
      </c>
      <c r="K52" s="198">
        <v>21.852731591448933</v>
      </c>
    </row>
    <row r="53" spans="1:11" ht="10.5" customHeight="1" x14ac:dyDescent="0.15">
      <c r="A53" s="347" t="s">
        <v>27</v>
      </c>
      <c r="B53" s="203" t="s">
        <v>42</v>
      </c>
      <c r="C53" s="44">
        <v>23.773584905660378</v>
      </c>
      <c r="D53" s="44">
        <v>30.188679245283019</v>
      </c>
      <c r="E53" s="44">
        <v>28.205128205128204</v>
      </c>
      <c r="F53" s="44">
        <v>50</v>
      </c>
      <c r="G53" s="44">
        <v>28.571428571428569</v>
      </c>
      <c r="H53" s="44">
        <v>27.27272727272727</v>
      </c>
      <c r="I53" s="44">
        <v>12.5</v>
      </c>
      <c r="J53" s="44">
        <v>23.809523809523807</v>
      </c>
      <c r="K53" s="76">
        <v>25.292740046838407</v>
      </c>
    </row>
    <row r="54" spans="1:11" ht="10.5" customHeight="1" x14ac:dyDescent="0.15">
      <c r="A54" s="348"/>
      <c r="B54" s="204" t="s">
        <v>43</v>
      </c>
      <c r="C54" s="34">
        <v>15.057915057915059</v>
      </c>
      <c r="D54" s="34">
        <v>16.363636363636363</v>
      </c>
      <c r="E54" s="34">
        <v>20.512820512820511</v>
      </c>
      <c r="F54" s="34">
        <v>0</v>
      </c>
      <c r="G54" s="34">
        <v>16.666666666666664</v>
      </c>
      <c r="H54" s="34">
        <v>9.0909090909090917</v>
      </c>
      <c r="I54" s="34">
        <v>10</v>
      </c>
      <c r="J54" s="34">
        <v>28.571428571428569</v>
      </c>
      <c r="K54" s="77">
        <v>15.925058548009369</v>
      </c>
    </row>
    <row r="55" spans="1:11" ht="10.5" customHeight="1" x14ac:dyDescent="0.15">
      <c r="A55" s="348"/>
      <c r="B55" s="205" t="s">
        <v>92</v>
      </c>
      <c r="C55" s="34">
        <v>21.789883268482491</v>
      </c>
      <c r="D55" s="34">
        <v>22.641509433962266</v>
      </c>
      <c r="E55" s="34">
        <v>20.930232558139537</v>
      </c>
      <c r="F55" s="34">
        <v>50</v>
      </c>
      <c r="G55" s="34">
        <v>0</v>
      </c>
      <c r="H55" s="34">
        <v>8.3333333333333321</v>
      </c>
      <c r="I55" s="34">
        <v>11.111111111111111</v>
      </c>
      <c r="J55" s="34">
        <v>26.315789473684209</v>
      </c>
      <c r="K55" s="77">
        <v>19.906323185011708</v>
      </c>
    </row>
    <row r="56" spans="1:11" ht="10.5" customHeight="1" x14ac:dyDescent="0.15">
      <c r="A56" s="348"/>
      <c r="B56" s="206" t="s">
        <v>98</v>
      </c>
      <c r="C56" s="74">
        <v>22.304832713754646</v>
      </c>
      <c r="D56" s="74">
        <v>13.461538461538462</v>
      </c>
      <c r="E56" s="74">
        <v>18.367346938775512</v>
      </c>
      <c r="F56" s="74">
        <v>0</v>
      </c>
      <c r="G56" s="74">
        <v>24.137931034482758</v>
      </c>
      <c r="H56" s="74">
        <v>16.666666666666664</v>
      </c>
      <c r="I56" s="74">
        <v>18.181818181818183</v>
      </c>
      <c r="J56" s="74">
        <v>8.695652173913043</v>
      </c>
      <c r="K56" s="75">
        <v>20.843091334894616</v>
      </c>
    </row>
    <row r="57" spans="1:11" ht="10.5" customHeight="1" x14ac:dyDescent="0.15">
      <c r="A57" s="353"/>
      <c r="B57" s="207" t="s">
        <v>105</v>
      </c>
      <c r="C57" s="197">
        <v>13.846153846153847</v>
      </c>
      <c r="D57" s="197">
        <v>26.530612244897959</v>
      </c>
      <c r="E57" s="197">
        <v>10.869565217391305</v>
      </c>
      <c r="F57" s="197">
        <v>0</v>
      </c>
      <c r="G57" s="197">
        <v>10</v>
      </c>
      <c r="H57" s="197">
        <v>8.3333333333333321</v>
      </c>
      <c r="I57" s="197">
        <v>33.333333333333329</v>
      </c>
      <c r="J57" s="197">
        <v>20</v>
      </c>
      <c r="K57" s="198">
        <v>15.439429928741092</v>
      </c>
    </row>
    <row r="58" spans="1:11" ht="10.5" customHeight="1" x14ac:dyDescent="0.15">
      <c r="A58" s="347" t="s">
        <v>28</v>
      </c>
      <c r="B58" s="203" t="s">
        <v>42</v>
      </c>
      <c r="C58" s="35">
        <v>10.188679245283019</v>
      </c>
      <c r="D58" s="35">
        <v>5.6603773584905666</v>
      </c>
      <c r="E58" s="35">
        <v>12.820512820512819</v>
      </c>
      <c r="F58" s="35">
        <v>0</v>
      </c>
      <c r="G58" s="35">
        <v>17.857142857142858</v>
      </c>
      <c r="H58" s="35">
        <v>36.363636363636367</v>
      </c>
      <c r="I58" s="35">
        <v>0</v>
      </c>
      <c r="J58" s="35">
        <v>23.809523809523807</v>
      </c>
      <c r="K58" s="78">
        <v>11.475409836065573</v>
      </c>
    </row>
    <row r="59" spans="1:11" ht="10.5" customHeight="1" x14ac:dyDescent="0.15">
      <c r="A59" s="348"/>
      <c r="B59" s="204" t="s">
        <v>43</v>
      </c>
      <c r="C59" s="34">
        <v>5.019305019305019</v>
      </c>
      <c r="D59" s="34">
        <v>1.8181818181818181</v>
      </c>
      <c r="E59" s="34">
        <v>0</v>
      </c>
      <c r="F59" s="34">
        <v>0</v>
      </c>
      <c r="G59" s="34">
        <v>4.1666666666666661</v>
      </c>
      <c r="H59" s="34">
        <v>18.181818181818183</v>
      </c>
      <c r="I59" s="34">
        <v>0</v>
      </c>
      <c r="J59" s="34">
        <v>0</v>
      </c>
      <c r="K59" s="34">
        <v>3.9812646370023423</v>
      </c>
    </row>
    <row r="60" spans="1:11" ht="10.5" customHeight="1" x14ac:dyDescent="0.15">
      <c r="A60" s="348"/>
      <c r="B60" s="205" t="s">
        <v>92</v>
      </c>
      <c r="C60" s="34">
        <v>2.3346303501945527</v>
      </c>
      <c r="D60" s="34">
        <v>1.8867924528301887</v>
      </c>
      <c r="E60" s="34">
        <v>9.3023255813953494</v>
      </c>
      <c r="F60" s="34">
        <v>0</v>
      </c>
      <c r="G60" s="34">
        <v>3.5714285714285712</v>
      </c>
      <c r="H60" s="34">
        <v>0</v>
      </c>
      <c r="I60" s="34">
        <v>11.111111111111111</v>
      </c>
      <c r="J60" s="34">
        <v>0</v>
      </c>
      <c r="K60" s="34">
        <v>3.0444964871194378</v>
      </c>
    </row>
    <row r="61" spans="1:11" ht="10.5" customHeight="1" x14ac:dyDescent="0.15">
      <c r="A61" s="348"/>
      <c r="B61" s="206" t="s">
        <v>98</v>
      </c>
      <c r="C61" s="74">
        <v>5.2044609665427508</v>
      </c>
      <c r="D61" s="74">
        <v>5.7692307692307692</v>
      </c>
      <c r="E61" s="74">
        <v>2.0408163265306123</v>
      </c>
      <c r="F61" s="74">
        <v>33.333333333333329</v>
      </c>
      <c r="G61" s="74">
        <v>0</v>
      </c>
      <c r="H61" s="74">
        <v>16.666666666666664</v>
      </c>
      <c r="I61" s="74">
        <v>0</v>
      </c>
      <c r="J61" s="74">
        <v>13.043478260869565</v>
      </c>
      <c r="K61" s="74">
        <v>5.6206088992974239</v>
      </c>
    </row>
    <row r="62" spans="1:11" ht="10.5" customHeight="1" x14ac:dyDescent="0.15">
      <c r="A62" s="353"/>
      <c r="B62" s="207" t="s">
        <v>105</v>
      </c>
      <c r="C62" s="197">
        <v>5.7692307692307692</v>
      </c>
      <c r="D62" s="197">
        <v>4.0816326530612246</v>
      </c>
      <c r="E62" s="197">
        <v>8.695652173913043</v>
      </c>
      <c r="F62" s="197">
        <v>0</v>
      </c>
      <c r="G62" s="197">
        <v>0</v>
      </c>
      <c r="H62" s="197">
        <v>8.3333333333333321</v>
      </c>
      <c r="I62" s="197">
        <v>0</v>
      </c>
      <c r="J62" s="197">
        <v>0</v>
      </c>
      <c r="K62" s="197">
        <v>5.225653206650831</v>
      </c>
    </row>
    <row r="63" spans="1:11" ht="10.5" customHeight="1" x14ac:dyDescent="0.15">
      <c r="A63" s="347" t="s">
        <v>29</v>
      </c>
      <c r="B63" s="203" t="s">
        <v>42</v>
      </c>
      <c r="C63" s="35">
        <v>10.566037735849058</v>
      </c>
      <c r="D63" s="35">
        <v>18.867924528301888</v>
      </c>
      <c r="E63" s="35">
        <v>23.076923076923077</v>
      </c>
      <c r="F63" s="35">
        <v>0</v>
      </c>
      <c r="G63" s="35">
        <v>10.714285714285714</v>
      </c>
      <c r="H63" s="35">
        <v>0</v>
      </c>
      <c r="I63" s="35">
        <v>0</v>
      </c>
      <c r="J63" s="35">
        <v>0</v>
      </c>
      <c r="K63" s="35">
        <v>11.7096018735363</v>
      </c>
    </row>
    <row r="64" spans="1:11" ht="10.5" customHeight="1" x14ac:dyDescent="0.15">
      <c r="A64" s="348"/>
      <c r="B64" s="204" t="s">
        <v>43</v>
      </c>
      <c r="C64" s="34">
        <v>13.127413127413126</v>
      </c>
      <c r="D64" s="34">
        <v>10.909090909090908</v>
      </c>
      <c r="E64" s="34">
        <v>20.512820512820511</v>
      </c>
      <c r="F64" s="34">
        <v>0</v>
      </c>
      <c r="G64" s="34">
        <v>20.833333333333336</v>
      </c>
      <c r="H64" s="34">
        <v>0</v>
      </c>
      <c r="I64" s="34">
        <v>0</v>
      </c>
      <c r="J64" s="34">
        <v>19.047619047619047</v>
      </c>
      <c r="K64" s="34">
        <v>13.348946135831383</v>
      </c>
    </row>
    <row r="65" spans="1:11" ht="10.5" customHeight="1" x14ac:dyDescent="0.15">
      <c r="A65" s="348"/>
      <c r="B65" s="205" t="s">
        <v>92</v>
      </c>
      <c r="C65" s="34">
        <v>10.116731517509727</v>
      </c>
      <c r="D65" s="34">
        <v>18.867924528301888</v>
      </c>
      <c r="E65" s="34">
        <v>16.279069767441861</v>
      </c>
      <c r="F65" s="34">
        <v>0</v>
      </c>
      <c r="G65" s="34">
        <v>17.857142857142858</v>
      </c>
      <c r="H65" s="34">
        <v>0</v>
      </c>
      <c r="I65" s="34">
        <v>0</v>
      </c>
      <c r="J65" s="34">
        <v>10.526315789473683</v>
      </c>
      <c r="K65" s="34">
        <v>11.7096018735363</v>
      </c>
    </row>
    <row r="66" spans="1:11" ht="10.5" customHeight="1" x14ac:dyDescent="0.15">
      <c r="A66" s="348"/>
      <c r="B66" s="206" t="s">
        <v>98</v>
      </c>
      <c r="C66" s="74">
        <v>10.408921933085502</v>
      </c>
      <c r="D66" s="74">
        <v>9.6153846153846168</v>
      </c>
      <c r="E66" s="74">
        <v>14.285714285714285</v>
      </c>
      <c r="F66" s="74">
        <v>0</v>
      </c>
      <c r="G66" s="74">
        <v>13.793103448275861</v>
      </c>
      <c r="H66" s="74">
        <v>0</v>
      </c>
      <c r="I66" s="74">
        <v>0</v>
      </c>
      <c r="J66" s="74">
        <v>17.391304347826086</v>
      </c>
      <c r="K66" s="74">
        <v>11.241217798594848</v>
      </c>
    </row>
    <row r="67" spans="1:11" ht="10.5" customHeight="1" x14ac:dyDescent="0.15">
      <c r="A67" s="353"/>
      <c r="B67" s="207" t="s">
        <v>105</v>
      </c>
      <c r="C67" s="197">
        <v>12.307692307692308</v>
      </c>
      <c r="D67" s="197">
        <v>12.244897959183673</v>
      </c>
      <c r="E67" s="197">
        <v>15.217391304347828</v>
      </c>
      <c r="F67" s="197">
        <v>0</v>
      </c>
      <c r="G67" s="197">
        <v>10</v>
      </c>
      <c r="H67" s="197">
        <v>8.3333333333333321</v>
      </c>
      <c r="I67" s="197">
        <v>25</v>
      </c>
      <c r="J67" s="197">
        <v>20</v>
      </c>
      <c r="K67" s="197">
        <v>13.064133016627078</v>
      </c>
    </row>
    <row r="68" spans="1:11" ht="10.5" customHeight="1" x14ac:dyDescent="0.15">
      <c r="A68" s="347" t="s">
        <v>30</v>
      </c>
      <c r="B68" s="203" t="s">
        <v>42</v>
      </c>
      <c r="C68" s="79">
        <v>12.075471698113208</v>
      </c>
      <c r="D68" s="79">
        <v>22.641509433962266</v>
      </c>
      <c r="E68" s="79">
        <v>12.820512820512819</v>
      </c>
      <c r="F68" s="79">
        <v>0</v>
      </c>
      <c r="G68" s="79">
        <v>10.714285714285714</v>
      </c>
      <c r="H68" s="79">
        <v>0</v>
      </c>
      <c r="I68" s="79">
        <v>37.5</v>
      </c>
      <c r="J68" s="79">
        <v>19.047619047619047</v>
      </c>
      <c r="K68" s="79">
        <v>13.817330210772832</v>
      </c>
    </row>
    <row r="69" spans="1:11" ht="10.5" customHeight="1" x14ac:dyDescent="0.15">
      <c r="A69" s="348"/>
      <c r="B69" s="204" t="s">
        <v>43</v>
      </c>
      <c r="C69" s="80">
        <v>17.374517374517374</v>
      </c>
      <c r="D69" s="80">
        <v>29.09090909090909</v>
      </c>
      <c r="E69" s="80">
        <v>12.820512820512819</v>
      </c>
      <c r="F69" s="80">
        <v>0</v>
      </c>
      <c r="G69" s="80">
        <v>16.666666666666664</v>
      </c>
      <c r="H69" s="80">
        <v>9.0909090909090917</v>
      </c>
      <c r="I69" s="80">
        <v>20</v>
      </c>
      <c r="J69" s="80">
        <v>14.285714285714285</v>
      </c>
      <c r="K69" s="80">
        <v>17.798594847775178</v>
      </c>
    </row>
    <row r="70" spans="1:11" ht="10.5" customHeight="1" x14ac:dyDescent="0.15">
      <c r="A70" s="348"/>
      <c r="B70" s="205" t="s">
        <v>92</v>
      </c>
      <c r="C70" s="80">
        <v>13.618677042801556</v>
      </c>
      <c r="D70" s="80">
        <v>32.075471698113205</v>
      </c>
      <c r="E70" s="80">
        <v>9.3023255813953494</v>
      </c>
      <c r="F70" s="80">
        <v>0</v>
      </c>
      <c r="G70" s="80">
        <v>14.285714285714285</v>
      </c>
      <c r="H70" s="80">
        <v>25</v>
      </c>
      <c r="I70" s="80">
        <v>0</v>
      </c>
      <c r="J70" s="80">
        <v>15.789473684210526</v>
      </c>
      <c r="K70" s="80">
        <v>15.456674473067917</v>
      </c>
    </row>
    <row r="71" spans="1:11" ht="10.5" customHeight="1" x14ac:dyDescent="0.15">
      <c r="A71" s="348"/>
      <c r="B71" s="206" t="s">
        <v>98</v>
      </c>
      <c r="C71" s="81">
        <v>17.843866171003718</v>
      </c>
      <c r="D71" s="81">
        <v>42.307692307692307</v>
      </c>
      <c r="E71" s="81">
        <v>12.244897959183673</v>
      </c>
      <c r="F71" s="81">
        <v>0</v>
      </c>
      <c r="G71" s="81">
        <v>13.793103448275861</v>
      </c>
      <c r="H71" s="81">
        <v>33.333333333333329</v>
      </c>
      <c r="I71" s="81">
        <v>9.0909090909090917</v>
      </c>
      <c r="J71" s="81">
        <v>17.391304347826086</v>
      </c>
      <c r="K71" s="81">
        <v>20.843091334894616</v>
      </c>
    </row>
    <row r="72" spans="1:11" ht="10.5" customHeight="1" x14ac:dyDescent="0.15">
      <c r="A72" s="353"/>
      <c r="B72" s="207" t="s">
        <v>105</v>
      </c>
      <c r="C72" s="199">
        <v>24.23076923076923</v>
      </c>
      <c r="D72" s="199">
        <v>30.612244897959183</v>
      </c>
      <c r="E72" s="199">
        <v>17.391304347826086</v>
      </c>
      <c r="F72" s="199">
        <v>50</v>
      </c>
      <c r="G72" s="199">
        <v>20</v>
      </c>
      <c r="H72" s="199">
        <v>16.666666666666664</v>
      </c>
      <c r="I72" s="199">
        <v>33.333333333333329</v>
      </c>
      <c r="J72" s="199">
        <v>10</v>
      </c>
      <c r="K72" s="199">
        <v>23.51543942992874</v>
      </c>
    </row>
    <row r="73" spans="1:11" ht="10.5" customHeight="1" x14ac:dyDescent="0.15">
      <c r="A73" s="354" t="s">
        <v>16</v>
      </c>
      <c r="B73" s="203" t="s">
        <v>42</v>
      </c>
      <c r="C73" s="82">
        <v>4.1509433962264151</v>
      </c>
      <c r="D73" s="82">
        <v>3.7735849056603774</v>
      </c>
      <c r="E73" s="82">
        <v>0</v>
      </c>
      <c r="F73" s="82">
        <v>0</v>
      </c>
      <c r="G73" s="82">
        <v>3.5714285714285712</v>
      </c>
      <c r="H73" s="82">
        <v>0</v>
      </c>
      <c r="I73" s="82">
        <v>0</v>
      </c>
      <c r="J73" s="82">
        <v>0</v>
      </c>
      <c r="K73" s="82">
        <v>3.278688524590164</v>
      </c>
    </row>
    <row r="74" spans="1:11" ht="10.5" customHeight="1" x14ac:dyDescent="0.15">
      <c r="A74" s="355"/>
      <c r="B74" s="204" t="s">
        <v>43</v>
      </c>
      <c r="C74" s="80">
        <v>2.7027027027027026</v>
      </c>
      <c r="D74" s="80">
        <v>9.0909090909090917</v>
      </c>
      <c r="E74" s="80">
        <v>2.5641025641025639</v>
      </c>
      <c r="F74" s="80">
        <v>0</v>
      </c>
      <c r="G74" s="80">
        <v>4.1666666666666661</v>
      </c>
      <c r="H74" s="80">
        <v>9.0909090909090917</v>
      </c>
      <c r="I74" s="80">
        <v>10</v>
      </c>
      <c r="J74" s="80">
        <v>14.285714285714285</v>
      </c>
      <c r="K74" s="80">
        <v>4.4496487119437944</v>
      </c>
    </row>
    <row r="75" spans="1:11" ht="10.5" customHeight="1" x14ac:dyDescent="0.15">
      <c r="A75" s="355"/>
      <c r="B75" s="205" t="s">
        <v>92</v>
      </c>
      <c r="C75" s="80">
        <v>6.2256809338521402</v>
      </c>
      <c r="D75" s="80">
        <v>3.7735849056603774</v>
      </c>
      <c r="E75" s="80">
        <v>2.3255813953488373</v>
      </c>
      <c r="F75" s="80">
        <v>0</v>
      </c>
      <c r="G75" s="80">
        <v>0</v>
      </c>
      <c r="H75" s="80">
        <v>8.3333333333333321</v>
      </c>
      <c r="I75" s="80">
        <v>0</v>
      </c>
      <c r="J75" s="80">
        <v>0</v>
      </c>
      <c r="K75" s="80">
        <v>4.6838407494145207</v>
      </c>
    </row>
    <row r="76" spans="1:11" ht="10.5" customHeight="1" x14ac:dyDescent="0.15">
      <c r="A76" s="355"/>
      <c r="B76" s="206" t="s">
        <v>98</v>
      </c>
      <c r="C76" s="83">
        <v>5.5762081784386615</v>
      </c>
      <c r="D76" s="83">
        <v>13.461538461538462</v>
      </c>
      <c r="E76" s="83">
        <v>4.0816326530612246</v>
      </c>
      <c r="F76" s="83">
        <v>0</v>
      </c>
      <c r="G76" s="83">
        <v>3.4482758620689653</v>
      </c>
      <c r="H76" s="83">
        <v>25</v>
      </c>
      <c r="I76" s="83">
        <v>0</v>
      </c>
      <c r="J76" s="83">
        <v>4.3478260869565215</v>
      </c>
      <c r="K76" s="83">
        <v>6.7915690866510543</v>
      </c>
    </row>
    <row r="77" spans="1:11" ht="10.5" customHeight="1" x14ac:dyDescent="0.15">
      <c r="A77" s="353"/>
      <c r="B77" s="207" t="s">
        <v>105</v>
      </c>
      <c r="C77" s="197">
        <v>2.6923076923076925</v>
      </c>
      <c r="D77" s="197">
        <v>14.285714285714285</v>
      </c>
      <c r="E77" s="197">
        <v>4.3478260869565215</v>
      </c>
      <c r="F77" s="197">
        <v>0</v>
      </c>
      <c r="G77" s="197">
        <v>0</v>
      </c>
      <c r="H77" s="197">
        <v>16.666666666666664</v>
      </c>
      <c r="I77" s="197">
        <v>0</v>
      </c>
      <c r="J77" s="197">
        <v>0</v>
      </c>
      <c r="K77" s="200">
        <v>4.2755344418052257</v>
      </c>
    </row>
    <row r="78" spans="1:11" ht="10.5" customHeight="1" x14ac:dyDescent="0.15">
      <c r="A78" s="195"/>
    </row>
    <row r="79" spans="1:11" ht="10.5" customHeight="1" x14ac:dyDescent="0.15">
      <c r="A79" s="195"/>
    </row>
    <row r="80" spans="1:11" ht="10.5" customHeight="1" x14ac:dyDescent="0.15">
      <c r="A80" s="195"/>
    </row>
    <row r="81" spans="1:1" ht="10.5" customHeight="1" x14ac:dyDescent="0.15">
      <c r="A81" s="195"/>
    </row>
    <row r="82" spans="1:1" ht="10.5" customHeight="1" x14ac:dyDescent="0.15">
      <c r="A82" s="195"/>
    </row>
    <row r="83" spans="1:1" ht="10.5" customHeight="1" x14ac:dyDescent="0.15">
      <c r="A83" s="195"/>
    </row>
    <row r="84" spans="1:1" ht="10.5" customHeight="1" x14ac:dyDescent="0.15">
      <c r="A84" s="195"/>
    </row>
    <row r="85" spans="1:1" ht="10.5" customHeight="1" x14ac:dyDescent="0.15">
      <c r="A85" s="195"/>
    </row>
    <row r="86" spans="1:1" ht="10.5" customHeight="1" x14ac:dyDescent="0.15">
      <c r="A86" s="195"/>
    </row>
    <row r="87" spans="1:1" ht="10.5" customHeight="1" x14ac:dyDescent="0.15">
      <c r="A87" s="195"/>
    </row>
    <row r="88" spans="1:1" ht="10.5" customHeight="1" x14ac:dyDescent="0.15">
      <c r="A88" s="195"/>
    </row>
    <row r="89" spans="1:1" ht="10.5" customHeight="1" x14ac:dyDescent="0.15">
      <c r="A89" s="195"/>
    </row>
    <row r="90" spans="1:1" ht="10.5" customHeight="1" x14ac:dyDescent="0.15">
      <c r="A90" s="195"/>
    </row>
    <row r="91" spans="1:1" ht="10.5" customHeight="1" x14ac:dyDescent="0.15">
      <c r="A91" s="195"/>
    </row>
    <row r="92" spans="1:1" ht="10.5" customHeight="1" x14ac:dyDescent="0.15">
      <c r="A92" s="195"/>
    </row>
    <row r="93" spans="1:1" ht="10.5" customHeight="1" x14ac:dyDescent="0.15">
      <c r="A93" s="195"/>
    </row>
    <row r="94" spans="1:1" ht="10.5" customHeight="1" x14ac:dyDescent="0.15">
      <c r="A94" s="195"/>
    </row>
    <row r="95" spans="1:1" ht="10.5" customHeight="1" x14ac:dyDescent="0.15">
      <c r="A95" s="195"/>
    </row>
    <row r="96" spans="1:1" ht="10.5" customHeight="1" x14ac:dyDescent="0.15">
      <c r="A96" s="195"/>
    </row>
    <row r="97" spans="1:1" ht="10.5" customHeight="1" x14ac:dyDescent="0.15">
      <c r="A97" s="195"/>
    </row>
    <row r="98" spans="1:1" ht="10.5" customHeight="1" x14ac:dyDescent="0.15">
      <c r="A98" s="195"/>
    </row>
    <row r="99" spans="1:1" ht="10.5" customHeight="1" x14ac:dyDescent="0.15">
      <c r="A99" s="195"/>
    </row>
    <row r="100" spans="1:1" ht="10.5" customHeight="1" x14ac:dyDescent="0.15">
      <c r="A100" s="195"/>
    </row>
    <row r="101" spans="1:1" ht="10.5" customHeight="1" x14ac:dyDescent="0.15">
      <c r="A101" s="195"/>
    </row>
    <row r="102" spans="1:1" ht="10.5" customHeight="1" x14ac:dyDescent="0.15">
      <c r="A102" s="195"/>
    </row>
    <row r="103" spans="1:1" ht="10.5" customHeight="1" x14ac:dyDescent="0.15">
      <c r="A103" s="195"/>
    </row>
    <row r="104" spans="1:1" ht="10.5" customHeight="1" x14ac:dyDescent="0.15">
      <c r="A104" s="195"/>
    </row>
    <row r="105" spans="1:1" ht="10.5" customHeight="1" x14ac:dyDescent="0.15">
      <c r="A105" s="195"/>
    </row>
    <row r="106" spans="1:1" ht="10.5" customHeight="1" x14ac:dyDescent="0.15">
      <c r="A106" s="195"/>
    </row>
    <row r="107" spans="1:1" ht="10.5" customHeight="1" x14ac:dyDescent="0.15">
      <c r="A107" s="195"/>
    </row>
    <row r="108" spans="1:1" ht="10.5" customHeight="1" x14ac:dyDescent="0.15">
      <c r="A108" s="195"/>
    </row>
    <row r="109" spans="1:1" ht="10.5" customHeight="1" x14ac:dyDescent="0.15">
      <c r="A109" s="195"/>
    </row>
    <row r="110" spans="1:1" ht="10.5" customHeight="1" x14ac:dyDescent="0.15">
      <c r="A110" s="195"/>
    </row>
    <row r="111" spans="1:1" ht="10.5" customHeight="1" x14ac:dyDescent="0.15">
      <c r="A111" s="195"/>
    </row>
    <row r="112" spans="1:1" ht="10.5" customHeight="1" x14ac:dyDescent="0.15">
      <c r="A112" s="195"/>
    </row>
    <row r="113" spans="1:1" ht="10.5" customHeight="1" x14ac:dyDescent="0.15">
      <c r="A113" s="195"/>
    </row>
    <row r="114" spans="1:1" ht="10.5" customHeight="1" x14ac:dyDescent="0.15">
      <c r="A114" s="195"/>
    </row>
    <row r="115" spans="1:1" ht="10.5" customHeight="1" x14ac:dyDescent="0.15">
      <c r="A115" s="195"/>
    </row>
    <row r="116" spans="1:1" ht="10.5" customHeight="1" x14ac:dyDescent="0.15">
      <c r="A116" s="195"/>
    </row>
    <row r="117" spans="1:1" ht="10.5" customHeight="1" x14ac:dyDescent="0.15">
      <c r="A117" s="195"/>
    </row>
    <row r="118" spans="1:1" ht="10.5" customHeight="1" x14ac:dyDescent="0.15">
      <c r="A118" s="195"/>
    </row>
    <row r="119" spans="1:1" ht="10.5" customHeight="1" x14ac:dyDescent="0.15">
      <c r="A119" s="195"/>
    </row>
    <row r="120" spans="1:1" ht="10.5" customHeight="1" x14ac:dyDescent="0.15">
      <c r="A120" s="195"/>
    </row>
    <row r="121" spans="1:1" ht="10.5" customHeight="1" x14ac:dyDescent="0.15">
      <c r="A121" s="195"/>
    </row>
    <row r="122" spans="1:1" ht="10.5" customHeight="1" x14ac:dyDescent="0.15">
      <c r="A122" s="195"/>
    </row>
    <row r="123" spans="1:1" ht="10.5" customHeight="1" x14ac:dyDescent="0.15">
      <c r="A123" s="195"/>
    </row>
    <row r="124" spans="1:1" ht="10.5" customHeight="1" x14ac:dyDescent="0.15">
      <c r="A124" s="195"/>
    </row>
    <row r="125" spans="1:1" ht="10.5" customHeight="1" x14ac:dyDescent="0.15">
      <c r="A125" s="195"/>
    </row>
    <row r="126" spans="1:1" ht="10.5" customHeight="1" x14ac:dyDescent="0.15">
      <c r="A126" s="195"/>
    </row>
    <row r="127" spans="1:1" ht="10.5" customHeight="1" x14ac:dyDescent="0.15">
      <c r="A127" s="195"/>
    </row>
    <row r="128" spans="1:1" ht="10.5" customHeight="1" x14ac:dyDescent="0.15">
      <c r="A128" s="195"/>
    </row>
    <row r="129" spans="1:1" ht="10.5" customHeight="1" x14ac:dyDescent="0.15">
      <c r="A129" s="195"/>
    </row>
    <row r="130" spans="1:1" ht="10.5" customHeight="1" x14ac:dyDescent="0.15">
      <c r="A130" s="195"/>
    </row>
    <row r="131" spans="1:1" ht="10.5" customHeight="1" x14ac:dyDescent="0.15">
      <c r="A131" s="195"/>
    </row>
    <row r="132" spans="1:1" ht="10.5" customHeight="1" x14ac:dyDescent="0.15">
      <c r="A132" s="195"/>
    </row>
    <row r="133" spans="1:1" ht="10.5" customHeight="1" x14ac:dyDescent="0.15">
      <c r="A133" s="195"/>
    </row>
    <row r="134" spans="1:1" ht="10.5" customHeight="1" x14ac:dyDescent="0.15">
      <c r="A134" s="195"/>
    </row>
    <row r="135" spans="1:1" ht="10.5" customHeight="1" x14ac:dyDescent="0.15">
      <c r="A135" s="195"/>
    </row>
    <row r="136" spans="1:1" ht="10.5" customHeight="1" x14ac:dyDescent="0.15">
      <c r="A136" s="195"/>
    </row>
    <row r="137" spans="1:1" ht="10.5" customHeight="1" x14ac:dyDescent="0.15">
      <c r="A137" s="195"/>
    </row>
    <row r="138" spans="1:1" ht="10.5" customHeight="1" x14ac:dyDescent="0.15">
      <c r="A138" s="195"/>
    </row>
    <row r="139" spans="1:1" ht="10.5" customHeight="1" x14ac:dyDescent="0.15">
      <c r="A139" s="195"/>
    </row>
    <row r="140" spans="1:1" ht="10.5" customHeight="1" x14ac:dyDescent="0.15">
      <c r="A140" s="195"/>
    </row>
    <row r="141" spans="1:1" ht="10.5" customHeight="1" x14ac:dyDescent="0.15">
      <c r="A141" s="195"/>
    </row>
    <row r="142" spans="1:1" ht="10.5" customHeight="1" x14ac:dyDescent="0.15">
      <c r="A142" s="195"/>
    </row>
    <row r="143" spans="1:1" ht="10.5" customHeight="1" x14ac:dyDescent="0.15">
      <c r="A143" s="195"/>
    </row>
    <row r="144" spans="1:1" ht="10.5" customHeight="1" x14ac:dyDescent="0.15">
      <c r="A144" s="195"/>
    </row>
    <row r="145" spans="1:11" ht="10.5" customHeight="1" x14ac:dyDescent="0.15">
      <c r="A145" s="195"/>
    </row>
    <row r="146" spans="1:11" ht="10.5" customHeight="1" x14ac:dyDescent="0.15">
      <c r="A146" s="195"/>
    </row>
    <row r="147" spans="1:11" ht="10.5" customHeight="1" x14ac:dyDescent="0.15">
      <c r="A147" s="195"/>
    </row>
    <row r="148" spans="1:11" ht="10.5" customHeight="1" x14ac:dyDescent="0.15">
      <c r="A148" s="195"/>
    </row>
    <row r="149" spans="1:11" ht="10.5" customHeight="1" x14ac:dyDescent="0.15">
      <c r="A149" s="195"/>
    </row>
    <row r="150" spans="1:11" ht="10.5" customHeight="1" x14ac:dyDescent="0.15">
      <c r="A150" s="195"/>
    </row>
    <row r="151" spans="1:11" ht="10.5" customHeight="1" x14ac:dyDescent="0.15">
      <c r="A151" s="195"/>
    </row>
    <row r="152" spans="1:11" ht="10.5" customHeight="1" x14ac:dyDescent="0.15">
      <c r="A152" s="359" t="s">
        <v>171</v>
      </c>
      <c r="B152" s="359"/>
      <c r="C152" s="359"/>
      <c r="D152" s="359"/>
      <c r="E152" s="359"/>
      <c r="F152" s="359"/>
      <c r="G152" s="359"/>
      <c r="H152" s="359"/>
      <c r="I152" s="359"/>
      <c r="J152" s="359"/>
      <c r="K152" s="359"/>
    </row>
    <row r="153" spans="1:11" ht="10.5" customHeight="1" x14ac:dyDescent="0.15">
      <c r="A153" s="359"/>
      <c r="B153" s="359"/>
      <c r="C153" s="359"/>
      <c r="D153" s="359"/>
      <c r="E153" s="359"/>
      <c r="F153" s="359"/>
      <c r="G153" s="359"/>
      <c r="H153" s="359"/>
      <c r="I153" s="359"/>
      <c r="J153" s="359"/>
      <c r="K153" s="359"/>
    </row>
    <row r="154" spans="1:11" ht="10.5" customHeight="1" x14ac:dyDescent="0.15">
      <c r="A154" s="359"/>
      <c r="B154" s="359"/>
      <c r="C154" s="359"/>
      <c r="D154" s="359"/>
      <c r="E154" s="359"/>
      <c r="F154" s="359"/>
      <c r="G154" s="359"/>
      <c r="H154" s="359"/>
      <c r="I154" s="359"/>
      <c r="J154" s="359"/>
      <c r="K154" s="359"/>
    </row>
    <row r="155" spans="1:11" ht="12.95" customHeight="1" x14ac:dyDescent="0.15">
      <c r="A155" s="177" t="s">
        <v>164</v>
      </c>
      <c r="J155" t="s">
        <v>180</v>
      </c>
      <c r="K155" s="1"/>
    </row>
    <row r="156" spans="1:11" ht="12.95" customHeight="1" x14ac:dyDescent="0.15">
      <c r="A156" s="22"/>
      <c r="B156" s="20" t="s">
        <v>94</v>
      </c>
      <c r="C156" s="20" t="s">
        <v>119</v>
      </c>
      <c r="D156" s="20" t="s">
        <v>120</v>
      </c>
      <c r="E156" s="20" t="s">
        <v>121</v>
      </c>
      <c r="F156" s="176" t="s">
        <v>122</v>
      </c>
      <c r="G156" s="20" t="s">
        <v>123</v>
      </c>
      <c r="H156" s="20" t="s">
        <v>124</v>
      </c>
      <c r="I156" s="176" t="s">
        <v>125</v>
      </c>
      <c r="J156" s="20" t="s">
        <v>126</v>
      </c>
      <c r="K156" s="20" t="s">
        <v>106</v>
      </c>
    </row>
    <row r="157" spans="1:11" ht="12.95" customHeight="1" x14ac:dyDescent="0.15">
      <c r="A157" s="356" t="s">
        <v>31</v>
      </c>
      <c r="B157" s="203" t="s">
        <v>42</v>
      </c>
      <c r="C157" s="23">
        <v>52.830188679245282</v>
      </c>
      <c r="D157" s="23">
        <v>37.735849056603776</v>
      </c>
      <c r="E157" s="23">
        <v>41.025641025641022</v>
      </c>
      <c r="F157" s="23">
        <v>100</v>
      </c>
      <c r="G157" s="23">
        <v>50</v>
      </c>
      <c r="H157" s="23">
        <v>54.54545454545454</v>
      </c>
      <c r="I157" s="23">
        <v>50</v>
      </c>
      <c r="J157" s="23">
        <v>57.142857142857139</v>
      </c>
      <c r="K157" s="23">
        <v>50.11709601873536</v>
      </c>
    </row>
    <row r="158" spans="1:11" ht="12.95" customHeight="1" x14ac:dyDescent="0.15">
      <c r="A158" s="357"/>
      <c r="B158" s="204" t="s">
        <v>43</v>
      </c>
      <c r="C158" s="24">
        <v>57.528957528957527</v>
      </c>
      <c r="D158" s="24">
        <v>58.18181818181818</v>
      </c>
      <c r="E158" s="24">
        <v>53.846153846153847</v>
      </c>
      <c r="F158" s="24">
        <v>0</v>
      </c>
      <c r="G158" s="24">
        <v>54.166666666666664</v>
      </c>
      <c r="H158" s="24">
        <v>54.54545454545454</v>
      </c>
      <c r="I158" s="24">
        <v>50</v>
      </c>
      <c r="J158" s="24">
        <v>52.380952380952387</v>
      </c>
      <c r="K158" s="24">
        <v>55.503512880562056</v>
      </c>
    </row>
    <row r="159" spans="1:11" ht="12.95" customHeight="1" x14ac:dyDescent="0.15">
      <c r="A159" s="357"/>
      <c r="B159" s="205" t="s">
        <v>92</v>
      </c>
      <c r="C159" s="34">
        <v>52.918287937743195</v>
      </c>
      <c r="D159" s="34">
        <v>64.15094339622641</v>
      </c>
      <c r="E159" s="34">
        <v>58.139534883720934</v>
      </c>
      <c r="F159" s="34">
        <v>100</v>
      </c>
      <c r="G159" s="34">
        <v>71.428571428571431</v>
      </c>
      <c r="H159" s="34">
        <v>66.666666666666657</v>
      </c>
      <c r="I159" s="34">
        <v>55.555555555555557</v>
      </c>
      <c r="J159" s="34">
        <v>73.68421052631578</v>
      </c>
      <c r="K159" s="34">
        <v>57.142857142857139</v>
      </c>
    </row>
    <row r="160" spans="1:11" ht="12.95" customHeight="1" x14ac:dyDescent="0.15">
      <c r="A160" s="357"/>
      <c r="B160" s="206" t="s">
        <v>98</v>
      </c>
      <c r="C160" s="74">
        <v>59.85130111524164</v>
      </c>
      <c r="D160" s="74">
        <v>59.615384615384613</v>
      </c>
      <c r="E160" s="74">
        <v>48.979591836734691</v>
      </c>
      <c r="F160" s="74">
        <v>33.333333333333329</v>
      </c>
      <c r="G160" s="74">
        <v>62.068965517241381</v>
      </c>
      <c r="H160" s="74">
        <v>58.333333333333336</v>
      </c>
      <c r="I160" s="74">
        <v>45.454545454545453</v>
      </c>
      <c r="J160" s="74">
        <v>65.217391304347828</v>
      </c>
      <c r="K160" s="74">
        <v>61.358313817330213</v>
      </c>
    </row>
    <row r="161" spans="1:11" ht="12.95" customHeight="1" x14ac:dyDescent="0.15">
      <c r="A161" s="358"/>
      <c r="B161" s="207" t="s">
        <v>105</v>
      </c>
      <c r="C161" s="197">
        <v>64.230769230769241</v>
      </c>
      <c r="D161" s="197">
        <v>55.102040816326522</v>
      </c>
      <c r="E161" s="197">
        <v>71.739130434782609</v>
      </c>
      <c r="F161" s="197">
        <v>50</v>
      </c>
      <c r="G161" s="197">
        <v>60</v>
      </c>
      <c r="H161" s="197">
        <v>75</v>
      </c>
      <c r="I161" s="197">
        <v>83.333333333333343</v>
      </c>
      <c r="J161" s="197">
        <v>80</v>
      </c>
      <c r="K161" s="197">
        <v>65.320665083135381</v>
      </c>
    </row>
    <row r="162" spans="1:11" ht="12.95" customHeight="1" x14ac:dyDescent="0.15">
      <c r="A162" s="350" t="s">
        <v>32</v>
      </c>
      <c r="B162" s="203" t="s">
        <v>42</v>
      </c>
      <c r="C162" s="23">
        <v>45.660377358490564</v>
      </c>
      <c r="D162" s="23">
        <v>43.39622641509434</v>
      </c>
      <c r="E162" s="23">
        <v>61.53846153846154</v>
      </c>
      <c r="F162" s="23">
        <v>50</v>
      </c>
      <c r="G162" s="23">
        <v>35.714285714285715</v>
      </c>
      <c r="H162" s="23">
        <v>18.181818181818183</v>
      </c>
      <c r="I162" s="23">
        <v>0</v>
      </c>
      <c r="J162" s="23">
        <v>28.571428571428569</v>
      </c>
      <c r="K162" s="23">
        <v>43.793911007025763</v>
      </c>
    </row>
    <row r="163" spans="1:11" ht="12.95" customHeight="1" x14ac:dyDescent="0.15">
      <c r="A163" s="351"/>
      <c r="B163" s="204" t="s">
        <v>43</v>
      </c>
      <c r="C163" s="24">
        <v>41.698841698841697</v>
      </c>
      <c r="D163" s="24">
        <v>32.727272727272727</v>
      </c>
      <c r="E163" s="24">
        <v>33.333333333333329</v>
      </c>
      <c r="F163" s="24">
        <v>0</v>
      </c>
      <c r="G163" s="24">
        <v>41.666666666666671</v>
      </c>
      <c r="H163" s="24">
        <v>9.0909090909090917</v>
      </c>
      <c r="I163" s="24">
        <v>30</v>
      </c>
      <c r="J163" s="24">
        <v>38.095238095238095</v>
      </c>
      <c r="K163" s="24">
        <v>37.704918032786885</v>
      </c>
    </row>
    <row r="164" spans="1:11" ht="12.95" customHeight="1" x14ac:dyDescent="0.15">
      <c r="A164" s="351"/>
      <c r="B164" s="205" t="s">
        <v>92</v>
      </c>
      <c r="C164" s="34">
        <v>36.575875486381321</v>
      </c>
      <c r="D164" s="34">
        <v>49.056603773584904</v>
      </c>
      <c r="E164" s="34">
        <v>30.232558139534881</v>
      </c>
      <c r="F164" s="34">
        <v>0</v>
      </c>
      <c r="G164" s="34">
        <v>32.142857142857146</v>
      </c>
      <c r="H164" s="34">
        <v>8.3333333333333321</v>
      </c>
      <c r="I164" s="34">
        <v>11.111111111111111</v>
      </c>
      <c r="J164" s="34">
        <v>57.894736842105267</v>
      </c>
      <c r="K164" s="34">
        <v>36.29976580796253</v>
      </c>
    </row>
    <row r="165" spans="1:11" ht="12.95" customHeight="1" x14ac:dyDescent="0.15">
      <c r="A165" s="351"/>
      <c r="B165" s="206" t="s">
        <v>98</v>
      </c>
      <c r="C165" s="74">
        <v>33.828996282527882</v>
      </c>
      <c r="D165" s="74">
        <v>42.307692307692307</v>
      </c>
      <c r="E165" s="74">
        <v>38.775510204081634</v>
      </c>
      <c r="F165" s="74">
        <v>0</v>
      </c>
      <c r="G165" s="74">
        <v>34.482758620689658</v>
      </c>
      <c r="H165" s="74">
        <v>16.666666666666664</v>
      </c>
      <c r="I165" s="74">
        <v>27.27272727272727</v>
      </c>
      <c r="J165" s="74">
        <v>26.086956521739129</v>
      </c>
      <c r="K165" s="74">
        <v>35.831381733021075</v>
      </c>
    </row>
    <row r="166" spans="1:11" ht="12.95" customHeight="1" x14ac:dyDescent="0.15">
      <c r="A166" s="352"/>
      <c r="B166" s="207" t="s">
        <v>105</v>
      </c>
      <c r="C166" s="197">
        <v>31.538461538461537</v>
      </c>
      <c r="D166" s="197">
        <v>34.693877551020407</v>
      </c>
      <c r="E166" s="197">
        <v>21.739130434782609</v>
      </c>
      <c r="F166" s="197">
        <v>50</v>
      </c>
      <c r="G166" s="197">
        <v>15</v>
      </c>
      <c r="H166" s="197">
        <v>16.666666666666664</v>
      </c>
      <c r="I166" s="197">
        <v>16.666666666666664</v>
      </c>
      <c r="J166" s="197">
        <v>20</v>
      </c>
      <c r="K166" s="197">
        <v>28.741092636579573</v>
      </c>
    </row>
    <row r="167" spans="1:11" ht="12.95" customHeight="1" x14ac:dyDescent="0.15">
      <c r="A167" s="350" t="s">
        <v>33</v>
      </c>
      <c r="B167" s="203" t="s">
        <v>42</v>
      </c>
      <c r="C167" s="85">
        <v>15.471698113207546</v>
      </c>
      <c r="D167" s="85">
        <v>11.320754716981133</v>
      </c>
      <c r="E167" s="85">
        <v>20.512820512820511</v>
      </c>
      <c r="F167" s="85">
        <v>50</v>
      </c>
      <c r="G167" s="85">
        <v>35.714285714285715</v>
      </c>
      <c r="H167" s="85">
        <v>27.27272727272727</v>
      </c>
      <c r="I167" s="85">
        <v>12.5</v>
      </c>
      <c r="J167" s="85">
        <v>47.619047619047613</v>
      </c>
      <c r="K167" s="85">
        <v>18.735362997658083</v>
      </c>
    </row>
    <row r="168" spans="1:11" ht="12.95" customHeight="1" x14ac:dyDescent="0.15">
      <c r="A168" s="351"/>
      <c r="B168" s="204" t="s">
        <v>43</v>
      </c>
      <c r="C168" s="24">
        <v>12.741312741312742</v>
      </c>
      <c r="D168" s="24">
        <v>1.8181818181818181</v>
      </c>
      <c r="E168" s="24">
        <v>12.820512820512819</v>
      </c>
      <c r="F168" s="24">
        <v>50</v>
      </c>
      <c r="G168" s="24">
        <v>8.3333333333333321</v>
      </c>
      <c r="H168" s="24">
        <v>0</v>
      </c>
      <c r="I168" s="24">
        <v>0</v>
      </c>
      <c r="J168" s="24">
        <v>14.285714285714285</v>
      </c>
      <c r="K168" s="24">
        <v>10.53864168618267</v>
      </c>
    </row>
    <row r="169" spans="1:11" ht="12.95" customHeight="1" x14ac:dyDescent="0.15">
      <c r="A169" s="351"/>
      <c r="B169" s="205" t="s">
        <v>92</v>
      </c>
      <c r="C169" s="34">
        <v>15.953307392996107</v>
      </c>
      <c r="D169" s="34">
        <v>9.433962264150944</v>
      </c>
      <c r="E169" s="34">
        <v>13.953488372093023</v>
      </c>
      <c r="F169" s="34">
        <v>100</v>
      </c>
      <c r="G169" s="34">
        <v>17.857142857142858</v>
      </c>
      <c r="H169" s="34">
        <v>0</v>
      </c>
      <c r="I169" s="34">
        <v>22.222222222222221</v>
      </c>
      <c r="J169" s="34">
        <v>26.315789473684209</v>
      </c>
      <c r="K169" s="34">
        <v>15.456674473067917</v>
      </c>
    </row>
    <row r="170" spans="1:11" ht="12.95" customHeight="1" x14ac:dyDescent="0.15">
      <c r="A170" s="351"/>
      <c r="B170" s="206" t="s">
        <v>98</v>
      </c>
      <c r="C170" s="74">
        <v>23.048327137546469</v>
      </c>
      <c r="D170" s="74">
        <v>7.6923076923076925</v>
      </c>
      <c r="E170" s="74">
        <v>18.367346938775512</v>
      </c>
      <c r="F170" s="74">
        <v>33.333333333333329</v>
      </c>
      <c r="G170" s="74">
        <v>13.793103448275861</v>
      </c>
      <c r="H170" s="74">
        <v>0</v>
      </c>
      <c r="I170" s="74">
        <v>45.454545454545453</v>
      </c>
      <c r="J170" s="74">
        <v>17.391304347826086</v>
      </c>
      <c r="K170" s="74">
        <v>20.843091334894616</v>
      </c>
    </row>
    <row r="171" spans="1:11" ht="12.95" customHeight="1" x14ac:dyDescent="0.15">
      <c r="A171" s="352"/>
      <c r="B171" s="207" t="s">
        <v>105</v>
      </c>
      <c r="C171" s="197">
        <v>19.615384615384617</v>
      </c>
      <c r="D171" s="197">
        <v>20.408163265306122</v>
      </c>
      <c r="E171" s="197">
        <v>21.739130434782609</v>
      </c>
      <c r="F171" s="197">
        <v>0</v>
      </c>
      <c r="G171" s="197">
        <v>35</v>
      </c>
      <c r="H171" s="197">
        <v>33.333333333333329</v>
      </c>
      <c r="I171" s="197">
        <v>16.666666666666664</v>
      </c>
      <c r="J171" s="197">
        <v>35</v>
      </c>
      <c r="K171" s="197">
        <v>21.61520190023753</v>
      </c>
    </row>
    <row r="172" spans="1:11" ht="12.95" customHeight="1" x14ac:dyDescent="0.15">
      <c r="A172" s="350" t="s">
        <v>34</v>
      </c>
      <c r="B172" s="203" t="s">
        <v>42</v>
      </c>
      <c r="C172" s="85">
        <v>16.226415094339622</v>
      </c>
      <c r="D172" s="85">
        <v>9.433962264150944</v>
      </c>
      <c r="E172" s="85">
        <v>12.820512820512819</v>
      </c>
      <c r="F172" s="85">
        <v>50</v>
      </c>
      <c r="G172" s="85">
        <v>10.714285714285714</v>
      </c>
      <c r="H172" s="85">
        <v>9.0909090909090917</v>
      </c>
      <c r="I172" s="85">
        <v>0</v>
      </c>
      <c r="J172" s="85">
        <v>14.285714285714285</v>
      </c>
      <c r="K172" s="85">
        <v>14.285714285714285</v>
      </c>
    </row>
    <row r="173" spans="1:11" ht="12.95" customHeight="1" x14ac:dyDescent="0.15">
      <c r="A173" s="351"/>
      <c r="B173" s="204" t="s">
        <v>43</v>
      </c>
      <c r="C173" s="24">
        <v>9.6525096525096519</v>
      </c>
      <c r="D173" s="24">
        <v>5.4545454545454541</v>
      </c>
      <c r="E173" s="24">
        <v>12.820512820512819</v>
      </c>
      <c r="F173" s="24">
        <v>0</v>
      </c>
      <c r="G173" s="24">
        <v>16.666666666666664</v>
      </c>
      <c r="H173" s="24">
        <v>0</v>
      </c>
      <c r="I173" s="24">
        <v>30</v>
      </c>
      <c r="J173" s="24">
        <v>4.7619047619047619</v>
      </c>
      <c r="K173" s="24">
        <v>9.6018735362997649</v>
      </c>
    </row>
    <row r="174" spans="1:11" ht="12.95" customHeight="1" x14ac:dyDescent="0.15">
      <c r="A174" s="351"/>
      <c r="B174" s="205" t="s">
        <v>92</v>
      </c>
      <c r="C174" s="34">
        <v>9.3385214007782107</v>
      </c>
      <c r="D174" s="34">
        <v>13.20754716981132</v>
      </c>
      <c r="E174" s="34">
        <v>13.953488372093023</v>
      </c>
      <c r="F174" s="34">
        <v>50</v>
      </c>
      <c r="G174" s="34">
        <v>10.714285714285714</v>
      </c>
      <c r="H174" s="34">
        <v>0</v>
      </c>
      <c r="I174" s="34">
        <v>0</v>
      </c>
      <c r="J174" s="34">
        <v>10.526315789473683</v>
      </c>
      <c r="K174" s="34">
        <v>10.070257611241217</v>
      </c>
    </row>
    <row r="175" spans="1:11" ht="12.95" customHeight="1" x14ac:dyDescent="0.15">
      <c r="A175" s="351"/>
      <c r="B175" s="206" t="s">
        <v>98</v>
      </c>
      <c r="C175" s="74">
        <v>15.985130111524162</v>
      </c>
      <c r="D175" s="74">
        <v>11.538461538461538</v>
      </c>
      <c r="E175" s="74">
        <v>6.1224489795918364</v>
      </c>
      <c r="F175" s="74">
        <v>0</v>
      </c>
      <c r="G175" s="74">
        <v>13.793103448275861</v>
      </c>
      <c r="H175" s="74">
        <v>8.3333333333333321</v>
      </c>
      <c r="I175" s="74">
        <v>9.0909090909090917</v>
      </c>
      <c r="J175" s="74">
        <v>13.043478260869565</v>
      </c>
      <c r="K175" s="74">
        <v>14.285714285714285</v>
      </c>
    </row>
    <row r="176" spans="1:11" ht="12.95" customHeight="1" x14ac:dyDescent="0.15">
      <c r="A176" s="352"/>
      <c r="B176" s="207" t="s">
        <v>105</v>
      </c>
      <c r="C176" s="197">
        <v>15</v>
      </c>
      <c r="D176" s="197">
        <v>10.204081632653061</v>
      </c>
      <c r="E176" s="197">
        <v>10.869565217391305</v>
      </c>
      <c r="F176" s="197">
        <v>50</v>
      </c>
      <c r="G176" s="197">
        <v>0</v>
      </c>
      <c r="H176" s="197">
        <v>8.3333333333333321</v>
      </c>
      <c r="I176" s="197">
        <v>0</v>
      </c>
      <c r="J176" s="197">
        <v>5</v>
      </c>
      <c r="K176" s="197">
        <v>12.351543942992874</v>
      </c>
    </row>
    <row r="177" spans="1:11" ht="12.95" customHeight="1" x14ac:dyDescent="0.15">
      <c r="A177" s="350" t="s">
        <v>35</v>
      </c>
      <c r="B177" s="203" t="s">
        <v>42</v>
      </c>
      <c r="C177" s="85">
        <v>34.339622641509429</v>
      </c>
      <c r="D177" s="85">
        <v>28.30188679245283</v>
      </c>
      <c r="E177" s="85">
        <v>35.897435897435898</v>
      </c>
      <c r="F177" s="85">
        <v>100</v>
      </c>
      <c r="G177" s="85">
        <v>32.142857142857146</v>
      </c>
      <c r="H177" s="85">
        <v>27.27272727272727</v>
      </c>
      <c r="I177" s="85">
        <v>12.5</v>
      </c>
      <c r="J177" s="85">
        <v>28.571428571428569</v>
      </c>
      <c r="K177" s="85">
        <v>33.021077283372364</v>
      </c>
    </row>
    <row r="178" spans="1:11" ht="12.95" customHeight="1" x14ac:dyDescent="0.15">
      <c r="A178" s="351"/>
      <c r="B178" s="204" t="s">
        <v>43</v>
      </c>
      <c r="C178" s="24">
        <v>35.907335907335906</v>
      </c>
      <c r="D178" s="24">
        <v>36.363636363636367</v>
      </c>
      <c r="E178" s="24">
        <v>41.025641025641022</v>
      </c>
      <c r="F178" s="24">
        <v>50</v>
      </c>
      <c r="G178" s="24">
        <v>37.5</v>
      </c>
      <c r="H178" s="24">
        <v>27.27272727272727</v>
      </c>
      <c r="I178" s="24">
        <v>20</v>
      </c>
      <c r="J178" s="24">
        <v>38.095238095238095</v>
      </c>
      <c r="K178" s="24">
        <v>35.597189695550355</v>
      </c>
    </row>
    <row r="179" spans="1:11" ht="12.95" customHeight="1" x14ac:dyDescent="0.15">
      <c r="A179" s="351"/>
      <c r="B179" s="205" t="s">
        <v>92</v>
      </c>
      <c r="C179" s="34">
        <v>40.856031128404666</v>
      </c>
      <c r="D179" s="34">
        <v>37.735849056603776</v>
      </c>
      <c r="E179" s="34">
        <v>30.232558139534881</v>
      </c>
      <c r="F179" s="34">
        <v>0</v>
      </c>
      <c r="G179" s="34">
        <v>57.142857142857139</v>
      </c>
      <c r="H179" s="34">
        <v>33.333333333333329</v>
      </c>
      <c r="I179" s="34">
        <v>33.333333333333329</v>
      </c>
      <c r="J179" s="34">
        <v>78.94736842105263</v>
      </c>
      <c r="K179" s="34">
        <v>41.217798594847778</v>
      </c>
    </row>
    <row r="180" spans="1:11" ht="12.95" customHeight="1" x14ac:dyDescent="0.15">
      <c r="A180" s="351"/>
      <c r="B180" s="206" t="s">
        <v>98</v>
      </c>
      <c r="C180" s="74">
        <v>32.713754646840201</v>
      </c>
      <c r="D180" s="74">
        <v>36.538461538461533</v>
      </c>
      <c r="E180" s="74">
        <v>30.612244897959183</v>
      </c>
      <c r="F180" s="74">
        <v>33.333333333333329</v>
      </c>
      <c r="G180" s="74">
        <v>41.379310344827587</v>
      </c>
      <c r="H180" s="74">
        <v>58.333333333333336</v>
      </c>
      <c r="I180" s="74">
        <v>36.363636363636367</v>
      </c>
      <c r="J180" s="74">
        <v>26.086956521739129</v>
      </c>
      <c r="K180" s="74">
        <v>35.597189695550355</v>
      </c>
    </row>
    <row r="181" spans="1:11" ht="12.95" customHeight="1" x14ac:dyDescent="0.15">
      <c r="A181" s="352"/>
      <c r="B181" s="207" t="s">
        <v>105</v>
      </c>
      <c r="C181" s="197">
        <v>38.461538461538467</v>
      </c>
      <c r="D181" s="197">
        <v>38.775510204081634</v>
      </c>
      <c r="E181" s="197">
        <v>32.608695652173914</v>
      </c>
      <c r="F181" s="197">
        <v>50</v>
      </c>
      <c r="G181" s="197">
        <v>70</v>
      </c>
      <c r="H181" s="197">
        <v>41.666666666666671</v>
      </c>
      <c r="I181" s="197">
        <v>50</v>
      </c>
      <c r="J181" s="197">
        <v>50</v>
      </c>
      <c r="K181" s="197">
        <v>40.380047505938244</v>
      </c>
    </row>
    <row r="182" spans="1:11" ht="12.95" customHeight="1" x14ac:dyDescent="0.15">
      <c r="A182" s="350" t="s">
        <v>36</v>
      </c>
      <c r="B182" s="203" t="s">
        <v>42</v>
      </c>
      <c r="C182" s="85">
        <v>21.132075471698116</v>
      </c>
      <c r="D182" s="85">
        <v>11.320754716981133</v>
      </c>
      <c r="E182" s="85">
        <v>28.205128205128204</v>
      </c>
      <c r="F182" s="85">
        <v>50</v>
      </c>
      <c r="G182" s="85">
        <v>14.285714285714285</v>
      </c>
      <c r="H182" s="85">
        <v>9.0909090909090917</v>
      </c>
      <c r="I182" s="85">
        <v>25</v>
      </c>
      <c r="J182" s="85">
        <v>23.809523809523807</v>
      </c>
      <c r="K182" s="85">
        <v>20.140515222482435</v>
      </c>
    </row>
    <row r="183" spans="1:11" ht="12.95" customHeight="1" x14ac:dyDescent="0.15">
      <c r="A183" s="351"/>
      <c r="B183" s="204" t="s">
        <v>43</v>
      </c>
      <c r="C183" s="24">
        <v>22.007722007722009</v>
      </c>
      <c r="D183" s="24">
        <v>20</v>
      </c>
      <c r="E183" s="24">
        <v>17.948717948717949</v>
      </c>
      <c r="F183" s="24">
        <v>0</v>
      </c>
      <c r="G183" s="24">
        <v>16.666666666666664</v>
      </c>
      <c r="H183" s="24">
        <v>9.0909090909090917</v>
      </c>
      <c r="I183" s="24">
        <v>30</v>
      </c>
      <c r="J183" s="24">
        <v>28.571428571428569</v>
      </c>
      <c r="K183" s="24">
        <v>20.843091334894616</v>
      </c>
    </row>
    <row r="184" spans="1:11" ht="12.95" customHeight="1" x14ac:dyDescent="0.15">
      <c r="A184" s="351"/>
      <c r="B184" s="205" t="s">
        <v>92</v>
      </c>
      <c r="C184" s="34">
        <v>22.957198443579767</v>
      </c>
      <c r="D184" s="34">
        <v>18.867924528301888</v>
      </c>
      <c r="E184" s="34">
        <v>27.906976744186046</v>
      </c>
      <c r="F184" s="34">
        <v>50</v>
      </c>
      <c r="G184" s="34">
        <v>17.857142857142858</v>
      </c>
      <c r="H184" s="34">
        <v>16.666666666666664</v>
      </c>
      <c r="I184" s="34">
        <v>0</v>
      </c>
      <c r="J184" s="34">
        <v>42.105263157894733</v>
      </c>
      <c r="K184" s="34">
        <v>22.716627634660423</v>
      </c>
    </row>
    <row r="185" spans="1:11" ht="12.95" customHeight="1" x14ac:dyDescent="0.15">
      <c r="A185" s="351"/>
      <c r="B185" s="206" t="s">
        <v>98</v>
      </c>
      <c r="C185" s="74">
        <v>18.587360594795538</v>
      </c>
      <c r="D185" s="74">
        <v>13.461538461538462</v>
      </c>
      <c r="E185" s="74">
        <v>26.530612244897959</v>
      </c>
      <c r="F185" s="74">
        <v>0</v>
      </c>
      <c r="G185" s="74">
        <v>17.241379310344829</v>
      </c>
      <c r="H185" s="74">
        <v>8.3333333333333321</v>
      </c>
      <c r="I185" s="74">
        <v>0</v>
      </c>
      <c r="J185" s="74">
        <v>34.782608695652172</v>
      </c>
      <c r="K185" s="74">
        <v>19.672131147540984</v>
      </c>
    </row>
    <row r="186" spans="1:11" ht="12.95" customHeight="1" x14ac:dyDescent="0.15">
      <c r="A186" s="352"/>
      <c r="B186" s="207" t="s">
        <v>105</v>
      </c>
      <c r="C186" s="197">
        <v>26.153846153846157</v>
      </c>
      <c r="D186" s="197">
        <v>6.1224489795918364</v>
      </c>
      <c r="E186" s="197">
        <v>10.869565217391305</v>
      </c>
      <c r="F186" s="197">
        <v>50</v>
      </c>
      <c r="G186" s="197">
        <v>20</v>
      </c>
      <c r="H186" s="197">
        <v>25</v>
      </c>
      <c r="I186" s="197">
        <v>16.666666666666664</v>
      </c>
      <c r="J186" s="197">
        <v>15</v>
      </c>
      <c r="K186" s="197">
        <v>21.140142517814727</v>
      </c>
    </row>
    <row r="187" spans="1:11" ht="12.95" customHeight="1" x14ac:dyDescent="0.15">
      <c r="A187" s="350" t="s">
        <v>37</v>
      </c>
      <c r="B187" s="203" t="s">
        <v>42</v>
      </c>
      <c r="C187" s="85">
        <v>53.962264150943398</v>
      </c>
      <c r="D187" s="85">
        <v>58.490566037735846</v>
      </c>
      <c r="E187" s="85">
        <v>41.025641025641022</v>
      </c>
      <c r="F187" s="85">
        <v>100</v>
      </c>
      <c r="G187" s="85">
        <v>71.428571428571431</v>
      </c>
      <c r="H187" s="85">
        <v>45.454545454545453</v>
      </c>
      <c r="I187" s="85">
        <v>50</v>
      </c>
      <c r="J187" s="85">
        <v>52.380952380952387</v>
      </c>
      <c r="K187" s="85">
        <v>54.332552693208434</v>
      </c>
    </row>
    <row r="188" spans="1:11" ht="12.95" customHeight="1" x14ac:dyDescent="0.15">
      <c r="A188" s="351"/>
      <c r="B188" s="204" t="s">
        <v>43</v>
      </c>
      <c r="C188" s="24">
        <v>62.162162162162161</v>
      </c>
      <c r="D188" s="24">
        <v>67.272727272727266</v>
      </c>
      <c r="E188" s="24">
        <v>53.846153846153847</v>
      </c>
      <c r="F188" s="24">
        <v>100</v>
      </c>
      <c r="G188" s="24">
        <v>83.333333333333343</v>
      </c>
      <c r="H188" s="24">
        <v>81.818181818181827</v>
      </c>
      <c r="I188" s="24">
        <v>30</v>
      </c>
      <c r="J188" s="24">
        <v>57.142857142857139</v>
      </c>
      <c r="K188" s="24">
        <v>62.060889929742387</v>
      </c>
    </row>
    <row r="189" spans="1:11" ht="12.95" customHeight="1" x14ac:dyDescent="0.15">
      <c r="A189" s="351"/>
      <c r="B189" s="205" t="s">
        <v>92</v>
      </c>
      <c r="C189" s="34">
        <v>63.813229571984429</v>
      </c>
      <c r="D189" s="34">
        <v>77.358490566037744</v>
      </c>
      <c r="E189" s="34">
        <v>55.813953488372093</v>
      </c>
      <c r="F189" s="34">
        <v>50</v>
      </c>
      <c r="G189" s="34">
        <v>71.428571428571431</v>
      </c>
      <c r="H189" s="34">
        <v>58.333333333333336</v>
      </c>
      <c r="I189" s="34">
        <v>66.666666666666657</v>
      </c>
      <c r="J189" s="34">
        <v>73.68421052631578</v>
      </c>
      <c r="K189" s="34">
        <v>64.871194379391113</v>
      </c>
    </row>
    <row r="190" spans="1:11" ht="12.95" customHeight="1" x14ac:dyDescent="0.15">
      <c r="A190" s="351"/>
      <c r="B190" s="206" t="s">
        <v>98</v>
      </c>
      <c r="C190" s="74">
        <v>62.45353159851301</v>
      </c>
      <c r="D190" s="74">
        <v>65.384615384615387</v>
      </c>
      <c r="E190" s="74">
        <v>57.142857142857139</v>
      </c>
      <c r="F190" s="74">
        <v>66.666666666666657</v>
      </c>
      <c r="G190" s="74">
        <v>79.310344827586206</v>
      </c>
      <c r="H190" s="74">
        <v>66.666666666666657</v>
      </c>
      <c r="I190" s="74">
        <v>54.54545454545454</v>
      </c>
      <c r="J190" s="74">
        <v>78.260869565217391</v>
      </c>
      <c r="K190" s="74">
        <v>67.213114754098356</v>
      </c>
    </row>
    <row r="191" spans="1:11" ht="12.95" customHeight="1" x14ac:dyDescent="0.15">
      <c r="A191" s="352"/>
      <c r="B191" s="207" t="s">
        <v>105</v>
      </c>
      <c r="C191" s="197">
        <v>66.92307692307692</v>
      </c>
      <c r="D191" s="197">
        <v>67.346938775510196</v>
      </c>
      <c r="E191" s="197">
        <v>60.869565217391312</v>
      </c>
      <c r="F191" s="197">
        <v>50</v>
      </c>
      <c r="G191" s="197">
        <v>70</v>
      </c>
      <c r="H191" s="197">
        <v>41.666666666666671</v>
      </c>
      <c r="I191" s="197">
        <v>75</v>
      </c>
      <c r="J191" s="197">
        <v>85</v>
      </c>
      <c r="K191" s="197">
        <v>66.745843230403807</v>
      </c>
    </row>
    <row r="192" spans="1:11" ht="12.95" customHeight="1" x14ac:dyDescent="0.15">
      <c r="A192" s="350" t="s">
        <v>38</v>
      </c>
      <c r="B192" s="203" t="s">
        <v>42</v>
      </c>
      <c r="C192" s="85">
        <v>13.20754716981132</v>
      </c>
      <c r="D192" s="85">
        <v>7.5471698113207548</v>
      </c>
      <c r="E192" s="85">
        <v>12.820512820512819</v>
      </c>
      <c r="F192" s="85">
        <v>50</v>
      </c>
      <c r="G192" s="85">
        <v>17.857142857142858</v>
      </c>
      <c r="H192" s="85">
        <v>0</v>
      </c>
      <c r="I192" s="85">
        <v>0</v>
      </c>
      <c r="J192" s="85">
        <v>14.285714285714285</v>
      </c>
      <c r="K192" s="85">
        <v>12.412177985948478</v>
      </c>
    </row>
    <row r="193" spans="1:11" ht="12.95" customHeight="1" x14ac:dyDescent="0.15">
      <c r="A193" s="351"/>
      <c r="B193" s="204" t="s">
        <v>43</v>
      </c>
      <c r="C193" s="24">
        <v>13.127413127413126</v>
      </c>
      <c r="D193" s="24">
        <v>16.363636363636363</v>
      </c>
      <c r="E193" s="24">
        <v>12.820512820512819</v>
      </c>
      <c r="F193" s="24">
        <v>50</v>
      </c>
      <c r="G193" s="24">
        <v>16.666666666666664</v>
      </c>
      <c r="H193" s="24">
        <v>0</v>
      </c>
      <c r="I193" s="24">
        <v>10</v>
      </c>
      <c r="J193" s="24">
        <v>19.047619047619047</v>
      </c>
      <c r="K193" s="24">
        <v>13.583138173302109</v>
      </c>
    </row>
    <row r="194" spans="1:11" ht="12.95" customHeight="1" x14ac:dyDescent="0.15">
      <c r="A194" s="351"/>
      <c r="B194" s="205" t="s">
        <v>92</v>
      </c>
      <c r="C194" s="34">
        <v>12.062256809338521</v>
      </c>
      <c r="D194" s="34">
        <v>7.5471698113207548</v>
      </c>
      <c r="E194" s="34">
        <v>20.930232558139537</v>
      </c>
      <c r="F194" s="34">
        <v>0</v>
      </c>
      <c r="G194" s="34">
        <v>32.142857142857146</v>
      </c>
      <c r="H194" s="34">
        <v>25</v>
      </c>
      <c r="I194" s="34">
        <v>22.222222222222221</v>
      </c>
      <c r="J194" s="34">
        <v>26.315789473684209</v>
      </c>
      <c r="K194" s="34">
        <v>14.754098360655737</v>
      </c>
    </row>
    <row r="195" spans="1:11" ht="12.95" customHeight="1" x14ac:dyDescent="0.15">
      <c r="A195" s="351"/>
      <c r="B195" s="206" t="s">
        <v>98</v>
      </c>
      <c r="C195" s="74">
        <v>12.639405204460965</v>
      </c>
      <c r="D195" s="74">
        <v>5.7692307692307692</v>
      </c>
      <c r="E195" s="74">
        <v>10.204081632653061</v>
      </c>
      <c r="F195" s="74">
        <v>0</v>
      </c>
      <c r="G195" s="74">
        <v>13.793103448275861</v>
      </c>
      <c r="H195" s="74">
        <v>8.3333333333333321</v>
      </c>
      <c r="I195" s="74">
        <v>0</v>
      </c>
      <c r="J195" s="74">
        <v>26.086956521739129</v>
      </c>
      <c r="K195" s="74">
        <v>12.412177985948478</v>
      </c>
    </row>
    <row r="196" spans="1:11" ht="12.95" customHeight="1" x14ac:dyDescent="0.15">
      <c r="A196" s="352"/>
      <c r="B196" s="207" t="s">
        <v>105</v>
      </c>
      <c r="C196" s="197">
        <v>13.846153846153847</v>
      </c>
      <c r="D196" s="197">
        <v>14.285714285714285</v>
      </c>
      <c r="E196" s="197">
        <v>15.217391304347828</v>
      </c>
      <c r="F196" s="197">
        <v>0</v>
      </c>
      <c r="G196" s="197">
        <v>20</v>
      </c>
      <c r="H196" s="197">
        <v>0</v>
      </c>
      <c r="I196" s="197">
        <v>33.333333333333329</v>
      </c>
      <c r="J196" s="197">
        <v>35</v>
      </c>
      <c r="K196" s="197">
        <v>15.439429928741092</v>
      </c>
    </row>
    <row r="197" spans="1:11" ht="12.95" customHeight="1" x14ac:dyDescent="0.15">
      <c r="A197" s="350" t="s">
        <v>39</v>
      </c>
      <c r="B197" s="203" t="s">
        <v>42</v>
      </c>
      <c r="C197" s="85">
        <v>30.188679245283019</v>
      </c>
      <c r="D197" s="85">
        <v>18.867924528301888</v>
      </c>
      <c r="E197" s="85">
        <v>23.076923076923077</v>
      </c>
      <c r="F197" s="85">
        <v>100</v>
      </c>
      <c r="G197" s="85">
        <v>28.571428571428569</v>
      </c>
      <c r="H197" s="85">
        <v>27.27272727272727</v>
      </c>
      <c r="I197" s="85">
        <v>12.5</v>
      </c>
      <c r="J197" s="85">
        <v>28.571428571428569</v>
      </c>
      <c r="K197" s="85">
        <v>27.868852459016392</v>
      </c>
    </row>
    <row r="198" spans="1:11" ht="12.95" customHeight="1" x14ac:dyDescent="0.15">
      <c r="A198" s="351"/>
      <c r="B198" s="204" t="s">
        <v>43</v>
      </c>
      <c r="C198" s="24">
        <v>23.166023166023166</v>
      </c>
      <c r="D198" s="24">
        <v>14.545454545454545</v>
      </c>
      <c r="E198" s="24">
        <v>43.589743589743591</v>
      </c>
      <c r="F198" s="24">
        <v>50</v>
      </c>
      <c r="G198" s="24">
        <v>16.666666666666664</v>
      </c>
      <c r="H198" s="24">
        <v>18.181818181818183</v>
      </c>
      <c r="I198" s="24">
        <v>10</v>
      </c>
      <c r="J198" s="24">
        <v>23.809523809523807</v>
      </c>
      <c r="K198" s="24">
        <v>22.950819672131146</v>
      </c>
    </row>
    <row r="199" spans="1:11" ht="12.95" customHeight="1" x14ac:dyDescent="0.15">
      <c r="A199" s="351"/>
      <c r="B199" s="205" t="s">
        <v>92</v>
      </c>
      <c r="C199" s="34">
        <v>24.5136186770428</v>
      </c>
      <c r="D199" s="34">
        <v>11.320754716981133</v>
      </c>
      <c r="E199" s="34">
        <v>30.232558139534881</v>
      </c>
      <c r="F199" s="34">
        <v>50</v>
      </c>
      <c r="G199" s="34">
        <v>35.714285714285715</v>
      </c>
      <c r="H199" s="34">
        <v>0</v>
      </c>
      <c r="I199" s="34">
        <v>0</v>
      </c>
      <c r="J199" s="34">
        <v>26.315789473684209</v>
      </c>
      <c r="K199" s="34">
        <v>22.950819672131146</v>
      </c>
    </row>
    <row r="200" spans="1:11" ht="12.95" customHeight="1" x14ac:dyDescent="0.15">
      <c r="A200" s="351"/>
      <c r="B200" s="206" t="s">
        <v>98</v>
      </c>
      <c r="C200" s="74">
        <v>23.791821561338288</v>
      </c>
      <c r="D200" s="74">
        <v>19.230769230769234</v>
      </c>
      <c r="E200" s="74">
        <v>24.489795918367346</v>
      </c>
      <c r="F200" s="74">
        <v>0</v>
      </c>
      <c r="G200" s="74">
        <v>17.241379310344829</v>
      </c>
      <c r="H200" s="74">
        <v>8.3333333333333321</v>
      </c>
      <c r="I200" s="74">
        <v>18.181818181818183</v>
      </c>
      <c r="J200" s="74">
        <v>39.130434782608695</v>
      </c>
      <c r="K200" s="74">
        <v>24.121779859484775</v>
      </c>
    </row>
    <row r="201" spans="1:11" ht="12.95" customHeight="1" x14ac:dyDescent="0.15">
      <c r="A201" s="352"/>
      <c r="B201" s="207" t="s">
        <v>105</v>
      </c>
      <c r="C201" s="197">
        <v>23.076923076923077</v>
      </c>
      <c r="D201" s="197">
        <v>24.489795918367346</v>
      </c>
      <c r="E201" s="197">
        <v>23.913043478260871</v>
      </c>
      <c r="F201" s="197">
        <v>0</v>
      </c>
      <c r="G201" s="197">
        <v>40</v>
      </c>
      <c r="H201" s="197">
        <v>50</v>
      </c>
      <c r="I201" s="197">
        <v>33.333333333333329</v>
      </c>
      <c r="J201" s="197">
        <v>25</v>
      </c>
      <c r="K201" s="197">
        <v>25.178147268408551</v>
      </c>
    </row>
    <row r="202" spans="1:11" ht="12.95" customHeight="1" x14ac:dyDescent="0.15">
      <c r="A202" s="350" t="s">
        <v>40</v>
      </c>
      <c r="B202" s="203" t="s">
        <v>42</v>
      </c>
      <c r="C202" s="85">
        <v>8.6792452830188669</v>
      </c>
      <c r="D202" s="85">
        <v>9.433962264150944</v>
      </c>
      <c r="E202" s="85">
        <v>5.1282051282051277</v>
      </c>
      <c r="F202" s="85">
        <v>50</v>
      </c>
      <c r="G202" s="85">
        <v>7.1428571428571423</v>
      </c>
      <c r="H202" s="85">
        <v>9.0909090909090917</v>
      </c>
      <c r="I202" s="85">
        <v>0</v>
      </c>
      <c r="J202" s="85">
        <v>14.285714285714285</v>
      </c>
      <c r="K202" s="85">
        <v>8.6651053864168617</v>
      </c>
    </row>
    <row r="203" spans="1:11" ht="12.95" customHeight="1" x14ac:dyDescent="0.15">
      <c r="A203" s="351"/>
      <c r="B203" s="204" t="s">
        <v>43</v>
      </c>
      <c r="C203" s="24">
        <v>7.3359073359073363</v>
      </c>
      <c r="D203" s="24">
        <v>1.1583011583011582</v>
      </c>
      <c r="E203" s="24">
        <v>1.9305019305019304</v>
      </c>
      <c r="F203" s="24">
        <v>0</v>
      </c>
      <c r="G203" s="24">
        <v>0.38610038610038611</v>
      </c>
      <c r="H203" s="24">
        <v>0</v>
      </c>
      <c r="I203" s="24">
        <v>0.38610038610038611</v>
      </c>
      <c r="J203" s="24">
        <v>0.38610038610038611</v>
      </c>
      <c r="K203" s="24">
        <v>11.583011583011583</v>
      </c>
    </row>
    <row r="204" spans="1:11" ht="12.95" customHeight="1" x14ac:dyDescent="0.15">
      <c r="A204" s="351"/>
      <c r="B204" s="205" t="s">
        <v>92</v>
      </c>
      <c r="C204" s="34">
        <v>10.505836575875486</v>
      </c>
      <c r="D204" s="34">
        <v>1.1673151750972763</v>
      </c>
      <c r="E204" s="34">
        <v>1.9455252918287937</v>
      </c>
      <c r="F204" s="34">
        <v>0</v>
      </c>
      <c r="G204" s="34">
        <v>1.1673151750972763</v>
      </c>
      <c r="H204" s="34">
        <v>0</v>
      </c>
      <c r="I204" s="34">
        <v>0</v>
      </c>
      <c r="J204" s="34">
        <v>0.38910505836575876</v>
      </c>
      <c r="K204" s="34">
        <v>15.175097276264591</v>
      </c>
    </row>
    <row r="205" spans="1:11" ht="12.95" customHeight="1" x14ac:dyDescent="0.15">
      <c r="A205" s="351"/>
      <c r="B205" s="206" t="s">
        <v>98</v>
      </c>
      <c r="C205" s="74">
        <v>10.408921933085502</v>
      </c>
      <c r="D205" s="74">
        <v>0.74349442379182151</v>
      </c>
      <c r="E205" s="74">
        <v>2.2304832713754648</v>
      </c>
      <c r="F205" s="74">
        <v>0</v>
      </c>
      <c r="G205" s="74">
        <v>0.37174721189591076</v>
      </c>
      <c r="H205" s="74">
        <v>0</v>
      </c>
      <c r="I205" s="74">
        <v>0.74349442379182151</v>
      </c>
      <c r="J205" s="74">
        <v>0.74349442379182151</v>
      </c>
      <c r="K205" s="74">
        <v>15.241635687732341</v>
      </c>
    </row>
    <row r="206" spans="1:11" ht="12.95" customHeight="1" x14ac:dyDescent="0.15">
      <c r="A206" s="352"/>
      <c r="B206" s="207" t="s">
        <v>105</v>
      </c>
      <c r="C206" s="197">
        <v>10</v>
      </c>
      <c r="D206" s="197">
        <v>1.5384615384615385</v>
      </c>
      <c r="E206" s="197">
        <v>2.3076923076923079</v>
      </c>
      <c r="F206" s="197">
        <v>0</v>
      </c>
      <c r="G206" s="197">
        <v>1.153846153846154</v>
      </c>
      <c r="H206" s="197">
        <v>0.38461538461538464</v>
      </c>
      <c r="I206" s="197">
        <v>0</v>
      </c>
      <c r="J206" s="197">
        <v>1.9230769230769231</v>
      </c>
      <c r="K206" s="197">
        <v>10.688836104513063</v>
      </c>
    </row>
    <row r="207" spans="1:11" ht="12.95" customHeight="1" x14ac:dyDescent="0.15">
      <c r="A207" s="363" t="s">
        <v>41</v>
      </c>
      <c r="B207" s="203" t="s">
        <v>42</v>
      </c>
      <c r="C207" s="125"/>
      <c r="D207" s="125"/>
      <c r="E207" s="125"/>
      <c r="F207" s="125"/>
      <c r="G207" s="125"/>
      <c r="H207" s="125"/>
      <c r="I207" s="125"/>
      <c r="J207" s="125"/>
      <c r="K207" s="125"/>
    </row>
    <row r="208" spans="1:11" ht="12.95" customHeight="1" x14ac:dyDescent="0.15">
      <c r="A208" s="364"/>
      <c r="B208" s="204" t="s">
        <v>43</v>
      </c>
      <c r="C208" s="24">
        <v>16.602316602316602</v>
      </c>
      <c r="D208" s="24">
        <v>4.6332046332046328</v>
      </c>
      <c r="E208" s="24">
        <v>3.4749034749034751</v>
      </c>
      <c r="F208" s="24">
        <v>0</v>
      </c>
      <c r="G208" s="24">
        <v>4.2471042471042466</v>
      </c>
      <c r="H208" s="24">
        <v>1.5444015444015444</v>
      </c>
      <c r="I208" s="24">
        <v>0.38610038610038611</v>
      </c>
      <c r="J208" s="24">
        <v>3.0888030888030888</v>
      </c>
      <c r="K208" s="24">
        <v>33.976833976833973</v>
      </c>
    </row>
    <row r="209" spans="1:12" ht="12.95" customHeight="1" x14ac:dyDescent="0.15">
      <c r="A209" s="364"/>
      <c r="B209" s="205" t="s">
        <v>92</v>
      </c>
      <c r="C209" s="34">
        <v>21.011673151750973</v>
      </c>
      <c r="D209" s="34">
        <v>3.1128404669260701</v>
      </c>
      <c r="E209" s="34">
        <v>2.7237354085603114</v>
      </c>
      <c r="F209" s="34">
        <v>0</v>
      </c>
      <c r="G209" s="34">
        <v>5.4474708171206228</v>
      </c>
      <c r="H209" s="34">
        <v>2.7237354085603114</v>
      </c>
      <c r="I209" s="34">
        <v>1.1673151750972763</v>
      </c>
      <c r="J209" s="34">
        <v>4.2801556420233462</v>
      </c>
      <c r="K209" s="34">
        <v>40.466926070038909</v>
      </c>
    </row>
    <row r="210" spans="1:12" ht="12.95" customHeight="1" x14ac:dyDescent="0.15">
      <c r="A210" s="364"/>
      <c r="B210" s="206" t="s">
        <v>98</v>
      </c>
      <c r="C210" s="74">
        <v>26.394052044609666</v>
      </c>
      <c r="D210" s="74">
        <v>3.3457249070631967</v>
      </c>
      <c r="E210" s="74">
        <v>4.0892193308550189</v>
      </c>
      <c r="F210" s="74">
        <v>0.37174721189591076</v>
      </c>
      <c r="G210" s="74">
        <v>4.0892193308550189</v>
      </c>
      <c r="H210" s="74">
        <v>1.8587360594795539</v>
      </c>
      <c r="I210" s="74">
        <v>0.74349442379182151</v>
      </c>
      <c r="J210" s="74">
        <v>4.4609665427509295</v>
      </c>
      <c r="K210" s="74">
        <v>45.353159851301115</v>
      </c>
    </row>
    <row r="211" spans="1:12" ht="12.95" customHeight="1" x14ac:dyDescent="0.15">
      <c r="A211" s="365"/>
      <c r="B211" s="207" t="s">
        <v>105</v>
      </c>
      <c r="C211" s="197">
        <v>25.384615384615383</v>
      </c>
      <c r="D211" s="197">
        <v>2.6923076923076925</v>
      </c>
      <c r="E211" s="197">
        <v>1.9230769230769231</v>
      </c>
      <c r="F211" s="197">
        <v>0.76923076923076927</v>
      </c>
      <c r="G211" s="197">
        <v>3.0769230769230771</v>
      </c>
      <c r="H211" s="197">
        <v>1.5384615384615385</v>
      </c>
      <c r="I211" s="197">
        <v>1.9230769230769231</v>
      </c>
      <c r="J211" s="197">
        <v>3.0769230769230771</v>
      </c>
      <c r="K211" s="197">
        <v>24.940617577197148</v>
      </c>
    </row>
    <row r="212" spans="1:12" ht="12.95" customHeight="1" x14ac:dyDescent="0.15">
      <c r="A212" s="366" t="s">
        <v>16</v>
      </c>
      <c r="B212" s="203" t="s">
        <v>42</v>
      </c>
      <c r="C212" s="86">
        <v>0.75471698113207553</v>
      </c>
      <c r="D212" s="86">
        <v>1.8867924528301887</v>
      </c>
      <c r="E212" s="86">
        <v>0</v>
      </c>
      <c r="F212" s="86">
        <v>0</v>
      </c>
      <c r="G212" s="86">
        <v>0</v>
      </c>
      <c r="H212" s="86">
        <v>0</v>
      </c>
      <c r="I212" s="86">
        <v>0</v>
      </c>
      <c r="J212" s="86">
        <v>0</v>
      </c>
      <c r="K212" s="86">
        <v>0.70257611241217799</v>
      </c>
    </row>
    <row r="213" spans="1:12" ht="12.95" customHeight="1" x14ac:dyDescent="0.15">
      <c r="A213" s="366"/>
      <c r="B213" s="204" t="s">
        <v>43</v>
      </c>
      <c r="C213" s="21">
        <v>0</v>
      </c>
      <c r="D213" s="21">
        <v>1.8181818181818181</v>
      </c>
      <c r="E213" s="21">
        <v>0</v>
      </c>
      <c r="F213" s="21">
        <v>0</v>
      </c>
      <c r="G213" s="21">
        <v>4.1666666666666661</v>
      </c>
      <c r="H213" s="21">
        <v>0</v>
      </c>
      <c r="I213" s="21">
        <v>0</v>
      </c>
      <c r="J213" s="21">
        <v>0</v>
      </c>
      <c r="K213" s="21">
        <v>0.46838407494145201</v>
      </c>
    </row>
    <row r="214" spans="1:12" ht="12.95" customHeight="1" x14ac:dyDescent="0.15">
      <c r="A214" s="366"/>
      <c r="B214" s="205" t="s">
        <v>92</v>
      </c>
      <c r="C214" s="34">
        <v>1.1673151750972763</v>
      </c>
      <c r="D214" s="34">
        <v>1.8867924528301887</v>
      </c>
      <c r="E214" s="34">
        <v>0</v>
      </c>
      <c r="F214" s="34">
        <v>0</v>
      </c>
      <c r="G214" s="34">
        <v>0</v>
      </c>
      <c r="H214" s="34">
        <v>0</v>
      </c>
      <c r="I214" s="34">
        <v>0</v>
      </c>
      <c r="J214" s="34">
        <v>0</v>
      </c>
      <c r="K214" s="34">
        <v>0.93676814988290402</v>
      </c>
    </row>
    <row r="215" spans="1:12" ht="12.95" customHeight="1" x14ac:dyDescent="0.15">
      <c r="A215" s="366"/>
      <c r="B215" s="206" t="s">
        <v>98</v>
      </c>
      <c r="C215" s="74">
        <v>0</v>
      </c>
      <c r="D215" s="74">
        <v>0</v>
      </c>
      <c r="E215" s="74">
        <v>2.0408163265306123</v>
      </c>
      <c r="F215" s="74">
        <v>0</v>
      </c>
      <c r="G215" s="74">
        <v>3.4482758620689653</v>
      </c>
      <c r="H215" s="74">
        <v>0</v>
      </c>
      <c r="I215" s="74">
        <v>0</v>
      </c>
      <c r="J215" s="74">
        <v>0</v>
      </c>
      <c r="K215" s="74">
        <v>0.46838407494145201</v>
      </c>
    </row>
    <row r="216" spans="1:12" ht="12.95" customHeight="1" x14ac:dyDescent="0.15">
      <c r="A216" s="366"/>
      <c r="B216" s="207" t="s">
        <v>105</v>
      </c>
      <c r="C216" s="197">
        <v>0.38461538461538464</v>
      </c>
      <c r="D216" s="197">
        <v>4.0816326530612246</v>
      </c>
      <c r="E216" s="197">
        <v>0</v>
      </c>
      <c r="F216" s="197">
        <v>0</v>
      </c>
      <c r="G216" s="197">
        <v>0</v>
      </c>
      <c r="H216" s="197">
        <v>0</v>
      </c>
      <c r="I216" s="197">
        <v>0</v>
      </c>
      <c r="J216" s="197">
        <v>0</v>
      </c>
      <c r="K216" s="197">
        <v>0.71258907363420432</v>
      </c>
    </row>
    <row r="217" spans="1:12" ht="12.95" customHeight="1" x14ac:dyDescent="0.15">
      <c r="A217" s="201"/>
      <c r="B217" s="202"/>
      <c r="C217" s="33"/>
      <c r="D217" s="33"/>
      <c r="E217" s="33"/>
      <c r="F217" s="33"/>
      <c r="G217" s="33"/>
      <c r="H217" s="33"/>
      <c r="I217" s="33"/>
      <c r="J217" s="33"/>
      <c r="K217" s="33"/>
      <c r="L217" s="38"/>
    </row>
    <row r="218" spans="1:12" ht="12.95" customHeight="1" x14ac:dyDescent="0.15">
      <c r="A218" s="201"/>
      <c r="B218" s="202"/>
      <c r="C218" s="33"/>
      <c r="D218" s="33"/>
      <c r="E218" s="33"/>
      <c r="F218" s="33"/>
      <c r="G218" s="33"/>
      <c r="H218" s="33"/>
      <c r="I218" s="33"/>
      <c r="J218" s="33"/>
      <c r="K218" s="33"/>
      <c r="L218" s="38"/>
    </row>
    <row r="219" spans="1:12" ht="12.95" customHeight="1" x14ac:dyDescent="0.15">
      <c r="A219" s="201"/>
      <c r="B219" s="202"/>
      <c r="C219" s="33"/>
      <c r="D219" s="33"/>
      <c r="E219" s="33"/>
      <c r="F219" s="33"/>
      <c r="G219" s="33"/>
      <c r="H219" s="33"/>
      <c r="I219" s="33"/>
      <c r="J219" s="33"/>
      <c r="K219" s="33"/>
      <c r="L219" s="38"/>
    </row>
    <row r="220" spans="1:12" ht="12.95" customHeight="1" x14ac:dyDescent="0.15">
      <c r="A220" s="201"/>
      <c r="B220" s="202"/>
      <c r="C220" s="33"/>
      <c r="D220" s="33"/>
      <c r="E220" s="33"/>
      <c r="F220" s="33"/>
      <c r="G220" s="33"/>
      <c r="H220" s="33"/>
      <c r="I220" s="33"/>
      <c r="J220" s="33"/>
      <c r="K220" s="33"/>
      <c r="L220" s="38"/>
    </row>
    <row r="221" spans="1:12" ht="12.95" customHeight="1" x14ac:dyDescent="0.15">
      <c r="A221" s="201"/>
      <c r="B221" s="202"/>
      <c r="C221" s="33"/>
      <c r="D221" s="33"/>
      <c r="E221" s="33"/>
      <c r="F221" s="33"/>
      <c r="G221" s="33"/>
      <c r="H221" s="33"/>
      <c r="I221" s="33"/>
      <c r="J221" s="33"/>
      <c r="K221" s="33"/>
      <c r="L221" s="38"/>
    </row>
    <row r="222" spans="1:12" ht="12.95" customHeight="1" x14ac:dyDescent="0.15">
      <c r="A222" s="201"/>
      <c r="B222" s="202"/>
      <c r="C222" s="33"/>
      <c r="D222" s="33"/>
      <c r="E222" s="33"/>
      <c r="F222" s="33"/>
      <c r="G222" s="33"/>
      <c r="H222" s="33"/>
      <c r="I222" s="33"/>
      <c r="J222" s="33"/>
      <c r="K222" s="33"/>
      <c r="L222" s="38"/>
    </row>
    <row r="223" spans="1:12" ht="12.95" customHeight="1" x14ac:dyDescent="0.15">
      <c r="A223" s="201"/>
      <c r="B223" s="202"/>
      <c r="C223" s="33"/>
      <c r="D223" s="33"/>
      <c r="E223" s="33"/>
      <c r="F223" s="33"/>
      <c r="G223" s="33"/>
      <c r="H223" s="33"/>
      <c r="I223" s="33"/>
      <c r="J223" s="33"/>
      <c r="K223" s="33"/>
      <c r="L223" s="38"/>
    </row>
    <row r="224" spans="1:12" ht="12.95" customHeight="1" x14ac:dyDescent="0.15">
      <c r="A224" s="201"/>
      <c r="B224" s="202"/>
      <c r="C224" s="33"/>
      <c r="D224" s="33"/>
      <c r="E224" s="33"/>
      <c r="F224" s="33"/>
      <c r="G224" s="33"/>
      <c r="H224" s="33"/>
      <c r="I224" s="33"/>
      <c r="J224" s="33"/>
      <c r="K224" s="33"/>
      <c r="L224" s="38"/>
    </row>
    <row r="225" spans="1:12" ht="12.95" customHeight="1" x14ac:dyDescent="0.15">
      <c r="A225" s="201"/>
      <c r="B225" s="202"/>
      <c r="C225" s="33"/>
      <c r="D225" s="33"/>
      <c r="E225" s="33"/>
      <c r="F225" s="33"/>
      <c r="G225" s="33"/>
      <c r="H225" s="33"/>
      <c r="I225" s="33"/>
      <c r="J225" s="33"/>
      <c r="K225" s="33"/>
      <c r="L225" s="38"/>
    </row>
    <row r="226" spans="1:12" ht="12.95" customHeight="1" x14ac:dyDescent="0.15">
      <c r="A226" s="201"/>
      <c r="B226" s="202"/>
      <c r="C226" s="33"/>
      <c r="D226" s="33"/>
      <c r="E226" s="33"/>
      <c r="F226" s="33"/>
      <c r="G226" s="33"/>
      <c r="H226" s="33"/>
      <c r="I226" s="33"/>
      <c r="J226" s="33"/>
      <c r="K226" s="33"/>
      <c r="L226" s="38"/>
    </row>
    <row r="227" spans="1:12" ht="12.95" customHeight="1" x14ac:dyDescent="0.15">
      <c r="A227" s="201"/>
      <c r="B227" s="202"/>
      <c r="C227" s="33"/>
      <c r="D227" s="33"/>
      <c r="E227" s="33"/>
      <c r="F227" s="33"/>
      <c r="G227" s="33"/>
      <c r="H227" s="33"/>
      <c r="I227" s="33"/>
      <c r="J227" s="33"/>
      <c r="K227" s="33"/>
      <c r="L227" s="38"/>
    </row>
    <row r="228" spans="1:12" ht="12.95" customHeight="1" x14ac:dyDescent="0.15">
      <c r="A228" s="201"/>
      <c r="B228" s="202"/>
      <c r="C228" s="33"/>
      <c r="D228" s="33"/>
      <c r="E228" s="33"/>
      <c r="F228" s="33"/>
      <c r="G228" s="33"/>
      <c r="H228" s="33"/>
      <c r="I228" s="33"/>
      <c r="J228" s="33"/>
      <c r="K228" s="33"/>
      <c r="L228" s="38"/>
    </row>
    <row r="229" spans="1:12" ht="12.95" customHeight="1" x14ac:dyDescent="0.15">
      <c r="A229" s="201"/>
      <c r="B229" s="202"/>
      <c r="C229" s="33"/>
      <c r="D229" s="33"/>
      <c r="E229" s="33"/>
      <c r="F229" s="33"/>
      <c r="G229" s="33"/>
      <c r="H229" s="33"/>
      <c r="I229" s="33"/>
      <c r="J229" s="33"/>
      <c r="K229" s="33"/>
      <c r="L229" s="38"/>
    </row>
    <row r="230" spans="1:12" ht="12.95" customHeight="1" x14ac:dyDescent="0.15">
      <c r="A230" s="201"/>
      <c r="B230" s="202"/>
      <c r="C230" s="33"/>
      <c r="D230" s="33"/>
      <c r="E230" s="33"/>
      <c r="F230" s="33"/>
      <c r="G230" s="33"/>
      <c r="H230" s="33"/>
      <c r="I230" s="33"/>
      <c r="J230" s="33"/>
      <c r="K230" s="33"/>
      <c r="L230" s="38"/>
    </row>
    <row r="231" spans="1:12" ht="12.95" customHeight="1" x14ac:dyDescent="0.15">
      <c r="A231" s="201"/>
      <c r="B231" s="202"/>
      <c r="C231" s="33"/>
      <c r="D231" s="33"/>
      <c r="E231" s="33"/>
      <c r="F231" s="33"/>
      <c r="G231" s="33"/>
      <c r="H231" s="33"/>
      <c r="I231" s="33"/>
      <c r="J231" s="33"/>
      <c r="K231" s="33"/>
      <c r="L231" s="38"/>
    </row>
    <row r="232" spans="1:12" ht="12.95" customHeight="1" x14ac:dyDescent="0.15">
      <c r="A232" s="201"/>
      <c r="B232" s="202"/>
      <c r="C232" s="33"/>
      <c r="D232" s="33"/>
      <c r="E232" s="33"/>
      <c r="F232" s="33"/>
      <c r="G232" s="33"/>
      <c r="H232" s="33"/>
      <c r="I232" s="33"/>
      <c r="J232" s="33"/>
      <c r="K232" s="33"/>
      <c r="L232" s="38"/>
    </row>
    <row r="233" spans="1:12" ht="12.95" customHeight="1" x14ac:dyDescent="0.15">
      <c r="A233" s="201"/>
      <c r="B233" s="202"/>
      <c r="C233" s="33"/>
      <c r="D233" s="33"/>
      <c r="E233" s="33"/>
      <c r="F233" s="33"/>
      <c r="G233" s="33"/>
      <c r="H233" s="33"/>
      <c r="I233" s="33"/>
      <c r="J233" s="33"/>
      <c r="K233" s="33"/>
      <c r="L233" s="38"/>
    </row>
    <row r="234" spans="1:12" ht="12.95" customHeight="1" x14ac:dyDescent="0.15">
      <c r="A234" s="201"/>
      <c r="B234" s="202"/>
      <c r="C234" s="33"/>
      <c r="D234" s="33"/>
      <c r="E234" s="33"/>
      <c r="F234" s="33"/>
      <c r="G234" s="33"/>
      <c r="H234" s="33"/>
      <c r="I234" s="33"/>
      <c r="J234" s="33"/>
      <c r="K234" s="33"/>
      <c r="L234" s="38"/>
    </row>
    <row r="235" spans="1:12" ht="12.95" customHeight="1" x14ac:dyDescent="0.15">
      <c r="A235" s="201"/>
      <c r="B235" s="202"/>
      <c r="C235" s="33"/>
      <c r="D235" s="33"/>
      <c r="E235" s="33"/>
      <c r="F235" s="33"/>
      <c r="G235" s="33"/>
      <c r="H235" s="33"/>
      <c r="I235" s="33"/>
      <c r="J235" s="33"/>
      <c r="K235" s="33"/>
      <c r="L235" s="38"/>
    </row>
    <row r="236" spans="1:12" ht="12.95" customHeight="1" x14ac:dyDescent="0.15">
      <c r="A236" s="201"/>
      <c r="B236" s="202"/>
      <c r="C236" s="33"/>
      <c r="D236" s="33"/>
      <c r="E236" s="33"/>
      <c r="F236" s="33"/>
      <c r="G236" s="33"/>
      <c r="H236" s="33"/>
      <c r="I236" s="33"/>
      <c r="J236" s="33"/>
      <c r="K236" s="33"/>
      <c r="L236" s="38"/>
    </row>
    <row r="237" spans="1:12" ht="12.95" customHeight="1" x14ac:dyDescent="0.15">
      <c r="A237" s="201"/>
      <c r="B237" s="202"/>
      <c r="C237" s="33"/>
      <c r="D237" s="33"/>
      <c r="E237" s="33"/>
      <c r="F237" s="33"/>
      <c r="G237" s="33"/>
      <c r="H237" s="33"/>
      <c r="I237" s="33"/>
      <c r="J237" s="33"/>
      <c r="K237" s="33"/>
      <c r="L237" s="38"/>
    </row>
    <row r="238" spans="1:12" ht="12.95" customHeight="1" x14ac:dyDescent="0.15">
      <c r="A238" s="201"/>
      <c r="B238" s="202"/>
      <c r="C238" s="33"/>
      <c r="D238" s="33"/>
      <c r="E238" s="33"/>
      <c r="F238" s="33"/>
      <c r="G238" s="33"/>
      <c r="H238" s="33"/>
      <c r="I238" s="33"/>
      <c r="J238" s="33"/>
      <c r="K238" s="33"/>
      <c r="L238" s="38"/>
    </row>
    <row r="239" spans="1:12" ht="12.95" customHeight="1" x14ac:dyDescent="0.15">
      <c r="A239" s="201"/>
      <c r="B239" s="202"/>
      <c r="C239" s="33"/>
      <c r="D239" s="33"/>
      <c r="E239" s="33"/>
      <c r="F239" s="33"/>
      <c r="G239" s="33"/>
      <c r="H239" s="33"/>
      <c r="I239" s="33"/>
      <c r="J239" s="33"/>
      <c r="K239" s="33"/>
      <c r="L239" s="38"/>
    </row>
    <row r="240" spans="1:12" ht="12.95" customHeight="1" x14ac:dyDescent="0.15">
      <c r="A240" s="201"/>
      <c r="B240" s="202"/>
      <c r="C240" s="33"/>
      <c r="D240" s="33"/>
      <c r="E240" s="33"/>
      <c r="F240" s="33"/>
      <c r="G240" s="33"/>
      <c r="H240" s="33"/>
      <c r="I240" s="33"/>
      <c r="J240" s="33"/>
      <c r="K240" s="33"/>
      <c r="L240" s="38"/>
    </row>
    <row r="241" spans="1:12" ht="12.95" customHeight="1" x14ac:dyDescent="0.15">
      <c r="A241" s="201"/>
      <c r="B241" s="202"/>
      <c r="C241" s="33"/>
      <c r="D241" s="33"/>
      <c r="E241" s="33"/>
      <c r="F241" s="33"/>
      <c r="G241" s="33"/>
      <c r="H241" s="33"/>
      <c r="I241" s="33"/>
      <c r="J241" s="33"/>
      <c r="K241" s="33"/>
      <c r="L241" s="38"/>
    </row>
    <row r="242" spans="1:12" ht="12.95" customHeight="1" x14ac:dyDescent="0.15">
      <c r="A242" s="201"/>
      <c r="B242" s="202"/>
      <c r="C242" s="33"/>
      <c r="D242" s="33"/>
      <c r="E242" s="33"/>
      <c r="F242" s="33"/>
      <c r="G242" s="33"/>
      <c r="H242" s="33"/>
      <c r="I242" s="33"/>
      <c r="J242" s="33"/>
      <c r="K242" s="33"/>
      <c r="L242" s="38"/>
    </row>
    <row r="243" spans="1:12" ht="12.95" customHeight="1" x14ac:dyDescent="0.15">
      <c r="A243" s="201"/>
      <c r="B243" s="202"/>
      <c r="C243" s="33"/>
      <c r="D243" s="33"/>
      <c r="E243" s="33"/>
      <c r="F243" s="33"/>
      <c r="G243" s="33"/>
      <c r="H243" s="33"/>
      <c r="I243" s="33"/>
      <c r="J243" s="33"/>
      <c r="K243" s="33"/>
      <c r="L243" s="38"/>
    </row>
    <row r="244" spans="1:12" ht="12.95" customHeight="1" x14ac:dyDescent="0.15">
      <c r="A244" s="201"/>
      <c r="B244" s="202"/>
      <c r="C244" s="33"/>
      <c r="D244" s="33"/>
      <c r="E244" s="33"/>
      <c r="F244" s="33"/>
      <c r="G244" s="33"/>
      <c r="H244" s="33"/>
      <c r="I244" s="33"/>
      <c r="J244" s="33"/>
      <c r="K244" s="33"/>
      <c r="L244" s="38"/>
    </row>
    <row r="245" spans="1:12" ht="12.95" customHeight="1" x14ac:dyDescent="0.15">
      <c r="A245" s="201"/>
      <c r="B245" s="202"/>
      <c r="C245" s="33"/>
      <c r="D245" s="33"/>
      <c r="E245" s="33"/>
      <c r="F245" s="33"/>
      <c r="G245" s="33"/>
      <c r="H245" s="33"/>
      <c r="I245" s="33"/>
      <c r="J245" s="33"/>
      <c r="K245" s="33"/>
      <c r="L245" s="38"/>
    </row>
    <row r="246" spans="1:12" ht="12.95" customHeight="1" x14ac:dyDescent="0.15">
      <c r="A246" s="201"/>
      <c r="B246" s="202"/>
      <c r="C246" s="33"/>
      <c r="D246" s="33"/>
      <c r="E246" s="33"/>
      <c r="F246" s="33"/>
      <c r="G246" s="33"/>
      <c r="H246" s="33"/>
      <c r="I246" s="33"/>
      <c r="J246" s="33"/>
      <c r="K246" s="33"/>
      <c r="L246" s="38"/>
    </row>
    <row r="247" spans="1:12" ht="12.95" customHeight="1" x14ac:dyDescent="0.15">
      <c r="A247" s="201"/>
      <c r="B247" s="202"/>
      <c r="C247" s="33"/>
      <c r="D247" s="33"/>
      <c r="E247" s="33"/>
      <c r="F247" s="33"/>
      <c r="G247" s="33"/>
      <c r="H247" s="33"/>
      <c r="I247" s="33"/>
      <c r="J247" s="33"/>
      <c r="K247" s="33"/>
      <c r="L247" s="38"/>
    </row>
    <row r="248" spans="1:12" ht="12.95" customHeight="1" x14ac:dyDescent="0.15">
      <c r="A248" s="201"/>
      <c r="B248" s="202"/>
      <c r="C248" s="33"/>
      <c r="D248" s="33"/>
      <c r="E248" s="33"/>
      <c r="F248" s="33"/>
      <c r="G248" s="33"/>
      <c r="H248" s="33"/>
      <c r="I248" s="33"/>
      <c r="J248" s="33"/>
      <c r="K248" s="33"/>
      <c r="L248" s="38"/>
    </row>
    <row r="249" spans="1:12" ht="12.95" customHeight="1" x14ac:dyDescent="0.15">
      <c r="A249" s="201"/>
      <c r="B249" s="202"/>
      <c r="C249" s="33"/>
      <c r="D249" s="33"/>
      <c r="E249" s="33"/>
      <c r="F249" s="33"/>
      <c r="G249" s="33"/>
      <c r="H249" s="33"/>
      <c r="I249" s="33"/>
      <c r="J249" s="33"/>
      <c r="K249" s="33"/>
      <c r="L249" s="38"/>
    </row>
    <row r="250" spans="1:12" ht="12.95" customHeight="1" x14ac:dyDescent="0.15">
      <c r="A250" s="201"/>
      <c r="B250" s="202"/>
      <c r="C250" s="33"/>
      <c r="D250" s="33"/>
      <c r="E250" s="33"/>
      <c r="F250" s="33"/>
      <c r="G250" s="33"/>
      <c r="H250" s="33"/>
      <c r="I250" s="33"/>
      <c r="J250" s="33"/>
      <c r="K250" s="33"/>
      <c r="L250" s="38"/>
    </row>
    <row r="251" spans="1:12" ht="12.95" customHeight="1" x14ac:dyDescent="0.15">
      <c r="A251" s="201"/>
      <c r="B251" s="202"/>
      <c r="C251" s="33"/>
      <c r="D251" s="33"/>
      <c r="E251" s="33"/>
      <c r="F251" s="33"/>
      <c r="G251" s="33"/>
      <c r="H251" s="33"/>
      <c r="I251" s="33"/>
      <c r="J251" s="33"/>
      <c r="K251" s="33"/>
      <c r="L251" s="38"/>
    </row>
    <row r="252" spans="1:12" ht="12.95" customHeight="1" x14ac:dyDescent="0.15">
      <c r="A252" s="201"/>
      <c r="B252" s="202"/>
      <c r="C252" s="33"/>
      <c r="D252" s="33"/>
      <c r="E252" s="33"/>
      <c r="F252" s="33"/>
      <c r="G252" s="33"/>
      <c r="H252" s="33"/>
      <c r="I252" s="33"/>
      <c r="J252" s="33"/>
      <c r="K252" s="33"/>
      <c r="L252" s="38"/>
    </row>
    <row r="253" spans="1:12" ht="12.95" customHeight="1" x14ac:dyDescent="0.15">
      <c r="A253" s="201"/>
      <c r="B253" s="202"/>
      <c r="C253" s="33"/>
      <c r="D253" s="33"/>
      <c r="E253" s="33"/>
      <c r="F253" s="33"/>
      <c r="G253" s="33"/>
      <c r="H253" s="33"/>
      <c r="I253" s="33"/>
      <c r="J253" s="33"/>
      <c r="K253" s="33"/>
      <c r="L253" s="38"/>
    </row>
    <row r="254" spans="1:12" ht="12.95" customHeight="1" x14ac:dyDescent="0.15">
      <c r="A254" s="201"/>
      <c r="B254" s="202"/>
      <c r="C254" s="33"/>
      <c r="D254" s="33"/>
      <c r="E254" s="33"/>
      <c r="F254" s="33"/>
      <c r="G254" s="33"/>
      <c r="H254" s="33"/>
      <c r="I254" s="33"/>
      <c r="J254" s="33"/>
      <c r="K254" s="33"/>
      <c r="L254" s="38"/>
    </row>
    <row r="255" spans="1:12" ht="12.95" customHeight="1" x14ac:dyDescent="0.15">
      <c r="A255" s="201"/>
      <c r="B255" s="202"/>
      <c r="C255" s="33"/>
      <c r="D255" s="33"/>
      <c r="E255" s="33"/>
      <c r="F255" s="33"/>
      <c r="G255" s="33"/>
      <c r="H255" s="33"/>
      <c r="I255" s="33"/>
      <c r="J255" s="33"/>
      <c r="K255" s="33"/>
      <c r="L255" s="38"/>
    </row>
    <row r="256" spans="1:12" ht="12.95" customHeight="1" x14ac:dyDescent="0.15">
      <c r="A256" s="201"/>
      <c r="B256" s="202"/>
      <c r="C256" s="33"/>
      <c r="D256" s="33"/>
      <c r="E256" s="33"/>
      <c r="F256" s="33"/>
      <c r="G256" s="33"/>
      <c r="H256" s="33"/>
      <c r="I256" s="33"/>
      <c r="J256" s="33"/>
      <c r="K256" s="33"/>
      <c r="L256" s="38"/>
    </row>
    <row r="257" spans="1:12" ht="12.95" customHeight="1" x14ac:dyDescent="0.15">
      <c r="A257" s="201"/>
      <c r="B257" s="202"/>
      <c r="C257" s="33"/>
      <c r="D257" s="33"/>
      <c r="E257" s="33"/>
      <c r="F257" s="33"/>
      <c r="G257" s="33"/>
      <c r="H257" s="33"/>
      <c r="I257" s="33"/>
      <c r="J257" s="33"/>
      <c r="K257" s="33"/>
      <c r="L257" s="38"/>
    </row>
    <row r="258" spans="1:12" ht="12.95" customHeight="1" x14ac:dyDescent="0.15">
      <c r="A258" s="201"/>
      <c r="B258" s="202"/>
      <c r="C258" s="33"/>
      <c r="D258" s="33"/>
      <c r="E258" s="33"/>
      <c r="F258" s="33"/>
      <c r="G258" s="33"/>
      <c r="H258" s="33"/>
      <c r="I258" s="33"/>
      <c r="J258" s="33"/>
      <c r="K258" s="33"/>
      <c r="L258" s="38"/>
    </row>
    <row r="259" spans="1:12" ht="12.95" customHeight="1" x14ac:dyDescent="0.15">
      <c r="A259" s="201"/>
      <c r="B259" s="202"/>
      <c r="C259" s="33"/>
      <c r="D259" s="33"/>
      <c r="E259" s="33"/>
      <c r="F259" s="33"/>
      <c r="G259" s="33"/>
      <c r="H259" s="33"/>
      <c r="I259" s="33"/>
      <c r="J259" s="33"/>
      <c r="K259" s="33"/>
      <c r="L259" s="38"/>
    </row>
    <row r="260" spans="1:12" ht="12.95" customHeight="1" x14ac:dyDescent="0.15">
      <c r="A260" s="201"/>
      <c r="B260" s="202"/>
      <c r="C260" s="33"/>
      <c r="D260" s="33"/>
      <c r="E260" s="33"/>
      <c r="F260" s="33"/>
      <c r="G260" s="33"/>
      <c r="H260" s="33"/>
      <c r="I260" s="33"/>
      <c r="J260" s="33"/>
      <c r="K260" s="33"/>
      <c r="L260" s="38"/>
    </row>
    <row r="261" spans="1:12" ht="12.95" customHeight="1" x14ac:dyDescent="0.15">
      <c r="A261" s="201"/>
      <c r="B261" s="202"/>
      <c r="C261" s="33"/>
      <c r="D261" s="33"/>
      <c r="E261" s="33"/>
      <c r="F261" s="33"/>
      <c r="G261" s="33"/>
      <c r="H261" s="33"/>
      <c r="I261" s="33"/>
      <c r="J261" s="33"/>
      <c r="K261" s="33"/>
      <c r="L261" s="38"/>
    </row>
    <row r="262" spans="1:12" ht="12.95" customHeight="1" x14ac:dyDescent="0.15">
      <c r="A262" s="201"/>
      <c r="B262" s="202"/>
      <c r="C262" s="33"/>
      <c r="D262" s="33"/>
      <c r="E262" s="33"/>
      <c r="F262" s="33"/>
      <c r="G262" s="33"/>
      <c r="H262" s="33"/>
      <c r="I262" s="33"/>
      <c r="J262" s="33"/>
      <c r="K262" s="33"/>
      <c r="L262" s="38"/>
    </row>
    <row r="263" spans="1:12" ht="12.95" customHeight="1" x14ac:dyDescent="0.15">
      <c r="A263" s="201"/>
      <c r="B263" s="202"/>
      <c r="C263" s="33"/>
      <c r="D263" s="33"/>
      <c r="E263" s="33"/>
      <c r="F263" s="33"/>
      <c r="G263" s="33"/>
      <c r="H263" s="33"/>
      <c r="I263" s="33"/>
      <c r="J263" s="33"/>
      <c r="K263" s="33"/>
      <c r="L263" s="38"/>
    </row>
    <row r="264" spans="1:12" ht="12.95" customHeight="1" x14ac:dyDescent="0.15">
      <c r="A264" s="201"/>
      <c r="B264" s="202"/>
      <c r="C264" s="33"/>
      <c r="D264" s="33"/>
      <c r="E264" s="33"/>
      <c r="F264" s="33"/>
      <c r="G264" s="33"/>
      <c r="H264" s="33"/>
      <c r="I264" s="33"/>
      <c r="J264" s="33"/>
      <c r="K264" s="33"/>
      <c r="L264" s="38"/>
    </row>
    <row r="265" spans="1:12" ht="12.95" customHeight="1" x14ac:dyDescent="0.15">
      <c r="A265" s="201"/>
      <c r="B265" s="202"/>
      <c r="C265" s="33"/>
      <c r="D265" s="33"/>
      <c r="E265" s="33"/>
      <c r="F265" s="33"/>
      <c r="G265" s="33"/>
      <c r="H265" s="33"/>
      <c r="I265" s="33"/>
      <c r="J265" s="33"/>
      <c r="K265" s="33"/>
      <c r="L265" s="38"/>
    </row>
    <row r="266" spans="1:12" ht="12.95" customHeight="1" x14ac:dyDescent="0.15">
      <c r="A266" s="201"/>
      <c r="B266" s="202"/>
      <c r="C266" s="33"/>
      <c r="D266" s="33"/>
      <c r="E266" s="33"/>
      <c r="F266" s="33"/>
      <c r="G266" s="33"/>
      <c r="H266" s="33"/>
      <c r="I266" s="33"/>
      <c r="J266" s="33"/>
      <c r="K266" s="33"/>
      <c r="L266" s="38"/>
    </row>
    <row r="267" spans="1:12" ht="12.95" customHeight="1" x14ac:dyDescent="0.15">
      <c r="A267" s="201"/>
      <c r="B267" s="202"/>
      <c r="C267" s="33"/>
      <c r="D267" s="33"/>
      <c r="E267" s="33"/>
      <c r="F267" s="33"/>
      <c r="G267" s="33"/>
      <c r="H267" s="33"/>
      <c r="I267" s="33"/>
      <c r="J267" s="33"/>
      <c r="K267" s="33"/>
      <c r="L267" s="38"/>
    </row>
    <row r="268" spans="1:12" ht="12.95" customHeight="1" x14ac:dyDescent="0.15">
      <c r="A268" s="201"/>
      <c r="B268" s="202"/>
      <c r="C268" s="33"/>
      <c r="D268" s="33"/>
      <c r="E268" s="33"/>
      <c r="F268" s="33"/>
      <c r="G268" s="33"/>
      <c r="H268" s="33"/>
      <c r="I268" s="33"/>
      <c r="J268" s="33"/>
      <c r="K268" s="33"/>
      <c r="L268" s="38"/>
    </row>
    <row r="269" spans="1:12" ht="12.95" customHeight="1" x14ac:dyDescent="0.15">
      <c r="A269" s="201"/>
      <c r="B269" s="202"/>
      <c r="C269" s="33"/>
      <c r="D269" s="33"/>
      <c r="E269" s="33"/>
      <c r="F269" s="33"/>
      <c r="G269" s="33"/>
      <c r="H269" s="33"/>
      <c r="I269" s="33"/>
      <c r="J269" s="33"/>
      <c r="K269" s="33"/>
      <c r="L269" s="38"/>
    </row>
    <row r="270" spans="1:12" ht="12.95" customHeight="1" x14ac:dyDescent="0.15">
      <c r="A270" s="201"/>
      <c r="B270" s="202"/>
      <c r="C270" s="33"/>
      <c r="D270" s="33"/>
      <c r="E270" s="33"/>
      <c r="F270" s="33"/>
      <c r="G270" s="33"/>
      <c r="H270" s="33"/>
      <c r="I270" s="33"/>
      <c r="J270" s="33"/>
      <c r="K270" s="33"/>
      <c r="L270" s="38"/>
    </row>
    <row r="271" spans="1:12" ht="12.95" customHeight="1" x14ac:dyDescent="0.15">
      <c r="A271" s="201"/>
      <c r="B271" s="202"/>
      <c r="C271" s="33"/>
      <c r="D271" s="33"/>
      <c r="E271" s="33"/>
      <c r="F271" s="33"/>
      <c r="G271" s="33"/>
      <c r="H271" s="33"/>
      <c r="I271" s="33"/>
      <c r="J271" s="33"/>
      <c r="K271" s="33"/>
      <c r="L271" s="38"/>
    </row>
    <row r="272" spans="1:12" ht="12.95" customHeight="1" x14ac:dyDescent="0.15">
      <c r="A272" s="201"/>
      <c r="B272" s="202"/>
      <c r="C272" s="33"/>
      <c r="D272" s="33"/>
      <c r="E272" s="33"/>
      <c r="F272" s="33"/>
      <c r="G272" s="33"/>
      <c r="H272" s="33"/>
      <c r="I272" s="33"/>
      <c r="J272" s="33"/>
      <c r="K272" s="33"/>
      <c r="L272" s="38"/>
    </row>
    <row r="273" spans="1:12" ht="12.95" customHeight="1" x14ac:dyDescent="0.15">
      <c r="A273" s="370" t="s">
        <v>172</v>
      </c>
      <c r="B273" s="370"/>
      <c r="C273" s="370"/>
      <c r="D273" s="370"/>
      <c r="E273" s="370"/>
      <c r="F273" s="370"/>
      <c r="G273" s="370"/>
      <c r="H273" s="370"/>
      <c r="I273" s="370"/>
      <c r="J273" s="370"/>
      <c r="K273" s="370"/>
      <c r="L273" s="38"/>
    </row>
    <row r="274" spans="1:12" ht="12.95" customHeight="1" x14ac:dyDescent="0.15">
      <c r="A274" s="370"/>
      <c r="B274" s="370"/>
      <c r="C274" s="370"/>
      <c r="D274" s="370"/>
      <c r="E274" s="370"/>
      <c r="F274" s="370"/>
      <c r="G274" s="370"/>
      <c r="H274" s="370"/>
      <c r="I274" s="370"/>
      <c r="J274" s="370"/>
      <c r="K274" s="370"/>
      <c r="L274" s="38"/>
    </row>
    <row r="275" spans="1:12" ht="12.95" customHeight="1" x14ac:dyDescent="0.15">
      <c r="A275" s="370"/>
      <c r="B275" s="370"/>
      <c r="C275" s="370"/>
      <c r="D275" s="370"/>
      <c r="E275" s="370"/>
      <c r="F275" s="370"/>
      <c r="G275" s="370"/>
      <c r="H275" s="370"/>
      <c r="I275" s="370"/>
      <c r="J275" s="370"/>
      <c r="K275" s="370"/>
      <c r="L275" s="38"/>
    </row>
    <row r="276" spans="1:12" x14ac:dyDescent="0.15">
      <c r="A276" t="s">
        <v>163</v>
      </c>
      <c r="J276" t="s">
        <v>180</v>
      </c>
    </row>
    <row r="277" spans="1:12" x14ac:dyDescent="0.15">
      <c r="A277" s="22"/>
      <c r="B277" s="20" t="s">
        <v>94</v>
      </c>
      <c r="C277" s="20" t="s">
        <v>119</v>
      </c>
      <c r="D277" s="20" t="s">
        <v>120</v>
      </c>
      <c r="E277" s="20" t="s">
        <v>121</v>
      </c>
      <c r="F277" s="176" t="s">
        <v>122</v>
      </c>
      <c r="G277" s="20" t="s">
        <v>123</v>
      </c>
      <c r="H277" s="20" t="s">
        <v>124</v>
      </c>
      <c r="I277" s="176" t="s">
        <v>125</v>
      </c>
      <c r="J277" s="20" t="s">
        <v>126</v>
      </c>
      <c r="K277" s="20" t="s">
        <v>106</v>
      </c>
    </row>
    <row r="278" spans="1:12" x14ac:dyDescent="0.15">
      <c r="A278" s="367" t="s">
        <v>79</v>
      </c>
      <c r="B278" s="203" t="s">
        <v>42</v>
      </c>
      <c r="C278" s="15">
        <v>20.97902097902098</v>
      </c>
      <c r="D278" s="15">
        <v>18.918918918918919</v>
      </c>
      <c r="E278" s="15">
        <v>13.725490196078432</v>
      </c>
      <c r="F278" s="15">
        <v>0</v>
      </c>
      <c r="G278" s="15">
        <v>21.428571428571427</v>
      </c>
      <c r="H278" s="15">
        <v>23.809523809523807</v>
      </c>
      <c r="I278" s="15">
        <v>63.157894736842103</v>
      </c>
      <c r="J278" s="15">
        <v>14.705882352941178</v>
      </c>
      <c r="K278" s="15">
        <v>21.099554234769688</v>
      </c>
    </row>
    <row r="279" spans="1:12" x14ac:dyDescent="0.15">
      <c r="A279" s="368"/>
      <c r="B279" s="204" t="s">
        <v>43</v>
      </c>
      <c r="C279" s="25">
        <v>73.529411764705884</v>
      </c>
      <c r="D279" s="25">
        <v>80</v>
      </c>
      <c r="E279" s="25">
        <v>71.875</v>
      </c>
      <c r="F279" s="25">
        <v>100</v>
      </c>
      <c r="G279" s="25">
        <v>96.428571428571431</v>
      </c>
      <c r="H279" s="25">
        <v>60</v>
      </c>
      <c r="I279" s="25">
        <v>100</v>
      </c>
      <c r="J279" s="25">
        <v>90.909090909090907</v>
      </c>
      <c r="K279" s="25">
        <v>76.599999999999994</v>
      </c>
    </row>
    <row r="280" spans="1:12" x14ac:dyDescent="0.15">
      <c r="A280" s="368"/>
      <c r="B280" s="205" t="s">
        <v>92</v>
      </c>
      <c r="C280" s="90">
        <v>75.916230366492144</v>
      </c>
      <c r="D280" s="90">
        <v>80.769230769230774</v>
      </c>
      <c r="E280" s="90">
        <v>63.333333333333329</v>
      </c>
      <c r="F280" s="90">
        <v>100</v>
      </c>
      <c r="G280" s="90">
        <v>91.666666666666657</v>
      </c>
      <c r="H280" s="90">
        <v>100</v>
      </c>
      <c r="I280" s="90">
        <v>77.777777777777786</v>
      </c>
      <c r="J280" s="90">
        <v>81.25</v>
      </c>
      <c r="K280" s="90">
        <v>77.450980392156865</v>
      </c>
    </row>
    <row r="281" spans="1:12" x14ac:dyDescent="0.15">
      <c r="A281" s="368"/>
      <c r="B281" s="206" t="s">
        <v>98</v>
      </c>
      <c r="C281" s="96">
        <v>81.951219512195124</v>
      </c>
      <c r="D281" s="96">
        <v>87.5</v>
      </c>
      <c r="E281" s="96">
        <v>87.5</v>
      </c>
      <c r="F281" s="96">
        <v>20</v>
      </c>
      <c r="G281" s="96">
        <v>89.473684210526315</v>
      </c>
      <c r="H281" s="96">
        <v>100</v>
      </c>
      <c r="I281" s="96">
        <v>75</v>
      </c>
      <c r="J281" s="96">
        <v>106.25</v>
      </c>
      <c r="K281" s="96">
        <v>84</v>
      </c>
    </row>
    <row r="282" spans="1:12" x14ac:dyDescent="0.15">
      <c r="A282" s="369"/>
      <c r="B282" s="207" t="s">
        <v>105</v>
      </c>
      <c r="C282" s="208">
        <v>80.952380952380949</v>
      </c>
      <c r="D282" s="208">
        <v>91.891891891891902</v>
      </c>
      <c r="E282" s="208">
        <v>75</v>
      </c>
      <c r="F282" s="208">
        <v>100</v>
      </c>
      <c r="G282" s="208">
        <v>85.714285714285708</v>
      </c>
      <c r="H282" s="208">
        <v>88.888888888888886</v>
      </c>
      <c r="I282" s="208">
        <v>100</v>
      </c>
      <c r="J282" s="208">
        <v>73.333333333333329</v>
      </c>
      <c r="K282" s="208">
        <v>82.318840579710141</v>
      </c>
    </row>
    <row r="283" spans="1:12" x14ac:dyDescent="0.15">
      <c r="A283" s="360" t="s">
        <v>134</v>
      </c>
      <c r="B283" s="203" t="s">
        <v>42</v>
      </c>
      <c r="C283" s="87">
        <v>52.439024390243901</v>
      </c>
      <c r="D283" s="87">
        <v>57.142857142857139</v>
      </c>
      <c r="E283" s="87">
        <v>53.846153846153847</v>
      </c>
      <c r="F283" s="87">
        <v>0</v>
      </c>
      <c r="G283" s="87">
        <v>64.285714285714292</v>
      </c>
      <c r="H283" s="87">
        <v>50</v>
      </c>
      <c r="I283" s="87">
        <v>81.818181818181827</v>
      </c>
      <c r="J283" s="87">
        <v>38.461538461538467</v>
      </c>
      <c r="K283" s="87">
        <v>53.846153846153847</v>
      </c>
    </row>
    <row r="284" spans="1:12" x14ac:dyDescent="0.15">
      <c r="A284" s="361"/>
      <c r="B284" s="204" t="s">
        <v>43</v>
      </c>
      <c r="C284" s="88">
        <v>76.073619631901849</v>
      </c>
      <c r="D284" s="88">
        <v>79.545454545454547</v>
      </c>
      <c r="E284" s="88">
        <v>72.41379310344827</v>
      </c>
      <c r="F284" s="88">
        <v>100</v>
      </c>
      <c r="G284" s="88">
        <v>96</v>
      </c>
      <c r="H284" s="88">
        <v>75</v>
      </c>
      <c r="I284" s="88">
        <v>100</v>
      </c>
      <c r="J284" s="88">
        <v>100</v>
      </c>
      <c r="K284" s="88">
        <v>78.8</v>
      </c>
    </row>
    <row r="285" spans="1:12" x14ac:dyDescent="0.15">
      <c r="A285" s="361"/>
      <c r="B285" s="205" t="s">
        <v>92</v>
      </c>
      <c r="C285" s="88">
        <v>78.205128205128204</v>
      </c>
      <c r="D285" s="88">
        <v>80.769230769230774</v>
      </c>
      <c r="E285" s="88">
        <v>65.384615384615387</v>
      </c>
      <c r="F285" s="88">
        <v>100</v>
      </c>
      <c r="G285" s="88">
        <v>100</v>
      </c>
      <c r="H285" s="88">
        <v>100</v>
      </c>
      <c r="I285" s="88">
        <v>87.5</v>
      </c>
      <c r="J285" s="88">
        <v>77.777777777777786</v>
      </c>
      <c r="K285" s="88">
        <v>79.435483870967744</v>
      </c>
    </row>
    <row r="286" spans="1:12" x14ac:dyDescent="0.15">
      <c r="A286" s="361"/>
      <c r="B286" s="206" t="s">
        <v>98</v>
      </c>
      <c r="C286" s="94">
        <v>85.98726114649682</v>
      </c>
      <c r="D286" s="94">
        <v>92.857142857142861</v>
      </c>
      <c r="E286" s="94">
        <v>90</v>
      </c>
      <c r="F286" s="94">
        <v>100</v>
      </c>
      <c r="G286" s="94">
        <v>93.75</v>
      </c>
      <c r="H286" s="94">
        <v>100</v>
      </c>
      <c r="I286" s="94">
        <v>75</v>
      </c>
      <c r="J286" s="94">
        <v>109.09090909090908</v>
      </c>
      <c r="K286" s="94">
        <v>88.976377952755897</v>
      </c>
    </row>
    <row r="287" spans="1:12" x14ac:dyDescent="0.15">
      <c r="A287" s="362"/>
      <c r="B287" s="207" t="s">
        <v>105</v>
      </c>
      <c r="C287" s="209">
        <v>83.510638297872347</v>
      </c>
      <c r="D287" s="209">
        <v>91.428571428571431</v>
      </c>
      <c r="E287" s="209">
        <v>83.333333333333343</v>
      </c>
      <c r="F287" s="209">
        <v>100</v>
      </c>
      <c r="G287" s="209">
        <v>91.666666666666657</v>
      </c>
      <c r="H287" s="210">
        <v>85.714285714285708</v>
      </c>
      <c r="I287" s="209">
        <v>100</v>
      </c>
      <c r="J287" s="211">
        <v>78.571428571428569</v>
      </c>
      <c r="K287" s="209">
        <v>85.223367697594497</v>
      </c>
    </row>
    <row r="288" spans="1:12" x14ac:dyDescent="0.15">
      <c r="A288" s="360" t="s">
        <v>136</v>
      </c>
      <c r="B288" s="203" t="s">
        <v>42</v>
      </c>
      <c r="C288" s="87">
        <v>1.5094339622641511</v>
      </c>
      <c r="D288" s="91">
        <v>3.7735849056603774</v>
      </c>
      <c r="E288" s="87">
        <v>0</v>
      </c>
      <c r="F288" s="91">
        <v>0</v>
      </c>
      <c r="G288" s="87">
        <v>0</v>
      </c>
      <c r="H288" s="91">
        <v>0</v>
      </c>
      <c r="I288" s="87">
        <v>37.5</v>
      </c>
      <c r="J288" s="91">
        <v>0</v>
      </c>
      <c r="K288" s="87">
        <v>2.112676056338028</v>
      </c>
    </row>
    <row r="289" spans="1:11" x14ac:dyDescent="0.15">
      <c r="A289" s="361"/>
      <c r="B289" s="204" t="s">
        <v>43</v>
      </c>
      <c r="C289" s="88">
        <v>63.414634146341463</v>
      </c>
      <c r="D289" s="92">
        <v>100</v>
      </c>
      <c r="E289" s="88">
        <v>66.666666666666657</v>
      </c>
      <c r="F289" s="92">
        <v>100</v>
      </c>
      <c r="G289" s="88">
        <v>100</v>
      </c>
      <c r="H289" s="92">
        <v>0</v>
      </c>
      <c r="I289" s="89">
        <v>0</v>
      </c>
      <c r="J289" s="92">
        <v>75</v>
      </c>
      <c r="K289" s="88">
        <v>65.454545454545453</v>
      </c>
    </row>
    <row r="290" spans="1:11" x14ac:dyDescent="0.15">
      <c r="A290" s="361"/>
      <c r="B290" s="205" t="s">
        <v>92</v>
      </c>
      <c r="C290" s="88">
        <v>65.714285714285708</v>
      </c>
      <c r="D290" s="93">
        <v>0</v>
      </c>
      <c r="E290" s="88">
        <v>50</v>
      </c>
      <c r="F290" s="93">
        <v>0</v>
      </c>
      <c r="G290" s="88">
        <v>71.428571428571431</v>
      </c>
      <c r="H290" s="92">
        <v>100</v>
      </c>
      <c r="I290" s="89">
        <v>0</v>
      </c>
      <c r="J290" s="92">
        <v>85.714285714285708</v>
      </c>
      <c r="K290" s="88">
        <v>68.965517241379317</v>
      </c>
    </row>
    <row r="291" spans="1:11" x14ac:dyDescent="0.15">
      <c r="A291" s="361"/>
      <c r="B291" s="206" t="s">
        <v>98</v>
      </c>
      <c r="C291" s="97">
        <v>87.5</v>
      </c>
      <c r="D291" s="98">
        <v>0</v>
      </c>
      <c r="E291" s="97">
        <v>66.666666666666657</v>
      </c>
      <c r="F291" s="98">
        <v>0</v>
      </c>
      <c r="G291" s="97">
        <v>100</v>
      </c>
      <c r="H291" s="98">
        <v>100</v>
      </c>
      <c r="I291" s="97">
        <v>0</v>
      </c>
      <c r="J291" s="98">
        <v>100</v>
      </c>
      <c r="K291" s="97">
        <v>82.978723404255319</v>
      </c>
    </row>
    <row r="292" spans="1:11" x14ac:dyDescent="0.15">
      <c r="A292" s="362"/>
      <c r="B292" s="207" t="s">
        <v>105</v>
      </c>
      <c r="C292" s="197">
        <v>71.428571428571431</v>
      </c>
      <c r="D292" s="212">
        <v>100</v>
      </c>
      <c r="E292" s="197">
        <v>25</v>
      </c>
      <c r="F292" s="212">
        <v>0</v>
      </c>
      <c r="G292" s="197">
        <v>50</v>
      </c>
      <c r="H292" s="212">
        <v>100</v>
      </c>
      <c r="I292" s="197">
        <v>0</v>
      </c>
      <c r="J292" s="212">
        <v>0</v>
      </c>
      <c r="K292" s="197">
        <v>66.666666666666657</v>
      </c>
    </row>
    <row r="293" spans="1:11" x14ac:dyDescent="0.15">
      <c r="A293" s="360" t="s">
        <v>135</v>
      </c>
      <c r="B293" s="203" t="s">
        <v>42</v>
      </c>
      <c r="C293" s="126"/>
      <c r="D293" s="127"/>
      <c r="E293" s="128"/>
      <c r="F293" s="127"/>
      <c r="G293" s="128"/>
      <c r="H293" s="127"/>
      <c r="I293" s="128"/>
      <c r="J293" s="127"/>
      <c r="K293" s="129"/>
    </row>
    <row r="294" spans="1:11" x14ac:dyDescent="0.15">
      <c r="A294" s="361"/>
      <c r="B294" s="204" t="s">
        <v>43</v>
      </c>
      <c r="C294" s="130"/>
      <c r="D294" s="131"/>
      <c r="E294" s="132"/>
      <c r="F294" s="131"/>
      <c r="G294" s="132"/>
      <c r="H294" s="131"/>
      <c r="I294" s="132"/>
      <c r="J294" s="131"/>
      <c r="K294" s="133"/>
    </row>
    <row r="295" spans="1:11" x14ac:dyDescent="0.15">
      <c r="A295" s="361"/>
      <c r="B295" s="205" t="s">
        <v>92</v>
      </c>
      <c r="C295" s="130"/>
      <c r="D295" s="131"/>
      <c r="E295" s="132"/>
      <c r="F295" s="131"/>
      <c r="G295" s="132"/>
      <c r="H295" s="131"/>
      <c r="I295" s="132"/>
      <c r="J295" s="131"/>
      <c r="K295" s="133"/>
    </row>
    <row r="296" spans="1:11" x14ac:dyDescent="0.15">
      <c r="A296" s="361"/>
      <c r="B296" s="206" t="s">
        <v>98</v>
      </c>
      <c r="C296" s="134"/>
      <c r="D296" s="135"/>
      <c r="E296" s="136"/>
      <c r="F296" s="135"/>
      <c r="G296" s="136"/>
      <c r="H296" s="135"/>
      <c r="I296" s="136"/>
      <c r="J296" s="135"/>
      <c r="K296" s="137"/>
    </row>
    <row r="297" spans="1:11" x14ac:dyDescent="0.15">
      <c r="A297" s="362"/>
      <c r="B297" s="207" t="s">
        <v>105</v>
      </c>
      <c r="C297" s="212">
        <v>62.5</v>
      </c>
      <c r="D297" s="197">
        <v>100</v>
      </c>
      <c r="E297" s="212">
        <v>0</v>
      </c>
      <c r="F297" s="197">
        <v>0</v>
      </c>
      <c r="G297" s="212">
        <v>0</v>
      </c>
      <c r="H297" s="197">
        <v>0</v>
      </c>
      <c r="I297" s="212">
        <v>0</v>
      </c>
      <c r="J297" s="197">
        <v>0</v>
      </c>
      <c r="K297" s="198">
        <v>66.666666666666657</v>
      </c>
    </row>
    <row r="298" spans="1:11" x14ac:dyDescent="0.15">
      <c r="A298" s="38" t="s">
        <v>170</v>
      </c>
    </row>
    <row r="299" spans="1:11" x14ac:dyDescent="0.15">
      <c r="A299" s="38"/>
    </row>
    <row r="300" spans="1:11" x14ac:dyDescent="0.15">
      <c r="A300" s="38"/>
    </row>
  </sheetData>
  <mergeCells count="33">
    <mergeCell ref="A283:A287"/>
    <mergeCell ref="A288:A292"/>
    <mergeCell ref="A293:A297"/>
    <mergeCell ref="A192:A196"/>
    <mergeCell ref="A197:A201"/>
    <mergeCell ref="A202:A206"/>
    <mergeCell ref="A207:A211"/>
    <mergeCell ref="A212:A216"/>
    <mergeCell ref="A278:A282"/>
    <mergeCell ref="A273:K275"/>
    <mergeCell ref="A187:A191"/>
    <mergeCell ref="A53:A57"/>
    <mergeCell ref="A58:A62"/>
    <mergeCell ref="A63:A67"/>
    <mergeCell ref="A68:A72"/>
    <mergeCell ref="A73:A77"/>
    <mergeCell ref="A157:A161"/>
    <mergeCell ref="A162:A166"/>
    <mergeCell ref="A167:A171"/>
    <mergeCell ref="A172:A176"/>
    <mergeCell ref="A177:A181"/>
    <mergeCell ref="A182:A186"/>
    <mergeCell ref="A152:K154"/>
    <mergeCell ref="A48:A52"/>
    <mergeCell ref="A3:A7"/>
    <mergeCell ref="A8:A12"/>
    <mergeCell ref="A13:A17"/>
    <mergeCell ref="A18:A22"/>
    <mergeCell ref="A23:A27"/>
    <mergeCell ref="A28:A32"/>
    <mergeCell ref="A33:A37"/>
    <mergeCell ref="A38:A42"/>
    <mergeCell ref="A43:A47"/>
  </mergeCells>
  <phoneticPr fontId="2"/>
  <pageMargins left="0.7" right="0.7" top="0.75" bottom="0.75" header="0.3" footer="0.3"/>
  <pageSetup paperSize="9" scale="96" orientation="portrait" r:id="rId1"/>
  <rowBreaks count="4" manualBreakCount="4">
    <brk id="78" max="10" man="1"/>
    <brk id="154" max="10" man="1"/>
    <brk id="217" max="10" man="1"/>
    <brk id="275"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660BA-AC36-428E-8FA7-1099DD98E585}">
  <sheetPr>
    <tabColor rgb="FFFFC000"/>
  </sheetPr>
  <dimension ref="A1:K90"/>
  <sheetViews>
    <sheetView zoomScaleNormal="100" workbookViewId="0">
      <selection activeCell="M20" sqref="M20"/>
    </sheetView>
  </sheetViews>
  <sheetFormatPr defaultRowHeight="13.5" x14ac:dyDescent="0.15"/>
  <cols>
    <col min="1" max="1" width="7.75"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12.125" customWidth="1"/>
  </cols>
  <sheetData>
    <row r="1" spans="1:1" x14ac:dyDescent="0.15">
      <c r="A1" s="38"/>
    </row>
    <row r="2" spans="1:1" x14ac:dyDescent="0.15">
      <c r="A2" s="38"/>
    </row>
    <row r="20" spans="1:11" ht="42" x14ac:dyDescent="0.15">
      <c r="A20" s="305" t="s">
        <v>160</v>
      </c>
      <c r="B20" s="305"/>
      <c r="C20" s="305"/>
      <c r="D20" s="305"/>
      <c r="E20" s="305"/>
      <c r="F20" s="305"/>
      <c r="G20" s="305"/>
      <c r="H20" s="305"/>
      <c r="I20" s="305"/>
      <c r="J20" s="305"/>
      <c r="K20" s="305"/>
    </row>
    <row r="90" spans="3:10" ht="21" x14ac:dyDescent="0.15">
      <c r="C90" ph="1"/>
      <c r="D90" ph="1"/>
      <c r="E90" ph="1"/>
      <c r="F90" ph="1"/>
      <c r="G90" ph="1"/>
      <c r="H90" ph="1"/>
      <c r="I90" ph="1"/>
      <c r="J90" ph="1"/>
    </row>
  </sheetData>
  <mergeCells count="1">
    <mergeCell ref="A20:K20"/>
  </mergeCells>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72B3-AB5C-46CA-BF64-0FBC0AE35583}">
  <sheetPr>
    <tabColor rgb="FFFFC000"/>
  </sheetPr>
  <dimension ref="A1:K306"/>
  <sheetViews>
    <sheetView view="pageBreakPreview" topLeftCell="A187" zoomScale="90" zoomScaleNormal="70" zoomScaleSheetLayoutView="90" workbookViewId="0">
      <selection activeCell="M20" sqref="M20"/>
    </sheetView>
  </sheetViews>
  <sheetFormatPr defaultRowHeight="13.5" x14ac:dyDescent="0.15"/>
  <cols>
    <col min="1" max="1" width="28.25" bestFit="1"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6.875" bestFit="1" customWidth="1"/>
  </cols>
  <sheetData>
    <row r="1" spans="1:11" ht="20.100000000000001" customHeight="1" x14ac:dyDescent="0.15">
      <c r="A1" t="s">
        <v>157</v>
      </c>
      <c r="J1" t="s">
        <v>181</v>
      </c>
    </row>
    <row r="2" spans="1:11" ht="20.100000000000001" customHeight="1" x14ac:dyDescent="0.15">
      <c r="A2" s="178" t="s">
        <v>44</v>
      </c>
      <c r="B2" s="272" t="s">
        <v>0</v>
      </c>
      <c r="C2" s="273" t="s">
        <v>1</v>
      </c>
      <c r="D2" s="273" t="s">
        <v>2</v>
      </c>
      <c r="E2" s="274" t="s">
        <v>95</v>
      </c>
      <c r="F2" s="273" t="s">
        <v>4</v>
      </c>
      <c r="G2" s="273" t="s">
        <v>5</v>
      </c>
      <c r="H2" s="274" t="s">
        <v>6</v>
      </c>
      <c r="I2" s="273" t="s">
        <v>7</v>
      </c>
      <c r="J2" s="484" t="s">
        <v>106</v>
      </c>
      <c r="K2" s="441"/>
    </row>
    <row r="3" spans="1:11" ht="20.100000000000001" customHeight="1" x14ac:dyDescent="0.15">
      <c r="A3" s="4" t="s">
        <v>148</v>
      </c>
      <c r="B3" s="242">
        <v>77</v>
      </c>
      <c r="C3" s="243">
        <v>4</v>
      </c>
      <c r="D3" s="243">
        <v>11</v>
      </c>
      <c r="E3" s="243">
        <v>0</v>
      </c>
      <c r="F3" s="243">
        <v>1</v>
      </c>
      <c r="G3" s="243">
        <v>1</v>
      </c>
      <c r="H3" s="243">
        <v>1</v>
      </c>
      <c r="I3" s="280">
        <v>2</v>
      </c>
      <c r="J3" s="485">
        <v>97</v>
      </c>
      <c r="K3" s="486"/>
    </row>
    <row r="4" spans="1:11" ht="20.100000000000001" customHeight="1" x14ac:dyDescent="0.15">
      <c r="A4" s="5" t="s">
        <v>149</v>
      </c>
      <c r="B4" s="244">
        <v>3</v>
      </c>
      <c r="C4" s="245">
        <v>18</v>
      </c>
      <c r="D4" s="245">
        <v>4</v>
      </c>
      <c r="E4" s="245">
        <v>0</v>
      </c>
      <c r="F4" s="245">
        <v>0</v>
      </c>
      <c r="G4" s="245">
        <v>2</v>
      </c>
      <c r="H4" s="245">
        <v>2</v>
      </c>
      <c r="I4" s="281">
        <v>0</v>
      </c>
      <c r="J4" s="470">
        <v>29</v>
      </c>
      <c r="K4" s="471"/>
    </row>
    <row r="5" spans="1:11" ht="20.100000000000001" customHeight="1" x14ac:dyDescent="0.15">
      <c r="A5" s="5" t="s">
        <v>47</v>
      </c>
      <c r="B5" s="244">
        <v>10</v>
      </c>
      <c r="C5" s="245">
        <v>0</v>
      </c>
      <c r="D5" s="245">
        <v>1</v>
      </c>
      <c r="E5" s="245">
        <v>0</v>
      </c>
      <c r="F5" s="245">
        <v>0</v>
      </c>
      <c r="G5" s="245">
        <v>1</v>
      </c>
      <c r="H5" s="245">
        <v>1</v>
      </c>
      <c r="I5" s="281">
        <v>0</v>
      </c>
      <c r="J5" s="470">
        <v>13</v>
      </c>
      <c r="K5" s="471"/>
    </row>
    <row r="6" spans="1:11" ht="20.100000000000001" customHeight="1" x14ac:dyDescent="0.15">
      <c r="A6" s="5" t="s">
        <v>48</v>
      </c>
      <c r="B6" s="244">
        <v>11</v>
      </c>
      <c r="C6" s="245">
        <v>0</v>
      </c>
      <c r="D6" s="245">
        <v>0</v>
      </c>
      <c r="E6" s="245">
        <v>0</v>
      </c>
      <c r="F6" s="245">
        <v>1</v>
      </c>
      <c r="G6" s="245">
        <v>0</v>
      </c>
      <c r="H6" s="245">
        <v>0</v>
      </c>
      <c r="I6" s="281">
        <v>0</v>
      </c>
      <c r="J6" s="470">
        <v>12</v>
      </c>
      <c r="K6" s="471"/>
    </row>
    <row r="7" spans="1:11" ht="20.100000000000001" customHeight="1" x14ac:dyDescent="0.15">
      <c r="A7" s="5" t="s">
        <v>49</v>
      </c>
      <c r="B7" s="244">
        <v>8</v>
      </c>
      <c r="C7" s="245">
        <v>0</v>
      </c>
      <c r="D7" s="245">
        <v>1</v>
      </c>
      <c r="E7" s="245">
        <v>0</v>
      </c>
      <c r="F7" s="245">
        <v>0</v>
      </c>
      <c r="G7" s="245">
        <v>0</v>
      </c>
      <c r="H7" s="245">
        <v>0</v>
      </c>
      <c r="I7" s="281">
        <v>0</v>
      </c>
      <c r="J7" s="470">
        <v>9</v>
      </c>
      <c r="K7" s="471"/>
    </row>
    <row r="8" spans="1:11" ht="20.100000000000001" customHeight="1" x14ac:dyDescent="0.15">
      <c r="A8" s="5" t="s">
        <v>50</v>
      </c>
      <c r="B8" s="244">
        <v>3</v>
      </c>
      <c r="C8" s="245">
        <v>1</v>
      </c>
      <c r="D8" s="245">
        <v>0</v>
      </c>
      <c r="E8" s="245">
        <v>0</v>
      </c>
      <c r="F8" s="245">
        <v>9</v>
      </c>
      <c r="G8" s="245">
        <v>0</v>
      </c>
      <c r="H8" s="245">
        <v>2</v>
      </c>
      <c r="I8" s="281">
        <v>1</v>
      </c>
      <c r="J8" s="470">
        <v>16</v>
      </c>
      <c r="K8" s="471"/>
    </row>
    <row r="9" spans="1:11" ht="20.100000000000001" customHeight="1" x14ac:dyDescent="0.15">
      <c r="A9" s="5" t="s">
        <v>51</v>
      </c>
      <c r="B9" s="244">
        <v>14</v>
      </c>
      <c r="C9" s="245">
        <v>0</v>
      </c>
      <c r="D9" s="245">
        <v>0</v>
      </c>
      <c r="E9" s="245">
        <v>0</v>
      </c>
      <c r="F9" s="245">
        <v>1</v>
      </c>
      <c r="G9" s="245">
        <v>1</v>
      </c>
      <c r="H9" s="245">
        <v>0</v>
      </c>
      <c r="I9" s="281">
        <v>0</v>
      </c>
      <c r="J9" s="470">
        <v>16</v>
      </c>
      <c r="K9" s="471"/>
    </row>
    <row r="10" spans="1:11" ht="20.100000000000001" customHeight="1" x14ac:dyDescent="0.15">
      <c r="A10" s="5" t="s">
        <v>52</v>
      </c>
      <c r="B10" s="244">
        <v>6</v>
      </c>
      <c r="C10" s="245">
        <v>0</v>
      </c>
      <c r="D10" s="245">
        <v>1</v>
      </c>
      <c r="E10" s="245">
        <v>0</v>
      </c>
      <c r="F10" s="245">
        <v>1</v>
      </c>
      <c r="G10" s="245">
        <v>0</v>
      </c>
      <c r="H10" s="245">
        <v>0</v>
      </c>
      <c r="I10" s="281">
        <v>2</v>
      </c>
      <c r="J10" s="470">
        <v>10</v>
      </c>
      <c r="K10" s="471"/>
    </row>
    <row r="11" spans="1:11" ht="20.100000000000001" customHeight="1" x14ac:dyDescent="0.15">
      <c r="A11" s="5" t="s">
        <v>53</v>
      </c>
      <c r="B11" s="244">
        <v>7</v>
      </c>
      <c r="C11" s="245">
        <v>2</v>
      </c>
      <c r="D11" s="245">
        <v>1</v>
      </c>
      <c r="E11" s="245">
        <v>0</v>
      </c>
      <c r="F11" s="245">
        <v>1</v>
      </c>
      <c r="G11" s="245">
        <v>0</v>
      </c>
      <c r="H11" s="245">
        <v>0</v>
      </c>
      <c r="I11" s="281">
        <v>0</v>
      </c>
      <c r="J11" s="470">
        <v>11</v>
      </c>
      <c r="K11" s="471"/>
    </row>
    <row r="12" spans="1:11" ht="20.100000000000001" customHeight="1" x14ac:dyDescent="0.15">
      <c r="A12" s="5" t="s">
        <v>54</v>
      </c>
      <c r="B12" s="244">
        <v>4</v>
      </c>
      <c r="C12" s="245">
        <v>0</v>
      </c>
      <c r="D12" s="245">
        <v>1</v>
      </c>
      <c r="E12" s="245">
        <v>0</v>
      </c>
      <c r="F12" s="245">
        <v>0</v>
      </c>
      <c r="G12" s="245">
        <v>0</v>
      </c>
      <c r="H12" s="245">
        <v>0</v>
      </c>
      <c r="I12" s="281">
        <v>0</v>
      </c>
      <c r="J12" s="470">
        <v>5</v>
      </c>
      <c r="K12" s="471"/>
    </row>
    <row r="13" spans="1:11" ht="20.100000000000001" customHeight="1" x14ac:dyDescent="0.15">
      <c r="A13" s="5" t="s">
        <v>55</v>
      </c>
      <c r="B13" s="244">
        <v>5</v>
      </c>
      <c r="C13" s="245">
        <v>0</v>
      </c>
      <c r="D13" s="245">
        <v>0</v>
      </c>
      <c r="E13" s="245">
        <v>0</v>
      </c>
      <c r="F13" s="245">
        <v>0</v>
      </c>
      <c r="G13" s="245">
        <v>0</v>
      </c>
      <c r="H13" s="245">
        <v>0</v>
      </c>
      <c r="I13" s="281">
        <v>1</v>
      </c>
      <c r="J13" s="470">
        <v>6</v>
      </c>
      <c r="K13" s="471"/>
    </row>
    <row r="14" spans="1:11" ht="20.100000000000001" customHeight="1" x14ac:dyDescent="0.15">
      <c r="A14" s="5" t="s">
        <v>100</v>
      </c>
      <c r="B14" s="244">
        <v>0</v>
      </c>
      <c r="C14" s="245">
        <v>0</v>
      </c>
      <c r="D14" s="245">
        <v>0</v>
      </c>
      <c r="E14" s="245">
        <v>0</v>
      </c>
      <c r="F14" s="245">
        <v>0</v>
      </c>
      <c r="G14" s="245">
        <v>0</v>
      </c>
      <c r="H14" s="245">
        <v>0</v>
      </c>
      <c r="I14" s="281">
        <v>0</v>
      </c>
      <c r="J14" s="470">
        <v>0</v>
      </c>
      <c r="K14" s="471"/>
    </row>
    <row r="15" spans="1:11" ht="20.100000000000001" customHeight="1" x14ac:dyDescent="0.15">
      <c r="A15" s="5" t="s">
        <v>56</v>
      </c>
      <c r="B15" s="244">
        <v>10</v>
      </c>
      <c r="C15" s="245">
        <v>0</v>
      </c>
      <c r="D15" s="245">
        <v>0</v>
      </c>
      <c r="E15" s="245">
        <v>0</v>
      </c>
      <c r="F15" s="245">
        <v>0</v>
      </c>
      <c r="G15" s="245">
        <v>0</v>
      </c>
      <c r="H15" s="245">
        <v>0</v>
      </c>
      <c r="I15" s="281">
        <v>0</v>
      </c>
      <c r="J15" s="470">
        <v>10</v>
      </c>
      <c r="K15" s="471"/>
    </row>
    <row r="16" spans="1:11" ht="20.100000000000001" customHeight="1" x14ac:dyDescent="0.15">
      <c r="A16" s="5" t="s">
        <v>57</v>
      </c>
      <c r="B16" s="244">
        <v>0</v>
      </c>
      <c r="C16" s="245">
        <v>1</v>
      </c>
      <c r="D16" s="245">
        <v>0</v>
      </c>
      <c r="E16" s="245">
        <v>0</v>
      </c>
      <c r="F16" s="245">
        <v>0</v>
      </c>
      <c r="G16" s="245">
        <v>0</v>
      </c>
      <c r="H16" s="245">
        <v>0</v>
      </c>
      <c r="I16" s="281">
        <v>0</v>
      </c>
      <c r="J16" s="470">
        <v>1</v>
      </c>
      <c r="K16" s="471"/>
    </row>
    <row r="17" spans="1:11" ht="20.100000000000001" customHeight="1" x14ac:dyDescent="0.15">
      <c r="A17" s="5" t="s">
        <v>58</v>
      </c>
      <c r="B17" s="244">
        <v>1</v>
      </c>
      <c r="C17" s="245">
        <v>0</v>
      </c>
      <c r="D17" s="245">
        <v>0</v>
      </c>
      <c r="E17" s="245">
        <v>0</v>
      </c>
      <c r="F17" s="245">
        <v>2</v>
      </c>
      <c r="G17" s="245">
        <v>0</v>
      </c>
      <c r="H17" s="245">
        <v>0</v>
      </c>
      <c r="I17" s="281">
        <v>2</v>
      </c>
      <c r="J17" s="470">
        <v>5</v>
      </c>
      <c r="K17" s="471"/>
    </row>
    <row r="18" spans="1:11" ht="20.100000000000001" customHeight="1" x14ac:dyDescent="0.15">
      <c r="A18" s="5" t="s">
        <v>59</v>
      </c>
      <c r="B18" s="244">
        <v>2</v>
      </c>
      <c r="C18" s="245">
        <v>0</v>
      </c>
      <c r="D18" s="245">
        <v>0</v>
      </c>
      <c r="E18" s="245">
        <v>0</v>
      </c>
      <c r="F18" s="245">
        <v>1</v>
      </c>
      <c r="G18" s="245">
        <v>0</v>
      </c>
      <c r="H18" s="245">
        <v>1</v>
      </c>
      <c r="I18" s="281">
        <v>0</v>
      </c>
      <c r="J18" s="470">
        <v>4</v>
      </c>
      <c r="K18" s="471"/>
    </row>
    <row r="19" spans="1:11" ht="20.100000000000001" customHeight="1" x14ac:dyDescent="0.15">
      <c r="A19" s="5" t="s">
        <v>60</v>
      </c>
      <c r="B19" s="244">
        <v>3</v>
      </c>
      <c r="C19" s="245">
        <v>0</v>
      </c>
      <c r="D19" s="245">
        <v>1</v>
      </c>
      <c r="E19" s="245">
        <v>0</v>
      </c>
      <c r="F19" s="245">
        <v>0</v>
      </c>
      <c r="G19" s="245">
        <v>0</v>
      </c>
      <c r="H19" s="245">
        <v>0</v>
      </c>
      <c r="I19" s="281">
        <v>0</v>
      </c>
      <c r="J19" s="470">
        <v>4</v>
      </c>
      <c r="K19" s="471"/>
    </row>
    <row r="20" spans="1:11" ht="20.100000000000001" customHeight="1" x14ac:dyDescent="0.15">
      <c r="A20" s="5" t="s">
        <v>61</v>
      </c>
      <c r="B20" s="244">
        <v>4</v>
      </c>
      <c r="C20" s="245">
        <v>0</v>
      </c>
      <c r="D20" s="245">
        <v>0</v>
      </c>
      <c r="E20" s="245">
        <v>0</v>
      </c>
      <c r="F20" s="245">
        <v>0</v>
      </c>
      <c r="G20" s="245">
        <v>0</v>
      </c>
      <c r="H20" s="245">
        <v>0</v>
      </c>
      <c r="I20" s="281">
        <v>0</v>
      </c>
      <c r="J20" s="470">
        <v>4</v>
      </c>
      <c r="K20" s="471"/>
    </row>
    <row r="21" spans="1:11" ht="20.100000000000001" customHeight="1" x14ac:dyDescent="0.15">
      <c r="A21" s="5" t="s">
        <v>62</v>
      </c>
      <c r="B21" s="244">
        <v>0</v>
      </c>
      <c r="C21" s="245">
        <v>0</v>
      </c>
      <c r="D21" s="245">
        <v>1</v>
      </c>
      <c r="E21" s="245">
        <v>0</v>
      </c>
      <c r="F21" s="245">
        <v>0</v>
      </c>
      <c r="G21" s="245">
        <v>2</v>
      </c>
      <c r="H21" s="245">
        <v>0</v>
      </c>
      <c r="I21" s="281">
        <v>0</v>
      </c>
      <c r="J21" s="470">
        <v>3</v>
      </c>
      <c r="K21" s="471"/>
    </row>
    <row r="22" spans="1:11" ht="20.100000000000001" customHeight="1" x14ac:dyDescent="0.15">
      <c r="A22" s="5" t="s">
        <v>63</v>
      </c>
      <c r="B22" s="244">
        <v>0</v>
      </c>
      <c r="C22" s="245">
        <v>0</v>
      </c>
      <c r="D22" s="245">
        <v>0</v>
      </c>
      <c r="E22" s="245">
        <v>0</v>
      </c>
      <c r="F22" s="245">
        <v>0</v>
      </c>
      <c r="G22" s="245">
        <v>0</v>
      </c>
      <c r="H22" s="245">
        <v>0</v>
      </c>
      <c r="I22" s="281">
        <v>0</v>
      </c>
      <c r="J22" s="470">
        <v>0</v>
      </c>
      <c r="K22" s="471"/>
    </row>
    <row r="23" spans="1:11" ht="20.100000000000001" customHeight="1" x14ac:dyDescent="0.15">
      <c r="A23" s="12" t="s">
        <v>101</v>
      </c>
      <c r="B23" s="246">
        <v>0</v>
      </c>
      <c r="C23" s="247">
        <v>0</v>
      </c>
      <c r="D23" s="247">
        <v>0</v>
      </c>
      <c r="E23" s="245">
        <v>0</v>
      </c>
      <c r="F23" s="247">
        <v>0</v>
      </c>
      <c r="G23" s="245">
        <v>0</v>
      </c>
      <c r="H23" s="245">
        <v>0</v>
      </c>
      <c r="I23" s="281">
        <v>0</v>
      </c>
      <c r="J23" s="470">
        <v>0</v>
      </c>
      <c r="K23" s="471"/>
    </row>
    <row r="24" spans="1:11" ht="20.100000000000001" customHeight="1" x14ac:dyDescent="0.15">
      <c r="A24" s="12" t="s">
        <v>104</v>
      </c>
      <c r="B24" s="246">
        <v>0</v>
      </c>
      <c r="C24" s="247">
        <v>0</v>
      </c>
      <c r="D24" s="247">
        <v>0</v>
      </c>
      <c r="E24" s="245">
        <v>0</v>
      </c>
      <c r="F24" s="247">
        <v>0</v>
      </c>
      <c r="G24" s="245">
        <v>0</v>
      </c>
      <c r="H24" s="245">
        <v>0</v>
      </c>
      <c r="I24" s="281">
        <v>0</v>
      </c>
      <c r="J24" s="470">
        <v>0</v>
      </c>
      <c r="K24" s="471"/>
    </row>
    <row r="25" spans="1:11" ht="20.100000000000001" customHeight="1" x14ac:dyDescent="0.15">
      <c r="A25" s="138" t="s">
        <v>16</v>
      </c>
      <c r="B25" s="248">
        <v>13</v>
      </c>
      <c r="C25" s="249">
        <v>2</v>
      </c>
      <c r="D25" s="249">
        <v>5</v>
      </c>
      <c r="E25" s="249">
        <v>0</v>
      </c>
      <c r="F25" s="249">
        <v>0</v>
      </c>
      <c r="G25" s="245">
        <v>0</v>
      </c>
      <c r="H25" s="249">
        <v>1</v>
      </c>
      <c r="I25" s="250">
        <v>4</v>
      </c>
      <c r="J25" s="482">
        <v>25</v>
      </c>
      <c r="K25" s="483"/>
    </row>
    <row r="26" spans="1:11" ht="20.100000000000001" customHeight="1" x14ac:dyDescent="0.15">
      <c r="A26" s="3" t="s">
        <v>8</v>
      </c>
      <c r="B26" s="116">
        <v>181</v>
      </c>
      <c r="C26" s="117">
        <v>28</v>
      </c>
      <c r="D26" s="117">
        <v>27</v>
      </c>
      <c r="E26" s="117">
        <v>0</v>
      </c>
      <c r="F26" s="117">
        <v>17</v>
      </c>
      <c r="G26" s="117">
        <v>7</v>
      </c>
      <c r="H26" s="117">
        <v>8</v>
      </c>
      <c r="I26" s="279">
        <v>12</v>
      </c>
      <c r="J26" s="464">
        <v>280</v>
      </c>
      <c r="K26" s="464"/>
    </row>
    <row r="27" spans="1:11" ht="17.100000000000001" customHeight="1" x14ac:dyDescent="0.15">
      <c r="K27" s="16"/>
    </row>
    <row r="28" spans="1:11" ht="17.100000000000001" customHeight="1" x14ac:dyDescent="0.15">
      <c r="A28" t="s">
        <v>174</v>
      </c>
      <c r="J28" t="s">
        <v>179</v>
      </c>
    </row>
    <row r="29" spans="1:11" ht="17.100000000000001" customHeight="1" x14ac:dyDescent="0.15">
      <c r="A29" s="392" t="s">
        <v>64</v>
      </c>
      <c r="B29" s="416" t="s">
        <v>65</v>
      </c>
      <c r="C29" s="417"/>
      <c r="D29" s="417"/>
      <c r="E29" s="418"/>
      <c r="F29" s="440" t="s">
        <v>66</v>
      </c>
      <c r="G29" s="441"/>
      <c r="H29" s="441"/>
      <c r="I29" s="442"/>
      <c r="J29" s="452" t="s">
        <v>79</v>
      </c>
      <c r="K29" s="453"/>
    </row>
    <row r="30" spans="1:11" ht="17.100000000000001" customHeight="1" x14ac:dyDescent="0.15">
      <c r="A30" s="415"/>
      <c r="B30" s="480" t="s">
        <v>128</v>
      </c>
      <c r="C30" s="481"/>
      <c r="D30" s="480" t="s">
        <v>99</v>
      </c>
      <c r="E30" s="481"/>
      <c r="F30" s="397" t="s">
        <v>128</v>
      </c>
      <c r="G30" s="398"/>
      <c r="H30" s="398" t="s">
        <v>99</v>
      </c>
      <c r="I30" s="399"/>
      <c r="J30" s="452"/>
      <c r="K30" s="453"/>
    </row>
    <row r="31" spans="1:11" ht="17.100000000000001" customHeight="1" x14ac:dyDescent="0.15">
      <c r="A31" s="4" t="s">
        <v>45</v>
      </c>
      <c r="B31" s="472">
        <v>14</v>
      </c>
      <c r="C31" s="473"/>
      <c r="D31" s="474">
        <v>14.432989690721648</v>
      </c>
      <c r="E31" s="475"/>
      <c r="F31" s="472">
        <v>83</v>
      </c>
      <c r="G31" s="473"/>
      <c r="H31" s="476">
        <v>85.567010309278345</v>
      </c>
      <c r="I31" s="477"/>
      <c r="J31" s="478">
        <v>97</v>
      </c>
      <c r="K31" s="479"/>
    </row>
    <row r="32" spans="1:11" ht="17.100000000000001" customHeight="1" x14ac:dyDescent="0.15">
      <c r="A32" s="5" t="s">
        <v>46</v>
      </c>
      <c r="B32" s="465">
        <v>1</v>
      </c>
      <c r="C32" s="466"/>
      <c r="D32" s="467">
        <v>3.4482758620689653</v>
      </c>
      <c r="E32" s="468"/>
      <c r="F32" s="465">
        <v>28</v>
      </c>
      <c r="G32" s="466"/>
      <c r="H32" s="469">
        <v>96.551724137931032</v>
      </c>
      <c r="I32" s="468"/>
      <c r="J32" s="470">
        <v>29</v>
      </c>
      <c r="K32" s="471"/>
    </row>
    <row r="33" spans="1:11" ht="17.100000000000001" customHeight="1" x14ac:dyDescent="0.15">
      <c r="A33" s="5" t="s">
        <v>47</v>
      </c>
      <c r="B33" s="465">
        <v>0</v>
      </c>
      <c r="C33" s="466"/>
      <c r="D33" s="467">
        <v>0</v>
      </c>
      <c r="E33" s="468"/>
      <c r="F33" s="465">
        <v>13</v>
      </c>
      <c r="G33" s="466"/>
      <c r="H33" s="469">
        <v>100</v>
      </c>
      <c r="I33" s="468"/>
      <c r="J33" s="470">
        <v>13</v>
      </c>
      <c r="K33" s="471"/>
    </row>
    <row r="34" spans="1:11" ht="17.100000000000001" customHeight="1" x14ac:dyDescent="0.15">
      <c r="A34" s="5" t="s">
        <v>48</v>
      </c>
      <c r="B34" s="465">
        <v>1</v>
      </c>
      <c r="C34" s="466"/>
      <c r="D34" s="467">
        <v>8.3333333333333321</v>
      </c>
      <c r="E34" s="468"/>
      <c r="F34" s="465">
        <v>11</v>
      </c>
      <c r="G34" s="466"/>
      <c r="H34" s="469">
        <v>91.666666666666657</v>
      </c>
      <c r="I34" s="468"/>
      <c r="J34" s="470">
        <v>12</v>
      </c>
      <c r="K34" s="471"/>
    </row>
    <row r="35" spans="1:11" ht="17.100000000000001" customHeight="1" x14ac:dyDescent="0.15">
      <c r="A35" s="5" t="s">
        <v>49</v>
      </c>
      <c r="B35" s="465">
        <v>0</v>
      </c>
      <c r="C35" s="466"/>
      <c r="D35" s="467">
        <v>0</v>
      </c>
      <c r="E35" s="468"/>
      <c r="F35" s="465">
        <v>9</v>
      </c>
      <c r="G35" s="466"/>
      <c r="H35" s="469">
        <v>100</v>
      </c>
      <c r="I35" s="468"/>
      <c r="J35" s="470">
        <v>9</v>
      </c>
      <c r="K35" s="471"/>
    </row>
    <row r="36" spans="1:11" ht="17.100000000000001" customHeight="1" x14ac:dyDescent="0.15">
      <c r="A36" s="5" t="s">
        <v>50</v>
      </c>
      <c r="B36" s="465">
        <v>2</v>
      </c>
      <c r="C36" s="466"/>
      <c r="D36" s="467">
        <v>12.5</v>
      </c>
      <c r="E36" s="468"/>
      <c r="F36" s="465">
        <v>14</v>
      </c>
      <c r="G36" s="466"/>
      <c r="H36" s="469">
        <v>87.5</v>
      </c>
      <c r="I36" s="468"/>
      <c r="J36" s="470">
        <v>16</v>
      </c>
      <c r="K36" s="471"/>
    </row>
    <row r="37" spans="1:11" ht="17.100000000000001" customHeight="1" x14ac:dyDescent="0.15">
      <c r="A37" s="5" t="s">
        <v>51</v>
      </c>
      <c r="B37" s="465">
        <v>2</v>
      </c>
      <c r="C37" s="466"/>
      <c r="D37" s="467">
        <v>12.5</v>
      </c>
      <c r="E37" s="468"/>
      <c r="F37" s="465">
        <v>14</v>
      </c>
      <c r="G37" s="466"/>
      <c r="H37" s="469">
        <v>87.5</v>
      </c>
      <c r="I37" s="468"/>
      <c r="J37" s="470">
        <v>16</v>
      </c>
      <c r="K37" s="471"/>
    </row>
    <row r="38" spans="1:11" ht="17.100000000000001" customHeight="1" x14ac:dyDescent="0.15">
      <c r="A38" s="5" t="s">
        <v>52</v>
      </c>
      <c r="B38" s="465">
        <v>4</v>
      </c>
      <c r="C38" s="466"/>
      <c r="D38" s="467">
        <v>40</v>
      </c>
      <c r="E38" s="468"/>
      <c r="F38" s="465">
        <v>6</v>
      </c>
      <c r="G38" s="466"/>
      <c r="H38" s="469">
        <v>60</v>
      </c>
      <c r="I38" s="468"/>
      <c r="J38" s="470">
        <v>10</v>
      </c>
      <c r="K38" s="471"/>
    </row>
    <row r="39" spans="1:11" ht="17.100000000000001" customHeight="1" x14ac:dyDescent="0.15">
      <c r="A39" s="5" t="s">
        <v>53</v>
      </c>
      <c r="B39" s="465">
        <v>1</v>
      </c>
      <c r="C39" s="466"/>
      <c r="D39" s="467">
        <v>9.0909090909090917</v>
      </c>
      <c r="E39" s="468"/>
      <c r="F39" s="465">
        <v>10</v>
      </c>
      <c r="G39" s="466"/>
      <c r="H39" s="469">
        <v>90.909090909090907</v>
      </c>
      <c r="I39" s="468"/>
      <c r="J39" s="470">
        <v>11</v>
      </c>
      <c r="K39" s="471"/>
    </row>
    <row r="40" spans="1:11" ht="17.100000000000001" customHeight="1" x14ac:dyDescent="0.15">
      <c r="A40" s="5" t="s">
        <v>54</v>
      </c>
      <c r="B40" s="465">
        <v>2</v>
      </c>
      <c r="C40" s="466"/>
      <c r="D40" s="467">
        <v>40</v>
      </c>
      <c r="E40" s="468"/>
      <c r="F40" s="465">
        <v>3</v>
      </c>
      <c r="G40" s="466"/>
      <c r="H40" s="469">
        <v>60</v>
      </c>
      <c r="I40" s="468"/>
      <c r="J40" s="470">
        <v>5</v>
      </c>
      <c r="K40" s="471"/>
    </row>
    <row r="41" spans="1:11" ht="17.100000000000001" customHeight="1" x14ac:dyDescent="0.15">
      <c r="A41" s="5" t="s">
        <v>55</v>
      </c>
      <c r="B41" s="465">
        <v>0</v>
      </c>
      <c r="C41" s="466"/>
      <c r="D41" s="467">
        <v>0</v>
      </c>
      <c r="E41" s="468"/>
      <c r="F41" s="465">
        <v>6</v>
      </c>
      <c r="G41" s="466"/>
      <c r="H41" s="469">
        <v>100</v>
      </c>
      <c r="I41" s="468"/>
      <c r="J41" s="470">
        <v>6</v>
      </c>
      <c r="K41" s="471"/>
    </row>
    <row r="42" spans="1:11" ht="17.100000000000001" customHeight="1" x14ac:dyDescent="0.15">
      <c r="A42" s="5" t="s">
        <v>100</v>
      </c>
      <c r="B42" s="465">
        <v>0</v>
      </c>
      <c r="C42" s="466"/>
      <c r="D42" s="467">
        <v>0</v>
      </c>
      <c r="E42" s="468"/>
      <c r="F42" s="465">
        <v>0</v>
      </c>
      <c r="G42" s="466"/>
      <c r="H42" s="469">
        <v>0</v>
      </c>
      <c r="I42" s="468"/>
      <c r="J42" s="470">
        <v>0</v>
      </c>
      <c r="K42" s="471"/>
    </row>
    <row r="43" spans="1:11" ht="17.100000000000001" customHeight="1" x14ac:dyDescent="0.15">
      <c r="A43" s="5" t="s">
        <v>56</v>
      </c>
      <c r="B43" s="465">
        <v>1</v>
      </c>
      <c r="C43" s="466"/>
      <c r="D43" s="467">
        <v>10</v>
      </c>
      <c r="E43" s="468"/>
      <c r="F43" s="465">
        <v>9</v>
      </c>
      <c r="G43" s="466"/>
      <c r="H43" s="469">
        <v>90</v>
      </c>
      <c r="I43" s="468"/>
      <c r="J43" s="470">
        <v>10</v>
      </c>
      <c r="K43" s="471"/>
    </row>
    <row r="44" spans="1:11" ht="17.100000000000001" customHeight="1" x14ac:dyDescent="0.15">
      <c r="A44" s="5" t="s">
        <v>57</v>
      </c>
      <c r="B44" s="465">
        <v>0</v>
      </c>
      <c r="C44" s="466"/>
      <c r="D44" s="467">
        <v>0</v>
      </c>
      <c r="E44" s="468"/>
      <c r="F44" s="465">
        <v>1</v>
      </c>
      <c r="G44" s="466"/>
      <c r="H44" s="469">
        <v>100</v>
      </c>
      <c r="I44" s="468"/>
      <c r="J44" s="470">
        <v>1</v>
      </c>
      <c r="K44" s="471"/>
    </row>
    <row r="45" spans="1:11" ht="17.100000000000001" customHeight="1" x14ac:dyDescent="0.15">
      <c r="A45" s="5" t="s">
        <v>58</v>
      </c>
      <c r="B45" s="465">
        <v>0</v>
      </c>
      <c r="C45" s="466"/>
      <c r="D45" s="467">
        <v>0</v>
      </c>
      <c r="E45" s="468"/>
      <c r="F45" s="465">
        <v>5</v>
      </c>
      <c r="G45" s="466"/>
      <c r="H45" s="469">
        <v>100</v>
      </c>
      <c r="I45" s="468"/>
      <c r="J45" s="470">
        <v>5</v>
      </c>
      <c r="K45" s="471"/>
    </row>
    <row r="46" spans="1:11" ht="17.100000000000001" customHeight="1" x14ac:dyDescent="0.15">
      <c r="A46" s="5" t="s">
        <v>59</v>
      </c>
      <c r="B46" s="465">
        <v>0</v>
      </c>
      <c r="C46" s="466"/>
      <c r="D46" s="467">
        <v>0</v>
      </c>
      <c r="E46" s="468"/>
      <c r="F46" s="465">
        <v>4</v>
      </c>
      <c r="G46" s="466"/>
      <c r="H46" s="469">
        <v>100</v>
      </c>
      <c r="I46" s="468"/>
      <c r="J46" s="470">
        <v>4</v>
      </c>
      <c r="K46" s="471"/>
    </row>
    <row r="47" spans="1:11" ht="17.100000000000001" customHeight="1" x14ac:dyDescent="0.15">
      <c r="A47" s="5" t="s">
        <v>60</v>
      </c>
      <c r="B47" s="465">
        <v>0</v>
      </c>
      <c r="C47" s="466"/>
      <c r="D47" s="467">
        <v>0</v>
      </c>
      <c r="E47" s="468"/>
      <c r="F47" s="465">
        <v>4</v>
      </c>
      <c r="G47" s="466"/>
      <c r="H47" s="469">
        <v>100</v>
      </c>
      <c r="I47" s="468"/>
      <c r="J47" s="470">
        <v>4</v>
      </c>
      <c r="K47" s="471"/>
    </row>
    <row r="48" spans="1:11" ht="17.100000000000001" customHeight="1" x14ac:dyDescent="0.15">
      <c r="A48" s="5" t="s">
        <v>61</v>
      </c>
      <c r="B48" s="465">
        <v>1</v>
      </c>
      <c r="C48" s="466"/>
      <c r="D48" s="467">
        <v>25</v>
      </c>
      <c r="E48" s="468"/>
      <c r="F48" s="465">
        <v>3</v>
      </c>
      <c r="G48" s="466"/>
      <c r="H48" s="469">
        <v>75</v>
      </c>
      <c r="I48" s="468"/>
      <c r="J48" s="470">
        <v>4</v>
      </c>
      <c r="K48" s="471"/>
    </row>
    <row r="49" spans="1:11" ht="17.100000000000001" customHeight="1" x14ac:dyDescent="0.15">
      <c r="A49" s="5" t="s">
        <v>62</v>
      </c>
      <c r="B49" s="465">
        <v>1</v>
      </c>
      <c r="C49" s="466"/>
      <c r="D49" s="467">
        <v>33.333333333333329</v>
      </c>
      <c r="E49" s="468"/>
      <c r="F49" s="465">
        <v>2</v>
      </c>
      <c r="G49" s="466"/>
      <c r="H49" s="469">
        <v>66.666666666666657</v>
      </c>
      <c r="I49" s="468"/>
      <c r="J49" s="470">
        <v>3</v>
      </c>
      <c r="K49" s="471"/>
    </row>
    <row r="50" spans="1:11" ht="17.100000000000001" customHeight="1" x14ac:dyDescent="0.15">
      <c r="A50" s="5" t="s">
        <v>63</v>
      </c>
      <c r="B50" s="465">
        <v>0</v>
      </c>
      <c r="C50" s="466"/>
      <c r="D50" s="467">
        <v>0</v>
      </c>
      <c r="E50" s="468"/>
      <c r="F50" s="465">
        <v>0</v>
      </c>
      <c r="G50" s="466"/>
      <c r="H50" s="469">
        <v>0</v>
      </c>
      <c r="I50" s="468"/>
      <c r="J50" s="470">
        <v>0</v>
      </c>
      <c r="K50" s="471"/>
    </row>
    <row r="51" spans="1:11" ht="17.100000000000001" customHeight="1" x14ac:dyDescent="0.15">
      <c r="A51" s="12" t="s">
        <v>101</v>
      </c>
      <c r="B51" s="465">
        <v>0</v>
      </c>
      <c r="C51" s="466"/>
      <c r="D51" s="467">
        <v>0</v>
      </c>
      <c r="E51" s="468"/>
      <c r="F51" s="465">
        <v>0</v>
      </c>
      <c r="G51" s="466"/>
      <c r="H51" s="469">
        <v>0</v>
      </c>
      <c r="I51" s="468"/>
      <c r="J51" s="470">
        <v>0</v>
      </c>
      <c r="K51" s="471"/>
    </row>
    <row r="52" spans="1:11" ht="17.100000000000001" customHeight="1" x14ac:dyDescent="0.15">
      <c r="A52" s="12" t="s">
        <v>104</v>
      </c>
      <c r="B52" s="465">
        <v>0</v>
      </c>
      <c r="C52" s="466"/>
      <c r="D52" s="467">
        <v>0</v>
      </c>
      <c r="E52" s="468"/>
      <c r="F52" s="465">
        <v>0</v>
      </c>
      <c r="G52" s="466"/>
      <c r="H52" s="469">
        <v>0</v>
      </c>
      <c r="I52" s="468"/>
      <c r="J52" s="470">
        <v>0</v>
      </c>
      <c r="K52" s="471"/>
    </row>
    <row r="53" spans="1:11" ht="17.100000000000001" customHeight="1" x14ac:dyDescent="0.15">
      <c r="A53" s="3" t="s">
        <v>8</v>
      </c>
      <c r="B53" s="459">
        <v>30</v>
      </c>
      <c r="C53" s="460"/>
      <c r="D53" s="461">
        <v>11.8</v>
      </c>
      <c r="E53" s="462"/>
      <c r="F53" s="459">
        <v>225</v>
      </c>
      <c r="G53" s="460"/>
      <c r="H53" s="463">
        <v>88.2</v>
      </c>
      <c r="I53" s="462"/>
      <c r="J53" s="464">
        <v>255</v>
      </c>
      <c r="K53" s="464"/>
    </row>
    <row r="54" spans="1:11" s="38" customFormat="1" ht="17.100000000000001" customHeight="1" x14ac:dyDescent="0.15">
      <c r="A54" s="290" t="s">
        <v>173</v>
      </c>
      <c r="B54" s="289"/>
      <c r="C54" s="289"/>
      <c r="D54" s="286"/>
      <c r="E54" s="286"/>
      <c r="F54" s="289"/>
      <c r="G54" s="289"/>
      <c r="H54" s="286"/>
      <c r="I54" s="286"/>
      <c r="J54" s="289"/>
      <c r="K54" s="289"/>
    </row>
    <row r="55" spans="1:11" s="38" customFormat="1" ht="17.100000000000001" customHeight="1" x14ac:dyDescent="0.15">
      <c r="A55" s="290"/>
      <c r="B55" s="289"/>
      <c r="C55" s="289"/>
      <c r="D55" s="286"/>
      <c r="E55" s="286"/>
      <c r="F55" s="289"/>
      <c r="G55" s="289"/>
      <c r="H55" s="286"/>
      <c r="I55" s="286"/>
      <c r="J55" s="289"/>
      <c r="K55" s="289"/>
    </row>
    <row r="56" spans="1:11" s="38" customFormat="1" ht="17.100000000000001" customHeight="1" x14ac:dyDescent="0.15">
      <c r="A56" s="290"/>
      <c r="B56" s="289"/>
      <c r="C56" s="289"/>
      <c r="D56" s="286"/>
      <c r="E56" s="286"/>
      <c r="F56" s="289"/>
      <c r="G56" s="289"/>
      <c r="H56" s="286"/>
      <c r="I56" s="286"/>
      <c r="J56" s="289"/>
      <c r="K56" s="289"/>
    </row>
    <row r="57" spans="1:11" s="38" customFormat="1" ht="17.100000000000001" customHeight="1" x14ac:dyDescent="0.15">
      <c r="A57" s="290"/>
      <c r="B57" s="289"/>
      <c r="C57" s="289"/>
      <c r="D57" s="286"/>
      <c r="E57" s="286"/>
      <c r="F57" s="289"/>
      <c r="G57" s="289"/>
      <c r="H57" s="286"/>
      <c r="I57" s="286"/>
      <c r="J57" s="289"/>
      <c r="K57" s="289"/>
    </row>
    <row r="58" spans="1:11" s="38" customFormat="1" ht="17.100000000000001" customHeight="1" x14ac:dyDescent="0.15">
      <c r="A58" s="290"/>
      <c r="B58" s="289"/>
      <c r="C58" s="289"/>
      <c r="D58" s="286"/>
      <c r="E58" s="286"/>
      <c r="F58" s="289"/>
      <c r="G58" s="289"/>
      <c r="H58" s="286"/>
      <c r="I58" s="286"/>
      <c r="J58" s="289"/>
      <c r="K58" s="289"/>
    </row>
    <row r="59" spans="1:11" s="38" customFormat="1" ht="17.100000000000001" customHeight="1" x14ac:dyDescent="0.15">
      <c r="A59" s="290"/>
      <c r="B59" s="289"/>
      <c r="C59" s="289"/>
      <c r="D59" s="286"/>
      <c r="E59" s="286"/>
      <c r="F59" s="289"/>
      <c r="G59" s="289"/>
      <c r="H59" s="286"/>
      <c r="I59" s="286"/>
      <c r="J59" s="289"/>
      <c r="K59" s="289"/>
    </row>
    <row r="60" spans="1:11" s="38" customFormat="1" ht="17.100000000000001" customHeight="1" x14ac:dyDescent="0.15">
      <c r="A60" s="290"/>
      <c r="B60" s="289"/>
      <c r="C60" s="289"/>
      <c r="D60" s="286"/>
      <c r="E60" s="286"/>
      <c r="F60" s="289"/>
      <c r="G60" s="289"/>
      <c r="H60" s="286"/>
      <c r="I60" s="286"/>
      <c r="J60" s="289"/>
      <c r="K60" s="289"/>
    </row>
    <row r="61" spans="1:11" s="38" customFormat="1" ht="17.100000000000001" customHeight="1" x14ac:dyDescent="0.15">
      <c r="A61" s="290"/>
      <c r="B61" s="289"/>
      <c r="C61" s="289"/>
      <c r="D61" s="286"/>
      <c r="E61" s="286"/>
      <c r="F61" s="289"/>
      <c r="G61" s="289"/>
      <c r="H61" s="286"/>
      <c r="I61" s="286"/>
      <c r="J61" s="289"/>
      <c r="K61" s="289"/>
    </row>
    <row r="62" spans="1:11" s="38" customFormat="1" ht="17.100000000000001" customHeight="1" x14ac:dyDescent="0.15">
      <c r="A62" s="290"/>
      <c r="B62" s="289"/>
      <c r="C62" s="289"/>
      <c r="D62" s="286"/>
      <c r="E62" s="286"/>
      <c r="F62" s="289"/>
      <c r="G62" s="289"/>
      <c r="H62" s="286"/>
      <c r="I62" s="286"/>
      <c r="J62" s="289"/>
      <c r="K62" s="289"/>
    </row>
    <row r="63" spans="1:11" s="38" customFormat="1" ht="17.100000000000001" customHeight="1" x14ac:dyDescent="0.15">
      <c r="A63" s="290"/>
      <c r="B63" s="289"/>
      <c r="C63" s="289"/>
      <c r="D63" s="286"/>
      <c r="E63" s="286"/>
      <c r="F63" s="289"/>
      <c r="G63" s="289"/>
      <c r="H63" s="286"/>
      <c r="I63" s="286"/>
      <c r="J63" s="289"/>
      <c r="K63" s="289"/>
    </row>
    <row r="64" spans="1:11" s="38" customFormat="1" ht="17.100000000000001" customHeight="1" x14ac:dyDescent="0.15">
      <c r="A64" s="290"/>
      <c r="B64" s="289"/>
      <c r="C64" s="289"/>
      <c r="D64" s="286"/>
      <c r="E64" s="286"/>
      <c r="F64" s="289"/>
      <c r="G64" s="289"/>
      <c r="H64" s="286"/>
      <c r="I64" s="286"/>
      <c r="J64" s="289"/>
      <c r="K64" s="289"/>
    </row>
    <row r="65" spans="1:11" s="38" customFormat="1" ht="17.100000000000001" customHeight="1" x14ac:dyDescent="0.15">
      <c r="A65" s="290"/>
      <c r="B65" s="289"/>
      <c r="C65" s="289"/>
      <c r="D65" s="286"/>
      <c r="E65" s="286"/>
      <c r="F65" s="289"/>
      <c r="G65" s="289"/>
      <c r="H65" s="286"/>
      <c r="I65" s="286"/>
      <c r="J65" s="289"/>
      <c r="K65" s="289"/>
    </row>
    <row r="66" spans="1:11" s="38" customFormat="1" ht="17.100000000000001" customHeight="1" x14ac:dyDescent="0.15">
      <c r="A66" s="290"/>
      <c r="B66" s="289"/>
      <c r="C66" s="289"/>
      <c r="D66" s="286"/>
      <c r="E66" s="286"/>
      <c r="F66" s="289"/>
      <c r="G66" s="289"/>
      <c r="H66" s="286"/>
      <c r="I66" s="286"/>
      <c r="J66" s="289"/>
      <c r="K66" s="289"/>
    </row>
    <row r="67" spans="1:11" s="38" customFormat="1" ht="17.100000000000001" customHeight="1" x14ac:dyDescent="0.15">
      <c r="A67" s="290"/>
      <c r="B67" s="289"/>
      <c r="C67" s="289"/>
      <c r="D67" s="286"/>
      <c r="E67" s="286"/>
      <c r="F67" s="289"/>
      <c r="G67" s="289"/>
      <c r="H67" s="286"/>
      <c r="I67" s="286"/>
      <c r="J67" s="289"/>
      <c r="K67" s="289"/>
    </row>
    <row r="68" spans="1:11" s="38" customFormat="1" ht="17.100000000000001" customHeight="1" x14ac:dyDescent="0.15">
      <c r="A68" s="290"/>
      <c r="B68" s="289"/>
      <c r="C68" s="289"/>
      <c r="D68" s="286"/>
      <c r="E68" s="286"/>
      <c r="F68" s="289"/>
      <c r="G68" s="289"/>
      <c r="H68" s="286"/>
      <c r="I68" s="286"/>
      <c r="J68" s="289"/>
      <c r="K68" s="289"/>
    </row>
    <row r="69" spans="1:11" s="38" customFormat="1" ht="17.100000000000001" customHeight="1" x14ac:dyDescent="0.15">
      <c r="A69" s="290"/>
      <c r="B69" s="289"/>
      <c r="C69" s="289"/>
      <c r="D69" s="286"/>
      <c r="E69" s="286"/>
      <c r="F69" s="289"/>
      <c r="G69" s="289"/>
      <c r="H69" s="286"/>
      <c r="I69" s="286"/>
      <c r="J69" s="289"/>
      <c r="K69" s="289"/>
    </row>
    <row r="70" spans="1:11" s="38" customFormat="1" ht="17.100000000000001" customHeight="1" x14ac:dyDescent="0.15">
      <c r="A70" s="290"/>
      <c r="B70" s="289"/>
      <c r="C70" s="289"/>
      <c r="D70" s="286"/>
      <c r="E70" s="286"/>
      <c r="F70" s="289"/>
      <c r="G70" s="289"/>
      <c r="H70" s="286"/>
      <c r="I70" s="286"/>
      <c r="J70" s="289"/>
      <c r="K70" s="289"/>
    </row>
    <row r="71" spans="1:11" s="38" customFormat="1" ht="17.100000000000001" customHeight="1" x14ac:dyDescent="0.15">
      <c r="A71" s="290"/>
      <c r="B71" s="289"/>
      <c r="C71" s="289"/>
      <c r="D71" s="286"/>
      <c r="E71" s="286"/>
      <c r="F71" s="289"/>
      <c r="G71" s="289"/>
      <c r="H71" s="286"/>
      <c r="I71" s="286"/>
      <c r="J71" s="289"/>
      <c r="K71" s="289"/>
    </row>
    <row r="72" spans="1:11" s="38" customFormat="1" ht="17.100000000000001" customHeight="1" x14ac:dyDescent="0.15">
      <c r="A72" s="290"/>
      <c r="B72" s="289"/>
      <c r="C72" s="289"/>
      <c r="D72" s="286"/>
      <c r="E72" s="286"/>
      <c r="F72" s="289"/>
      <c r="G72" s="289"/>
      <c r="H72" s="286"/>
      <c r="I72" s="286"/>
      <c r="J72" s="289"/>
      <c r="K72" s="289"/>
    </row>
    <row r="73" spans="1:11" s="38" customFormat="1" ht="17.100000000000001" customHeight="1" x14ac:dyDescent="0.15">
      <c r="A73" s="290"/>
      <c r="B73" s="289"/>
      <c r="C73" s="289"/>
      <c r="D73" s="286"/>
      <c r="E73" s="286"/>
      <c r="F73" s="289"/>
      <c r="G73" s="289"/>
      <c r="H73" s="286"/>
      <c r="I73" s="286"/>
      <c r="J73" s="289"/>
      <c r="K73" s="289"/>
    </row>
    <row r="74" spans="1:11" s="38" customFormat="1" ht="17.100000000000001" customHeight="1" x14ac:dyDescent="0.15">
      <c r="A74" s="290"/>
      <c r="B74" s="289"/>
      <c r="C74" s="289"/>
      <c r="D74" s="286"/>
      <c r="E74" s="286"/>
      <c r="F74" s="289"/>
      <c r="G74" s="289"/>
      <c r="H74" s="286"/>
      <c r="I74" s="286"/>
      <c r="J74" s="289"/>
      <c r="K74" s="289"/>
    </row>
    <row r="75" spans="1:11" s="38" customFormat="1" ht="17.100000000000001" customHeight="1" x14ac:dyDescent="0.15">
      <c r="A75" s="290"/>
      <c r="B75" s="289"/>
      <c r="C75" s="289"/>
      <c r="D75" s="286"/>
      <c r="E75" s="286"/>
      <c r="F75" s="289"/>
      <c r="G75" s="289"/>
      <c r="H75" s="286"/>
      <c r="I75" s="286"/>
      <c r="J75" s="289"/>
      <c r="K75" s="289"/>
    </row>
    <row r="76" spans="1:11" s="38" customFormat="1" ht="17.100000000000001" customHeight="1" x14ac:dyDescent="0.15">
      <c r="A76" s="290"/>
      <c r="B76" s="289"/>
      <c r="C76" s="289"/>
      <c r="D76" s="286"/>
      <c r="E76" s="286"/>
      <c r="F76" s="289"/>
      <c r="G76" s="289"/>
      <c r="H76" s="286"/>
      <c r="I76" s="286"/>
      <c r="J76" s="289"/>
      <c r="K76" s="289"/>
    </row>
    <row r="77" spans="1:11" s="38" customFormat="1" ht="17.100000000000001" customHeight="1" x14ac:dyDescent="0.15">
      <c r="A77" s="290"/>
      <c r="B77" s="289"/>
      <c r="C77" s="289"/>
      <c r="D77" s="286"/>
      <c r="E77" s="286"/>
      <c r="F77" s="289"/>
      <c r="G77" s="289"/>
      <c r="H77" s="286"/>
      <c r="I77" s="286"/>
      <c r="J77" s="289"/>
      <c r="K77" s="289"/>
    </row>
    <row r="78" spans="1:11" s="38" customFormat="1" ht="17.100000000000001" customHeight="1" x14ac:dyDescent="0.15">
      <c r="A78" s="290"/>
      <c r="B78" s="289"/>
      <c r="C78" s="289"/>
      <c r="D78" s="286"/>
      <c r="E78" s="286"/>
      <c r="F78" s="289"/>
      <c r="G78" s="289"/>
      <c r="H78" s="286"/>
      <c r="I78" s="286"/>
      <c r="J78" s="289"/>
      <c r="K78" s="289"/>
    </row>
    <row r="79" spans="1:11" s="38" customFormat="1" ht="17.100000000000001" customHeight="1" x14ac:dyDescent="0.15">
      <c r="A79" s="290"/>
      <c r="B79" s="289"/>
      <c r="C79" s="289"/>
      <c r="D79" s="286"/>
      <c r="E79" s="286"/>
      <c r="F79" s="289"/>
      <c r="G79" s="289"/>
      <c r="H79" s="286"/>
      <c r="I79" s="286"/>
      <c r="J79" s="289"/>
      <c r="K79" s="289"/>
    </row>
    <row r="80" spans="1:11" s="38" customFormat="1" ht="17.100000000000001" customHeight="1" x14ac:dyDescent="0.15">
      <c r="A80" s="290"/>
      <c r="B80" s="289"/>
      <c r="C80" s="289"/>
      <c r="D80" s="286"/>
      <c r="E80" s="286"/>
      <c r="F80" s="289"/>
      <c r="G80" s="289"/>
      <c r="H80" s="286"/>
      <c r="I80" s="286"/>
      <c r="J80" s="289"/>
      <c r="K80" s="289"/>
    </row>
    <row r="81" spans="1:11" s="38" customFormat="1" ht="17.100000000000001" customHeight="1" x14ac:dyDescent="0.15">
      <c r="A81" s="290"/>
      <c r="B81" s="289"/>
      <c r="C81" s="289"/>
      <c r="D81" s="286"/>
      <c r="E81" s="286"/>
      <c r="F81" s="289"/>
      <c r="G81" s="289"/>
      <c r="H81" s="286"/>
      <c r="I81" s="286"/>
      <c r="J81" s="289"/>
      <c r="K81" s="289"/>
    </row>
    <row r="82" spans="1:11" ht="17.100000000000001" customHeight="1" thickBot="1" x14ac:dyDescent="0.2">
      <c r="A82" s="181" t="s">
        <v>175</v>
      </c>
      <c r="B82" s="59"/>
      <c r="C82" s="60"/>
      <c r="D82" s="59"/>
      <c r="E82" s="61"/>
      <c r="F82" s="62"/>
      <c r="J82" t="s">
        <v>179</v>
      </c>
    </row>
    <row r="83" spans="1:11" ht="14.1" customHeight="1" x14ac:dyDescent="0.15">
      <c r="A83" s="454" t="s">
        <v>64</v>
      </c>
      <c r="B83" s="456" t="s">
        <v>42</v>
      </c>
      <c r="C83" s="457"/>
      <c r="D83" s="456" t="s">
        <v>43</v>
      </c>
      <c r="E83" s="457"/>
      <c r="F83" s="456" t="s">
        <v>92</v>
      </c>
      <c r="G83" s="457"/>
      <c r="H83" s="458" t="s">
        <v>98</v>
      </c>
      <c r="I83" s="457"/>
      <c r="J83" s="458" t="s">
        <v>105</v>
      </c>
      <c r="K83" s="457"/>
    </row>
    <row r="84" spans="1:11" ht="14.1" customHeight="1" x14ac:dyDescent="0.15">
      <c r="A84" s="455"/>
      <c r="B84" s="287" t="s">
        <v>128</v>
      </c>
      <c r="C84" s="288" t="s">
        <v>99</v>
      </c>
      <c r="D84" s="287" t="s">
        <v>128</v>
      </c>
      <c r="E84" s="288" t="s">
        <v>99</v>
      </c>
      <c r="F84" s="287" t="s">
        <v>128</v>
      </c>
      <c r="G84" s="288" t="s">
        <v>99</v>
      </c>
      <c r="H84" s="287" t="s">
        <v>128</v>
      </c>
      <c r="I84" s="288" t="s">
        <v>99</v>
      </c>
      <c r="J84" s="287" t="s">
        <v>128</v>
      </c>
      <c r="K84" s="297" t="s">
        <v>99</v>
      </c>
    </row>
    <row r="85" spans="1:11" ht="14.1" customHeight="1" x14ac:dyDescent="0.15">
      <c r="A85" s="29" t="s">
        <v>45</v>
      </c>
      <c r="B85" s="64">
        <v>8</v>
      </c>
      <c r="C85" s="69">
        <v>10.958904109589</v>
      </c>
      <c r="D85" s="64">
        <v>11</v>
      </c>
      <c r="E85" s="69">
        <v>14.864864864864865</v>
      </c>
      <c r="F85" s="63">
        <v>15</v>
      </c>
      <c r="G85" s="48">
        <v>20.270270270270299</v>
      </c>
      <c r="H85" s="105">
        <v>10</v>
      </c>
      <c r="I85" s="106">
        <v>12.8205128205128</v>
      </c>
      <c r="J85" s="251">
        <v>14</v>
      </c>
      <c r="K85" s="298">
        <v>14.4</v>
      </c>
    </row>
    <row r="86" spans="1:11" ht="14.1" customHeight="1" x14ac:dyDescent="0.15">
      <c r="A86" s="30" t="s">
        <v>46</v>
      </c>
      <c r="B86" s="66">
        <v>6</v>
      </c>
      <c r="C86" s="70">
        <v>22.2222222222222</v>
      </c>
      <c r="D86" s="66">
        <v>1</v>
      </c>
      <c r="E86" s="70">
        <v>3.5714285714285712</v>
      </c>
      <c r="F86" s="65">
        <v>2</v>
      </c>
      <c r="G86" s="49">
        <v>6.25</v>
      </c>
      <c r="H86" s="107">
        <v>4</v>
      </c>
      <c r="I86" s="108">
        <v>18.181818181818183</v>
      </c>
      <c r="J86" s="252">
        <v>1</v>
      </c>
      <c r="K86" s="299">
        <v>3.4</v>
      </c>
    </row>
    <row r="87" spans="1:11" ht="14.1" customHeight="1" x14ac:dyDescent="0.15">
      <c r="A87" s="30" t="s">
        <v>47</v>
      </c>
      <c r="B87" s="66">
        <v>1</v>
      </c>
      <c r="C87" s="70">
        <v>4.1666666666666661</v>
      </c>
      <c r="D87" s="66">
        <v>1</v>
      </c>
      <c r="E87" s="70">
        <v>6.25</v>
      </c>
      <c r="F87" s="65">
        <v>2</v>
      </c>
      <c r="G87" s="49">
        <v>12.5</v>
      </c>
      <c r="H87" s="107">
        <v>2</v>
      </c>
      <c r="I87" s="108">
        <v>10.526315789473683</v>
      </c>
      <c r="J87" s="252">
        <v>0</v>
      </c>
      <c r="K87" s="299">
        <v>0</v>
      </c>
    </row>
    <row r="88" spans="1:11" ht="14.1" customHeight="1" x14ac:dyDescent="0.15">
      <c r="A88" s="30" t="s">
        <v>48</v>
      </c>
      <c r="B88" s="66">
        <v>9</v>
      </c>
      <c r="C88" s="70">
        <v>40.909090909090914</v>
      </c>
      <c r="D88" s="66">
        <v>8</v>
      </c>
      <c r="E88" s="70">
        <v>25</v>
      </c>
      <c r="F88" s="65">
        <v>2</v>
      </c>
      <c r="G88" s="49">
        <v>14.285714285714285</v>
      </c>
      <c r="H88" s="107">
        <v>0</v>
      </c>
      <c r="I88" s="108">
        <v>0</v>
      </c>
      <c r="J88" s="252">
        <v>1</v>
      </c>
      <c r="K88" s="299">
        <v>8.3000000000000007</v>
      </c>
    </row>
    <row r="89" spans="1:11" ht="14.1" customHeight="1" x14ac:dyDescent="0.15">
      <c r="A89" s="30" t="s">
        <v>49</v>
      </c>
      <c r="B89" s="66">
        <v>0</v>
      </c>
      <c r="C89" s="70">
        <v>0</v>
      </c>
      <c r="D89" s="66">
        <v>1</v>
      </c>
      <c r="E89" s="70">
        <v>6.25</v>
      </c>
      <c r="F89" s="65">
        <v>4</v>
      </c>
      <c r="G89" s="49">
        <v>30.76923076923077</v>
      </c>
      <c r="H89" s="107">
        <v>5</v>
      </c>
      <c r="I89" s="108">
        <v>38.461538461538467</v>
      </c>
      <c r="J89" s="252">
        <v>0</v>
      </c>
      <c r="K89" s="299">
        <v>0</v>
      </c>
    </row>
    <row r="90" spans="1:11" ht="14.1" customHeight="1" x14ac:dyDescent="0.15">
      <c r="A90" s="30" t="s">
        <v>50</v>
      </c>
      <c r="B90" s="66">
        <v>0</v>
      </c>
      <c r="C90" s="70">
        <v>0</v>
      </c>
      <c r="D90" s="66">
        <v>1</v>
      </c>
      <c r="E90" s="70">
        <v>5.8823529411764701</v>
      </c>
      <c r="F90" s="65">
        <v>2</v>
      </c>
      <c r="G90" s="49">
        <v>14.285714285714285</v>
      </c>
      <c r="H90" s="107">
        <v>2</v>
      </c>
      <c r="I90" s="108">
        <v>10</v>
      </c>
      <c r="J90" s="252">
        <v>2</v>
      </c>
      <c r="K90" s="299">
        <v>12.5</v>
      </c>
    </row>
    <row r="91" spans="1:11" ht="14.1" customHeight="1" x14ac:dyDescent="0.15">
      <c r="A91" s="30" t="s">
        <v>51</v>
      </c>
      <c r="B91" s="66">
        <v>4</v>
      </c>
      <c r="C91" s="70">
        <v>23.52941176470588</v>
      </c>
      <c r="D91" s="66">
        <v>1</v>
      </c>
      <c r="E91" s="70">
        <v>3.7037037037037033</v>
      </c>
      <c r="F91" s="65">
        <v>3</v>
      </c>
      <c r="G91" s="49">
        <v>13.636363636363635</v>
      </c>
      <c r="H91" s="107">
        <v>3</v>
      </c>
      <c r="I91" s="108">
        <v>10.344827586206897</v>
      </c>
      <c r="J91" s="252">
        <v>2</v>
      </c>
      <c r="K91" s="299">
        <v>12.5</v>
      </c>
    </row>
    <row r="92" spans="1:11" ht="14.1" customHeight="1" x14ac:dyDescent="0.15">
      <c r="A92" s="30" t="s">
        <v>52</v>
      </c>
      <c r="B92" s="66">
        <v>3</v>
      </c>
      <c r="C92" s="70">
        <v>25</v>
      </c>
      <c r="D92" s="66">
        <v>2</v>
      </c>
      <c r="E92" s="70">
        <v>25</v>
      </c>
      <c r="F92" s="65">
        <v>3</v>
      </c>
      <c r="G92" s="49">
        <v>37.5</v>
      </c>
      <c r="H92" s="107">
        <v>1</v>
      </c>
      <c r="I92" s="108">
        <v>16.666666666666664</v>
      </c>
      <c r="J92" s="252">
        <v>4</v>
      </c>
      <c r="K92" s="299">
        <v>40</v>
      </c>
    </row>
    <row r="93" spans="1:11" ht="14.1" customHeight="1" x14ac:dyDescent="0.15">
      <c r="A93" s="30" t="s">
        <v>53</v>
      </c>
      <c r="B93" s="66">
        <v>4</v>
      </c>
      <c r="C93" s="70">
        <v>44.444444444444443</v>
      </c>
      <c r="D93" s="66">
        <v>9</v>
      </c>
      <c r="E93" s="70">
        <v>60</v>
      </c>
      <c r="F93" s="65">
        <v>0</v>
      </c>
      <c r="G93" s="49">
        <v>0</v>
      </c>
      <c r="H93" s="107">
        <v>6</v>
      </c>
      <c r="I93" s="108">
        <v>75</v>
      </c>
      <c r="J93" s="252">
        <v>1</v>
      </c>
      <c r="K93" s="299">
        <v>9.1</v>
      </c>
    </row>
    <row r="94" spans="1:11" ht="14.1" customHeight="1" x14ac:dyDescent="0.15">
      <c r="A94" s="30" t="s">
        <v>54</v>
      </c>
      <c r="B94" s="66">
        <v>7</v>
      </c>
      <c r="C94" s="70">
        <v>100</v>
      </c>
      <c r="D94" s="66">
        <v>1</v>
      </c>
      <c r="E94" s="70">
        <v>33.333333333333329</v>
      </c>
      <c r="F94" s="65">
        <v>4</v>
      </c>
      <c r="G94" s="49">
        <v>100</v>
      </c>
      <c r="H94" s="107">
        <v>4</v>
      </c>
      <c r="I94" s="108">
        <v>33.333333333333329</v>
      </c>
      <c r="J94" s="252">
        <v>2</v>
      </c>
      <c r="K94" s="299">
        <v>40</v>
      </c>
    </row>
    <row r="95" spans="1:11" ht="14.1" customHeight="1" x14ac:dyDescent="0.15">
      <c r="A95" s="30" t="s">
        <v>55</v>
      </c>
      <c r="B95" s="66">
        <v>0</v>
      </c>
      <c r="C95" s="70">
        <v>0</v>
      </c>
      <c r="D95" s="66">
        <v>1</v>
      </c>
      <c r="E95" s="70">
        <v>16.666666666666664</v>
      </c>
      <c r="F95" s="65">
        <v>1</v>
      </c>
      <c r="G95" s="49">
        <v>20</v>
      </c>
      <c r="H95" s="107">
        <v>2</v>
      </c>
      <c r="I95" s="108">
        <v>11.76470588235294</v>
      </c>
      <c r="J95" s="252">
        <v>0</v>
      </c>
      <c r="K95" s="299">
        <v>0</v>
      </c>
    </row>
    <row r="96" spans="1:11" ht="14.1" customHeight="1" x14ac:dyDescent="0.15">
      <c r="A96" s="30" t="s">
        <v>100</v>
      </c>
      <c r="B96" s="66">
        <v>0</v>
      </c>
      <c r="C96" s="70">
        <v>0</v>
      </c>
      <c r="D96" s="66">
        <v>0</v>
      </c>
      <c r="E96" s="70">
        <v>0</v>
      </c>
      <c r="F96" s="65">
        <v>0</v>
      </c>
      <c r="G96" s="49">
        <v>0</v>
      </c>
      <c r="H96" s="107">
        <v>0</v>
      </c>
      <c r="I96" s="108">
        <v>0</v>
      </c>
      <c r="J96" s="252">
        <v>0</v>
      </c>
      <c r="K96" s="299">
        <v>0</v>
      </c>
    </row>
    <row r="97" spans="1:11" ht="14.1" customHeight="1" x14ac:dyDescent="0.15">
      <c r="A97" s="30" t="s">
        <v>56</v>
      </c>
      <c r="B97" s="66">
        <v>1</v>
      </c>
      <c r="C97" s="70">
        <v>16.666666666666664</v>
      </c>
      <c r="D97" s="66">
        <v>1</v>
      </c>
      <c r="E97" s="70">
        <v>12.5</v>
      </c>
      <c r="F97" s="65">
        <v>1</v>
      </c>
      <c r="G97" s="49">
        <v>20</v>
      </c>
      <c r="H97" s="107">
        <v>0</v>
      </c>
      <c r="I97" s="108">
        <v>0</v>
      </c>
      <c r="J97" s="252">
        <v>1</v>
      </c>
      <c r="K97" s="299">
        <v>10</v>
      </c>
    </row>
    <row r="98" spans="1:11" ht="14.1" customHeight="1" x14ac:dyDescent="0.15">
      <c r="A98" s="30" t="s">
        <v>57</v>
      </c>
      <c r="B98" s="66">
        <v>5</v>
      </c>
      <c r="C98" s="70">
        <v>83.333333333333343</v>
      </c>
      <c r="D98" s="66">
        <v>1</v>
      </c>
      <c r="E98" s="70">
        <v>25</v>
      </c>
      <c r="F98" s="65">
        <v>2</v>
      </c>
      <c r="G98" s="49">
        <v>33.333333333333329</v>
      </c>
      <c r="H98" s="107">
        <v>0</v>
      </c>
      <c r="I98" s="108">
        <v>0</v>
      </c>
      <c r="J98" s="252">
        <v>0</v>
      </c>
      <c r="K98" s="299">
        <v>0</v>
      </c>
    </row>
    <row r="99" spans="1:11" ht="14.1" customHeight="1" x14ac:dyDescent="0.15">
      <c r="A99" s="30" t="s">
        <v>102</v>
      </c>
      <c r="B99" s="66">
        <v>3</v>
      </c>
      <c r="C99" s="70">
        <v>50</v>
      </c>
      <c r="D99" s="66">
        <v>2</v>
      </c>
      <c r="E99" s="70">
        <v>40</v>
      </c>
      <c r="F99" s="65">
        <v>3</v>
      </c>
      <c r="G99" s="49">
        <v>37.5</v>
      </c>
      <c r="H99" s="107">
        <v>0</v>
      </c>
      <c r="I99" s="108">
        <v>0</v>
      </c>
      <c r="J99" s="252">
        <v>0</v>
      </c>
      <c r="K99" s="299">
        <v>0</v>
      </c>
    </row>
    <row r="100" spans="1:11" ht="14.1" customHeight="1" x14ac:dyDescent="0.15">
      <c r="A100" s="30" t="s">
        <v>59</v>
      </c>
      <c r="B100" s="66">
        <v>3</v>
      </c>
      <c r="C100" s="70">
        <v>60</v>
      </c>
      <c r="D100" s="66">
        <v>0</v>
      </c>
      <c r="E100" s="70">
        <v>0</v>
      </c>
      <c r="F100" s="65">
        <v>1</v>
      </c>
      <c r="G100" s="49">
        <v>33.333333333333329</v>
      </c>
      <c r="H100" s="107">
        <v>0</v>
      </c>
      <c r="I100" s="108">
        <v>0</v>
      </c>
      <c r="J100" s="252">
        <v>0</v>
      </c>
      <c r="K100" s="299">
        <v>0</v>
      </c>
    </row>
    <row r="101" spans="1:11" ht="14.1" customHeight="1" x14ac:dyDescent="0.15">
      <c r="A101" s="30" t="s">
        <v>60</v>
      </c>
      <c r="B101" s="66">
        <v>1</v>
      </c>
      <c r="C101" s="70">
        <v>25</v>
      </c>
      <c r="D101" s="66">
        <v>1</v>
      </c>
      <c r="E101" s="70">
        <v>33.333333333333329</v>
      </c>
      <c r="F101" s="65">
        <v>3</v>
      </c>
      <c r="G101" s="49">
        <v>100</v>
      </c>
      <c r="H101" s="107">
        <v>1</v>
      </c>
      <c r="I101" s="108">
        <v>50</v>
      </c>
      <c r="J101" s="252">
        <v>0</v>
      </c>
      <c r="K101" s="299">
        <v>0</v>
      </c>
    </row>
    <row r="102" spans="1:11" ht="14.1" customHeight="1" x14ac:dyDescent="0.15">
      <c r="A102" s="30" t="s">
        <v>61</v>
      </c>
      <c r="B102" s="66">
        <v>1</v>
      </c>
      <c r="C102" s="70">
        <v>33.333333333333329</v>
      </c>
      <c r="D102" s="66">
        <v>0</v>
      </c>
      <c r="E102" s="70">
        <v>0</v>
      </c>
      <c r="F102" s="65">
        <v>0</v>
      </c>
      <c r="G102" s="49">
        <v>0</v>
      </c>
      <c r="H102" s="107">
        <v>1</v>
      </c>
      <c r="I102" s="108">
        <v>50</v>
      </c>
      <c r="J102" s="252">
        <v>1</v>
      </c>
      <c r="K102" s="299">
        <v>25</v>
      </c>
    </row>
    <row r="103" spans="1:11" ht="14.1" customHeight="1" x14ac:dyDescent="0.15">
      <c r="A103" s="30" t="s">
        <v>62</v>
      </c>
      <c r="B103" s="66">
        <v>0</v>
      </c>
      <c r="C103" s="70">
        <v>0</v>
      </c>
      <c r="D103" s="66">
        <v>1</v>
      </c>
      <c r="E103" s="70">
        <v>20</v>
      </c>
      <c r="F103" s="65">
        <v>0</v>
      </c>
      <c r="G103" s="49">
        <v>0</v>
      </c>
      <c r="H103" s="107">
        <v>0</v>
      </c>
      <c r="I103" s="108">
        <v>0</v>
      </c>
      <c r="J103" s="252">
        <v>1</v>
      </c>
      <c r="K103" s="299">
        <v>33.299999999999997</v>
      </c>
    </row>
    <row r="104" spans="1:11" ht="14.1" customHeight="1" x14ac:dyDescent="0.15">
      <c r="A104" s="30" t="s">
        <v>63</v>
      </c>
      <c r="B104" s="66">
        <v>0</v>
      </c>
      <c r="C104" s="70">
        <v>0</v>
      </c>
      <c r="D104" s="66">
        <v>0</v>
      </c>
      <c r="E104" s="70">
        <v>0</v>
      </c>
      <c r="F104" s="65">
        <v>0</v>
      </c>
      <c r="G104" s="49">
        <v>0</v>
      </c>
      <c r="H104" s="107">
        <v>0</v>
      </c>
      <c r="I104" s="108">
        <v>0</v>
      </c>
      <c r="J104" s="252">
        <v>0</v>
      </c>
      <c r="K104" s="299">
        <v>0</v>
      </c>
    </row>
    <row r="105" spans="1:11" ht="14.1" customHeight="1" x14ac:dyDescent="0.15">
      <c r="A105" s="31" t="s">
        <v>101</v>
      </c>
      <c r="B105" s="66">
        <v>0</v>
      </c>
      <c r="C105" s="70">
        <v>0</v>
      </c>
      <c r="D105" s="296">
        <v>0</v>
      </c>
      <c r="E105" s="70">
        <v>0</v>
      </c>
      <c r="F105" s="282">
        <v>0</v>
      </c>
      <c r="G105" s="283">
        <v>0</v>
      </c>
      <c r="H105" s="109">
        <v>0</v>
      </c>
      <c r="I105" s="110">
        <v>0</v>
      </c>
      <c r="J105" s="253">
        <v>0</v>
      </c>
      <c r="K105" s="300">
        <v>0</v>
      </c>
    </row>
    <row r="106" spans="1:11" ht="14.1" customHeight="1" x14ac:dyDescent="0.15">
      <c r="A106" s="31" t="s">
        <v>104</v>
      </c>
      <c r="B106" s="66">
        <v>0</v>
      </c>
      <c r="C106" s="70">
        <v>0</v>
      </c>
      <c r="D106" s="296">
        <v>0</v>
      </c>
      <c r="E106" s="70">
        <v>0</v>
      </c>
      <c r="F106" s="71">
        <v>0</v>
      </c>
      <c r="G106" s="70">
        <v>0</v>
      </c>
      <c r="H106" s="109">
        <v>2</v>
      </c>
      <c r="I106" s="110">
        <v>100</v>
      </c>
      <c r="J106" s="253">
        <v>0</v>
      </c>
      <c r="K106" s="300">
        <v>0</v>
      </c>
    </row>
    <row r="107" spans="1:11" ht="14.1" customHeight="1" thickBot="1" x14ac:dyDescent="0.2">
      <c r="A107" s="32" t="s">
        <v>8</v>
      </c>
      <c r="B107" s="68">
        <v>56</v>
      </c>
      <c r="C107" s="72">
        <v>20.7</v>
      </c>
      <c r="D107" s="68">
        <v>43</v>
      </c>
      <c r="E107" s="72">
        <v>15.7</v>
      </c>
      <c r="F107" s="67">
        <v>49</v>
      </c>
      <c r="G107" s="50">
        <v>20.2</v>
      </c>
      <c r="H107" s="111">
        <v>43</v>
      </c>
      <c r="I107" s="112">
        <v>15.8</v>
      </c>
      <c r="J107" s="254">
        <v>30</v>
      </c>
      <c r="K107" s="301">
        <v>11.8</v>
      </c>
    </row>
    <row r="108" spans="1:11" ht="14.1" customHeight="1" x14ac:dyDescent="0.15">
      <c r="A108" s="290" t="s">
        <v>173</v>
      </c>
    </row>
    <row r="109" spans="1:11" ht="17.100000000000001" customHeight="1" x14ac:dyDescent="0.15">
      <c r="A109" s="290"/>
    </row>
    <row r="110" spans="1:11" ht="17.100000000000001" customHeight="1" x14ac:dyDescent="0.15">
      <c r="A110" s="290"/>
    </row>
    <row r="111" spans="1:11" ht="17.100000000000001" customHeight="1" x14ac:dyDescent="0.15">
      <c r="A111" s="290"/>
    </row>
    <row r="112" spans="1:11" ht="17.100000000000001" customHeight="1" x14ac:dyDescent="0.15">
      <c r="A112" s="290"/>
    </row>
    <row r="113" spans="1:1" ht="17.100000000000001" customHeight="1" x14ac:dyDescent="0.15">
      <c r="A113" s="290"/>
    </row>
    <row r="114" spans="1:1" ht="17.100000000000001" customHeight="1" x14ac:dyDescent="0.15">
      <c r="A114" s="290"/>
    </row>
    <row r="115" spans="1:1" ht="17.100000000000001" customHeight="1" x14ac:dyDescent="0.15">
      <c r="A115" s="290"/>
    </row>
    <row r="116" spans="1:1" ht="17.100000000000001" customHeight="1" x14ac:dyDescent="0.15">
      <c r="A116" s="290"/>
    </row>
    <row r="117" spans="1:1" ht="17.100000000000001" customHeight="1" x14ac:dyDescent="0.15">
      <c r="A117" s="290"/>
    </row>
    <row r="118" spans="1:1" ht="17.100000000000001" customHeight="1" x14ac:dyDescent="0.15">
      <c r="A118" s="290"/>
    </row>
    <row r="119" spans="1:1" ht="17.100000000000001" customHeight="1" x14ac:dyDescent="0.15">
      <c r="A119" s="290"/>
    </row>
    <row r="120" spans="1:1" ht="17.100000000000001" customHeight="1" x14ac:dyDescent="0.15">
      <c r="A120" s="290"/>
    </row>
    <row r="121" spans="1:1" ht="17.100000000000001" customHeight="1" x14ac:dyDescent="0.15">
      <c r="A121" s="290"/>
    </row>
    <row r="122" spans="1:1" ht="17.100000000000001" customHeight="1" x14ac:dyDescent="0.15">
      <c r="A122" s="290"/>
    </row>
    <row r="123" spans="1:1" ht="17.100000000000001" customHeight="1" x14ac:dyDescent="0.15">
      <c r="A123" s="290"/>
    </row>
    <row r="124" spans="1:1" ht="17.100000000000001" customHeight="1" x14ac:dyDescent="0.15">
      <c r="A124" s="290"/>
    </row>
    <row r="125" spans="1:1" ht="17.100000000000001" customHeight="1" x14ac:dyDescent="0.15">
      <c r="A125" s="290"/>
    </row>
    <row r="126" spans="1:1" ht="17.100000000000001" customHeight="1" x14ac:dyDescent="0.15">
      <c r="A126" s="290"/>
    </row>
    <row r="127" spans="1:1" ht="17.100000000000001" customHeight="1" x14ac:dyDescent="0.15">
      <c r="A127" s="290"/>
    </row>
    <row r="128" spans="1:1" ht="17.100000000000001" customHeight="1" x14ac:dyDescent="0.15">
      <c r="A128" s="290"/>
    </row>
    <row r="129" spans="1:11" ht="17.100000000000001" customHeight="1" x14ac:dyDescent="0.15">
      <c r="A129" s="290"/>
    </row>
    <row r="130" spans="1:11" ht="17.100000000000001" customHeight="1" x14ac:dyDescent="0.15">
      <c r="A130" s="290"/>
    </row>
    <row r="131" spans="1:11" ht="17.100000000000001" customHeight="1" x14ac:dyDescent="0.15">
      <c r="A131" s="290"/>
    </row>
    <row r="132" spans="1:11" ht="17.100000000000001" customHeight="1" x14ac:dyDescent="0.15">
      <c r="A132" s="290"/>
    </row>
    <row r="133" spans="1:11" ht="17.100000000000001" customHeight="1" x14ac:dyDescent="0.15">
      <c r="A133" s="290"/>
    </row>
    <row r="134" spans="1:11" ht="17.100000000000001" customHeight="1" x14ac:dyDescent="0.15">
      <c r="A134" s="290"/>
    </row>
    <row r="135" spans="1:11" ht="17.100000000000001" customHeight="1" x14ac:dyDescent="0.15">
      <c r="A135" s="290"/>
    </row>
    <row r="136" spans="1:11" ht="17.100000000000001" customHeight="1" x14ac:dyDescent="0.15">
      <c r="A136" s="290"/>
    </row>
    <row r="137" spans="1:11" ht="17.100000000000001" customHeight="1" x14ac:dyDescent="0.15">
      <c r="A137" s="290"/>
    </row>
    <row r="138" spans="1:11" ht="17.100000000000001" customHeight="1" x14ac:dyDescent="0.15">
      <c r="A138" s="290"/>
    </row>
    <row r="139" spans="1:11" ht="30" customHeight="1" x14ac:dyDescent="0.15">
      <c r="A139" s="370" t="s">
        <v>177</v>
      </c>
      <c r="B139" s="370"/>
      <c r="C139" s="370"/>
      <c r="D139" s="370"/>
      <c r="E139" s="370"/>
      <c r="F139" s="370"/>
      <c r="G139" s="370"/>
      <c r="H139" s="370"/>
      <c r="I139" s="370"/>
      <c r="J139" s="370"/>
      <c r="K139" s="370"/>
    </row>
    <row r="140" spans="1:11" ht="15" customHeight="1" x14ac:dyDescent="0.15">
      <c r="A140" s="261" t="s">
        <v>159</v>
      </c>
      <c r="J140" t="s">
        <v>179</v>
      </c>
    </row>
    <row r="141" spans="1:11" ht="15" customHeight="1" x14ac:dyDescent="0.15">
      <c r="A141" s="178"/>
      <c r="B141" s="440" t="s">
        <v>65</v>
      </c>
      <c r="C141" s="441"/>
      <c r="D141" s="441"/>
      <c r="E141" s="442"/>
      <c r="F141" s="440" t="s">
        <v>66</v>
      </c>
      <c r="G141" s="441"/>
      <c r="H141" s="441"/>
      <c r="I141" s="442"/>
      <c r="J141" s="452" t="s">
        <v>8</v>
      </c>
      <c r="K141" s="453"/>
    </row>
    <row r="142" spans="1:11" ht="15" customHeight="1" x14ac:dyDescent="0.15">
      <c r="A142" s="178"/>
      <c r="B142" s="397" t="s">
        <v>128</v>
      </c>
      <c r="C142" s="398"/>
      <c r="D142" s="398" t="s">
        <v>99</v>
      </c>
      <c r="E142" s="399"/>
      <c r="F142" s="397" t="s">
        <v>128</v>
      </c>
      <c r="G142" s="398"/>
      <c r="H142" s="398" t="s">
        <v>99</v>
      </c>
      <c r="I142" s="399"/>
      <c r="J142" s="452"/>
      <c r="K142" s="453"/>
    </row>
    <row r="143" spans="1:11" ht="15" customHeight="1" x14ac:dyDescent="0.15">
      <c r="A143" s="113" t="s">
        <v>97</v>
      </c>
      <c r="B143" s="434">
        <v>0</v>
      </c>
      <c r="C143" s="434"/>
      <c r="D143" s="435">
        <v>0</v>
      </c>
      <c r="E143" s="435"/>
      <c r="F143" s="434">
        <v>15</v>
      </c>
      <c r="G143" s="434"/>
      <c r="H143" s="435">
        <v>100</v>
      </c>
      <c r="I143" s="435"/>
      <c r="J143" s="436">
        <v>15</v>
      </c>
      <c r="K143" s="436"/>
    </row>
    <row r="144" spans="1:11" ht="15" customHeight="1" x14ac:dyDescent="0.15">
      <c r="A144" s="113" t="s">
        <v>68</v>
      </c>
      <c r="B144" s="434">
        <v>1</v>
      </c>
      <c r="C144" s="434"/>
      <c r="D144" s="435">
        <v>5.5555555555555554</v>
      </c>
      <c r="E144" s="435"/>
      <c r="F144" s="434">
        <v>17</v>
      </c>
      <c r="G144" s="434"/>
      <c r="H144" s="435">
        <v>94.444444444444443</v>
      </c>
      <c r="I144" s="435"/>
      <c r="J144" s="436">
        <v>18</v>
      </c>
      <c r="K144" s="436"/>
    </row>
    <row r="145" spans="1:11" ht="15" customHeight="1" x14ac:dyDescent="0.15">
      <c r="A145" s="6" t="s">
        <v>69</v>
      </c>
      <c r="B145" s="449">
        <v>0</v>
      </c>
      <c r="C145" s="449"/>
      <c r="D145" s="450">
        <v>0</v>
      </c>
      <c r="E145" s="450"/>
      <c r="F145" s="449">
        <v>6</v>
      </c>
      <c r="G145" s="449"/>
      <c r="H145" s="450">
        <v>100</v>
      </c>
      <c r="I145" s="450"/>
      <c r="J145" s="451">
        <v>6</v>
      </c>
      <c r="K145" s="451"/>
    </row>
    <row r="146" spans="1:11" ht="15" customHeight="1" x14ac:dyDescent="0.15">
      <c r="A146" s="114" t="s">
        <v>70</v>
      </c>
      <c r="B146" s="446">
        <v>1</v>
      </c>
      <c r="C146" s="446"/>
      <c r="D146" s="447">
        <v>8.3333333333333321</v>
      </c>
      <c r="E146" s="447"/>
      <c r="F146" s="446">
        <v>11</v>
      </c>
      <c r="G146" s="446"/>
      <c r="H146" s="447">
        <v>91.666666666666657</v>
      </c>
      <c r="I146" s="447"/>
      <c r="J146" s="448">
        <v>12</v>
      </c>
      <c r="K146" s="448"/>
    </row>
    <row r="147" spans="1:11" ht="15" customHeight="1" x14ac:dyDescent="0.15">
      <c r="A147" s="113" t="s">
        <v>71</v>
      </c>
      <c r="B147" s="434">
        <v>36</v>
      </c>
      <c r="C147" s="434"/>
      <c r="D147" s="435">
        <v>14.87603305785124</v>
      </c>
      <c r="E147" s="435"/>
      <c r="F147" s="434">
        <v>206</v>
      </c>
      <c r="G147" s="434"/>
      <c r="H147" s="435">
        <v>85.123966942148769</v>
      </c>
      <c r="I147" s="435"/>
      <c r="J147" s="436">
        <v>242</v>
      </c>
      <c r="K147" s="436"/>
    </row>
    <row r="148" spans="1:11" ht="15" customHeight="1" x14ac:dyDescent="0.15">
      <c r="A148" s="6" t="s">
        <v>72</v>
      </c>
      <c r="B148" s="449">
        <v>11</v>
      </c>
      <c r="C148" s="449"/>
      <c r="D148" s="450">
        <v>19.642857142857142</v>
      </c>
      <c r="E148" s="450"/>
      <c r="F148" s="449">
        <v>45</v>
      </c>
      <c r="G148" s="449"/>
      <c r="H148" s="450">
        <v>80.357142857142861</v>
      </c>
      <c r="I148" s="450"/>
      <c r="J148" s="451">
        <v>56</v>
      </c>
      <c r="K148" s="451"/>
    </row>
    <row r="149" spans="1:11" ht="15" customHeight="1" x14ac:dyDescent="0.15">
      <c r="A149" s="8" t="s">
        <v>73</v>
      </c>
      <c r="B149" s="443">
        <v>9</v>
      </c>
      <c r="C149" s="443"/>
      <c r="D149" s="444">
        <v>16.981132075471699</v>
      </c>
      <c r="E149" s="444"/>
      <c r="F149" s="443">
        <v>44</v>
      </c>
      <c r="G149" s="443"/>
      <c r="H149" s="444">
        <v>83.018867924528308</v>
      </c>
      <c r="I149" s="444"/>
      <c r="J149" s="445">
        <v>53</v>
      </c>
      <c r="K149" s="445"/>
    </row>
    <row r="150" spans="1:11" ht="15" customHeight="1" x14ac:dyDescent="0.15">
      <c r="A150" s="8" t="s">
        <v>74</v>
      </c>
      <c r="B150" s="443">
        <v>7</v>
      </c>
      <c r="C150" s="443"/>
      <c r="D150" s="444">
        <v>17.948717948717949</v>
      </c>
      <c r="E150" s="444"/>
      <c r="F150" s="443">
        <v>32</v>
      </c>
      <c r="G150" s="443"/>
      <c r="H150" s="444">
        <v>82.051282051282044</v>
      </c>
      <c r="I150" s="444"/>
      <c r="J150" s="445">
        <v>39</v>
      </c>
      <c r="K150" s="445"/>
    </row>
    <row r="151" spans="1:11" ht="15" customHeight="1" x14ac:dyDescent="0.15">
      <c r="A151" s="8" t="s">
        <v>75</v>
      </c>
      <c r="B151" s="443">
        <v>3</v>
      </c>
      <c r="C151" s="443"/>
      <c r="D151" s="444">
        <v>5.3571428571428568</v>
      </c>
      <c r="E151" s="444"/>
      <c r="F151" s="443">
        <v>53</v>
      </c>
      <c r="G151" s="443"/>
      <c r="H151" s="444">
        <v>94.642857142857139</v>
      </c>
      <c r="I151" s="444"/>
      <c r="J151" s="445">
        <v>56</v>
      </c>
      <c r="K151" s="445"/>
    </row>
    <row r="152" spans="1:11" ht="15" customHeight="1" x14ac:dyDescent="0.15">
      <c r="A152" s="10" t="s">
        <v>76</v>
      </c>
      <c r="B152" s="446">
        <v>6</v>
      </c>
      <c r="C152" s="446"/>
      <c r="D152" s="447">
        <v>15.789473684210526</v>
      </c>
      <c r="E152" s="447"/>
      <c r="F152" s="446">
        <v>32</v>
      </c>
      <c r="G152" s="446"/>
      <c r="H152" s="447">
        <v>84.210526315789465</v>
      </c>
      <c r="I152" s="447"/>
      <c r="J152" s="448">
        <v>38</v>
      </c>
      <c r="K152" s="448"/>
    </row>
    <row r="153" spans="1:11" ht="15" customHeight="1" x14ac:dyDescent="0.15">
      <c r="A153" s="114" t="s">
        <v>78</v>
      </c>
      <c r="B153" s="434">
        <v>0</v>
      </c>
      <c r="C153" s="434"/>
      <c r="D153" s="435">
        <v>0</v>
      </c>
      <c r="E153" s="435"/>
      <c r="F153" s="434">
        <v>1</v>
      </c>
      <c r="G153" s="434"/>
      <c r="H153" s="435">
        <v>100</v>
      </c>
      <c r="I153" s="435"/>
      <c r="J153" s="436">
        <v>1</v>
      </c>
      <c r="K153" s="436"/>
    </row>
    <row r="154" spans="1:11" ht="15" customHeight="1" x14ac:dyDescent="0.15">
      <c r="A154" s="114" t="s">
        <v>96</v>
      </c>
      <c r="B154" s="434">
        <v>0</v>
      </c>
      <c r="C154" s="434"/>
      <c r="D154" s="435">
        <v>0</v>
      </c>
      <c r="E154" s="435"/>
      <c r="F154" s="434">
        <v>2</v>
      </c>
      <c r="G154" s="434"/>
      <c r="H154" s="435">
        <v>100</v>
      </c>
      <c r="I154" s="435"/>
      <c r="J154" s="436">
        <v>2</v>
      </c>
      <c r="K154" s="436"/>
    </row>
    <row r="155" spans="1:11" ht="15" customHeight="1" x14ac:dyDescent="0.15">
      <c r="A155" s="11" t="s">
        <v>8</v>
      </c>
      <c r="B155" s="434">
        <v>37</v>
      </c>
      <c r="C155" s="434"/>
      <c r="D155" s="435">
        <v>13.309352517985612</v>
      </c>
      <c r="E155" s="435"/>
      <c r="F155" s="434">
        <v>241</v>
      </c>
      <c r="G155" s="434"/>
      <c r="H155" s="435">
        <v>86.690647482014398</v>
      </c>
      <c r="I155" s="435"/>
      <c r="J155" s="436">
        <v>278</v>
      </c>
      <c r="K155" s="436"/>
    </row>
    <row r="156" spans="1:11" s="38" customFormat="1" ht="14.1" customHeight="1" x14ac:dyDescent="0.15">
      <c r="A156" t="s">
        <v>155</v>
      </c>
      <c r="B156" s="291"/>
      <c r="C156" s="291"/>
      <c r="D156" s="286"/>
      <c r="E156" s="286"/>
      <c r="F156" s="291"/>
      <c r="G156" s="291"/>
      <c r="H156" s="286"/>
      <c r="I156" s="286"/>
      <c r="J156" s="291"/>
      <c r="K156" s="291"/>
    </row>
    <row r="157" spans="1:11" ht="14.1" customHeight="1" x14ac:dyDescent="0.15">
      <c r="H157" s="2"/>
    </row>
    <row r="158" spans="1:11" ht="15" customHeight="1" x14ac:dyDescent="0.15">
      <c r="A158" s="261" t="s">
        <v>158</v>
      </c>
      <c r="J158" t="s">
        <v>179</v>
      </c>
    </row>
    <row r="159" spans="1:11" ht="14.45" customHeight="1" x14ac:dyDescent="0.15">
      <c r="A159" s="284"/>
      <c r="B159" s="392" t="s">
        <v>94</v>
      </c>
      <c r="C159" s="437" t="s">
        <v>65</v>
      </c>
      <c r="D159" s="438"/>
      <c r="E159" s="438"/>
      <c r="F159" s="439"/>
      <c r="G159" s="440" t="s">
        <v>66</v>
      </c>
      <c r="H159" s="441"/>
      <c r="I159" s="441"/>
      <c r="J159" s="442"/>
      <c r="K159" s="392" t="s">
        <v>8</v>
      </c>
    </row>
    <row r="160" spans="1:11" ht="14.45" customHeight="1" x14ac:dyDescent="0.15">
      <c r="A160" s="285"/>
      <c r="B160" s="415"/>
      <c r="C160" s="394" t="s">
        <v>128</v>
      </c>
      <c r="D160" s="395"/>
      <c r="E160" s="395" t="s">
        <v>99</v>
      </c>
      <c r="F160" s="396"/>
      <c r="G160" s="397" t="s">
        <v>128</v>
      </c>
      <c r="H160" s="398"/>
      <c r="I160" s="398" t="s">
        <v>99</v>
      </c>
      <c r="J160" s="399"/>
      <c r="K160" s="415"/>
    </row>
    <row r="161" spans="1:11" ht="14.45" customHeight="1" x14ac:dyDescent="0.15">
      <c r="A161" s="373" t="s">
        <v>67</v>
      </c>
      <c r="B161" s="42" t="s">
        <v>150</v>
      </c>
      <c r="C161" s="419">
        <v>5</v>
      </c>
      <c r="D161" s="420"/>
      <c r="E161" s="421">
        <v>14.3</v>
      </c>
      <c r="F161" s="422"/>
      <c r="G161" s="423">
        <v>30</v>
      </c>
      <c r="H161" s="420"/>
      <c r="I161" s="421">
        <v>85.7</v>
      </c>
      <c r="J161" s="422"/>
      <c r="K161" s="45">
        <v>35</v>
      </c>
    </row>
    <row r="162" spans="1:11" ht="14.45" customHeight="1" x14ac:dyDescent="0.15">
      <c r="A162" s="373"/>
      <c r="B162" s="37" t="s">
        <v>151</v>
      </c>
      <c r="C162" s="400">
        <v>1</v>
      </c>
      <c r="D162" s="401"/>
      <c r="E162" s="402">
        <v>4.3</v>
      </c>
      <c r="F162" s="403"/>
      <c r="G162" s="404">
        <v>22</v>
      </c>
      <c r="H162" s="401"/>
      <c r="I162" s="402">
        <v>95.7</v>
      </c>
      <c r="J162" s="403"/>
      <c r="K162" s="36">
        <v>23</v>
      </c>
    </row>
    <row r="163" spans="1:11" ht="14.45" customHeight="1" x14ac:dyDescent="0.15">
      <c r="A163" s="373"/>
      <c r="B163" s="37" t="s">
        <v>93</v>
      </c>
      <c r="C163" s="400">
        <v>0</v>
      </c>
      <c r="D163" s="401"/>
      <c r="E163" s="402">
        <v>0</v>
      </c>
      <c r="F163" s="403"/>
      <c r="G163" s="404">
        <v>8</v>
      </c>
      <c r="H163" s="401"/>
      <c r="I163" s="402">
        <v>100</v>
      </c>
      <c r="J163" s="403"/>
      <c r="K163" s="275">
        <v>8</v>
      </c>
    </row>
    <row r="164" spans="1:11" ht="14.45" customHeight="1" x14ac:dyDescent="0.15">
      <c r="A164" s="373"/>
      <c r="B164" s="37" t="s">
        <v>152</v>
      </c>
      <c r="C164" s="424">
        <v>3</v>
      </c>
      <c r="D164" s="425"/>
      <c r="E164" s="426">
        <v>21.428571428571427</v>
      </c>
      <c r="F164" s="427"/>
      <c r="G164" s="428">
        <v>11</v>
      </c>
      <c r="H164" s="425"/>
      <c r="I164" s="426">
        <v>78.571428571428569</v>
      </c>
      <c r="J164" s="427"/>
      <c r="K164" s="276">
        <v>14</v>
      </c>
    </row>
    <row r="165" spans="1:11" ht="14.45" customHeight="1" x14ac:dyDescent="0.15">
      <c r="A165" s="374"/>
      <c r="B165" s="255" t="s">
        <v>153</v>
      </c>
      <c r="C165" s="429">
        <v>0</v>
      </c>
      <c r="D165" s="430"/>
      <c r="E165" s="431">
        <v>0</v>
      </c>
      <c r="F165" s="432"/>
      <c r="G165" s="433">
        <v>15</v>
      </c>
      <c r="H165" s="430"/>
      <c r="I165" s="431">
        <v>100</v>
      </c>
      <c r="J165" s="432"/>
      <c r="K165" s="277">
        <v>15</v>
      </c>
    </row>
    <row r="166" spans="1:11" ht="14.45" customHeight="1" x14ac:dyDescent="0.15">
      <c r="A166" s="372" t="s">
        <v>68</v>
      </c>
      <c r="B166" s="46" t="s">
        <v>150</v>
      </c>
      <c r="C166" s="410">
        <v>13</v>
      </c>
      <c r="D166" s="411"/>
      <c r="E166" s="412">
        <v>40.6</v>
      </c>
      <c r="F166" s="413"/>
      <c r="G166" s="414">
        <v>19</v>
      </c>
      <c r="H166" s="411"/>
      <c r="I166" s="412">
        <v>59.4</v>
      </c>
      <c r="J166" s="413"/>
      <c r="K166" s="45">
        <v>32</v>
      </c>
    </row>
    <row r="167" spans="1:11" ht="14.45" customHeight="1" x14ac:dyDescent="0.15">
      <c r="A167" s="373"/>
      <c r="B167" s="47" t="s">
        <v>151</v>
      </c>
      <c r="C167" s="400">
        <v>7</v>
      </c>
      <c r="D167" s="401"/>
      <c r="E167" s="402">
        <v>25</v>
      </c>
      <c r="F167" s="403"/>
      <c r="G167" s="404">
        <v>21</v>
      </c>
      <c r="H167" s="401"/>
      <c r="I167" s="402">
        <v>75</v>
      </c>
      <c r="J167" s="403"/>
      <c r="K167" s="36">
        <v>28</v>
      </c>
    </row>
    <row r="168" spans="1:11" ht="14.45" customHeight="1" x14ac:dyDescent="0.15">
      <c r="A168" s="373"/>
      <c r="B168" s="47" t="s">
        <v>93</v>
      </c>
      <c r="C168" s="400">
        <v>10</v>
      </c>
      <c r="D168" s="401"/>
      <c r="E168" s="402">
        <v>27</v>
      </c>
      <c r="F168" s="403"/>
      <c r="G168" s="404">
        <v>27</v>
      </c>
      <c r="H168" s="401"/>
      <c r="I168" s="402">
        <v>73</v>
      </c>
      <c r="J168" s="403"/>
      <c r="K168" s="36">
        <v>37</v>
      </c>
    </row>
    <row r="169" spans="1:11" ht="14.45" customHeight="1" x14ac:dyDescent="0.15">
      <c r="A169" s="373"/>
      <c r="B169" s="47" t="s">
        <v>152</v>
      </c>
      <c r="C169" s="400">
        <v>7</v>
      </c>
      <c r="D169" s="401"/>
      <c r="E169" s="402">
        <v>24.137931034482758</v>
      </c>
      <c r="F169" s="403"/>
      <c r="G169" s="404">
        <v>22</v>
      </c>
      <c r="H169" s="401"/>
      <c r="I169" s="402">
        <v>75.862068965517238</v>
      </c>
      <c r="J169" s="403"/>
      <c r="K169" s="36">
        <v>29</v>
      </c>
    </row>
    <row r="170" spans="1:11" ht="14.45" customHeight="1" x14ac:dyDescent="0.15">
      <c r="A170" s="374"/>
      <c r="B170" s="257" t="s">
        <v>153</v>
      </c>
      <c r="C170" s="405">
        <v>1</v>
      </c>
      <c r="D170" s="406"/>
      <c r="E170" s="407">
        <v>5.5555555555555554</v>
      </c>
      <c r="F170" s="408"/>
      <c r="G170" s="409">
        <v>17</v>
      </c>
      <c r="H170" s="406"/>
      <c r="I170" s="407">
        <v>94.444444444444443</v>
      </c>
      <c r="J170" s="408"/>
      <c r="K170" s="260">
        <v>18</v>
      </c>
    </row>
    <row r="171" spans="1:11" ht="14.45" customHeight="1" x14ac:dyDescent="0.15">
      <c r="A171" s="372" t="s">
        <v>71</v>
      </c>
      <c r="B171" s="46" t="s">
        <v>150</v>
      </c>
      <c r="C171" s="410">
        <v>38</v>
      </c>
      <c r="D171" s="411"/>
      <c r="E171" s="412">
        <v>18.600000000000001</v>
      </c>
      <c r="F171" s="413"/>
      <c r="G171" s="414">
        <v>166</v>
      </c>
      <c r="H171" s="411"/>
      <c r="I171" s="412">
        <v>81.400000000000006</v>
      </c>
      <c r="J171" s="413"/>
      <c r="K171" s="45">
        <v>204</v>
      </c>
    </row>
    <row r="172" spans="1:11" ht="14.45" customHeight="1" x14ac:dyDescent="0.15">
      <c r="A172" s="373"/>
      <c r="B172" s="47" t="s">
        <v>151</v>
      </c>
      <c r="C172" s="400">
        <v>34</v>
      </c>
      <c r="D172" s="401"/>
      <c r="E172" s="402">
        <v>15.517241379310345</v>
      </c>
      <c r="F172" s="403"/>
      <c r="G172" s="404">
        <v>186</v>
      </c>
      <c r="H172" s="401"/>
      <c r="I172" s="402">
        <v>84.482758620689651</v>
      </c>
      <c r="J172" s="403"/>
      <c r="K172" s="36">
        <v>220</v>
      </c>
    </row>
    <row r="173" spans="1:11" ht="14.45" customHeight="1" x14ac:dyDescent="0.15">
      <c r="A173" s="373"/>
      <c r="B173" s="47" t="s">
        <v>93</v>
      </c>
      <c r="C173" s="400">
        <v>37</v>
      </c>
      <c r="D173" s="401"/>
      <c r="E173" s="402">
        <v>18.867924528301899</v>
      </c>
      <c r="F173" s="403"/>
      <c r="G173" s="404">
        <v>159</v>
      </c>
      <c r="H173" s="401"/>
      <c r="I173" s="402">
        <v>81.132075471698116</v>
      </c>
      <c r="J173" s="403"/>
      <c r="K173" s="36">
        <v>196</v>
      </c>
    </row>
    <row r="174" spans="1:11" ht="14.45" customHeight="1" x14ac:dyDescent="0.15">
      <c r="A174" s="373"/>
      <c r="B174" s="47" t="s">
        <v>152</v>
      </c>
      <c r="C174" s="400">
        <v>28</v>
      </c>
      <c r="D174" s="401"/>
      <c r="E174" s="402">
        <v>12.669683257918551</v>
      </c>
      <c r="F174" s="403"/>
      <c r="G174" s="404">
        <v>193</v>
      </c>
      <c r="H174" s="401"/>
      <c r="I174" s="402">
        <v>87.33031674208145</v>
      </c>
      <c r="J174" s="403"/>
      <c r="K174" s="36">
        <v>221</v>
      </c>
    </row>
    <row r="175" spans="1:11" ht="14.45" customHeight="1" x14ac:dyDescent="0.15">
      <c r="A175" s="374"/>
      <c r="B175" s="257" t="s">
        <v>153</v>
      </c>
      <c r="C175" s="405">
        <v>36</v>
      </c>
      <c r="D175" s="406"/>
      <c r="E175" s="407">
        <v>14.87603305785124</v>
      </c>
      <c r="F175" s="408"/>
      <c r="G175" s="409">
        <v>206</v>
      </c>
      <c r="H175" s="406"/>
      <c r="I175" s="407">
        <v>85.123966942148769</v>
      </c>
      <c r="J175" s="408"/>
      <c r="K175" s="260">
        <v>242</v>
      </c>
    </row>
    <row r="176" spans="1:11" ht="14.45" customHeight="1" x14ac:dyDescent="0.15">
      <c r="A176" s="372" t="s">
        <v>78</v>
      </c>
      <c r="B176" s="46" t="s">
        <v>150</v>
      </c>
      <c r="C176" s="410">
        <v>0</v>
      </c>
      <c r="D176" s="411"/>
      <c r="E176" s="412">
        <v>0</v>
      </c>
      <c r="F176" s="413"/>
      <c r="G176" s="414">
        <v>0</v>
      </c>
      <c r="H176" s="411"/>
      <c r="I176" s="412">
        <v>0</v>
      </c>
      <c r="J176" s="413"/>
      <c r="K176" s="45">
        <v>0</v>
      </c>
    </row>
    <row r="177" spans="1:11" ht="14.45" customHeight="1" x14ac:dyDescent="0.15">
      <c r="A177" s="373"/>
      <c r="B177" s="47" t="s">
        <v>151</v>
      </c>
      <c r="C177" s="400">
        <v>1</v>
      </c>
      <c r="D177" s="401"/>
      <c r="E177" s="402">
        <v>33.299999999999997</v>
      </c>
      <c r="F177" s="403"/>
      <c r="G177" s="404">
        <v>2</v>
      </c>
      <c r="H177" s="401"/>
      <c r="I177" s="402">
        <v>66.7</v>
      </c>
      <c r="J177" s="403"/>
      <c r="K177" s="36">
        <v>3</v>
      </c>
    </row>
    <row r="178" spans="1:11" ht="14.45" customHeight="1" x14ac:dyDescent="0.15">
      <c r="A178" s="373"/>
      <c r="B178" s="47" t="s">
        <v>93</v>
      </c>
      <c r="C178" s="400">
        <v>2</v>
      </c>
      <c r="D178" s="401"/>
      <c r="E178" s="402">
        <v>66.666666666666657</v>
      </c>
      <c r="F178" s="403"/>
      <c r="G178" s="404">
        <v>1</v>
      </c>
      <c r="H178" s="401"/>
      <c r="I178" s="402">
        <v>33.333333333333329</v>
      </c>
      <c r="J178" s="403"/>
      <c r="K178" s="36">
        <v>3</v>
      </c>
    </row>
    <row r="179" spans="1:11" ht="14.45" customHeight="1" x14ac:dyDescent="0.15">
      <c r="A179" s="373"/>
      <c r="B179" s="47" t="s">
        <v>152</v>
      </c>
      <c r="C179" s="400">
        <v>5</v>
      </c>
      <c r="D179" s="401"/>
      <c r="E179" s="402">
        <v>55.555555555555557</v>
      </c>
      <c r="F179" s="403"/>
      <c r="G179" s="404">
        <v>4</v>
      </c>
      <c r="H179" s="401"/>
      <c r="I179" s="402">
        <v>44.444444444444443</v>
      </c>
      <c r="J179" s="403"/>
      <c r="K179" s="36">
        <v>9</v>
      </c>
    </row>
    <row r="180" spans="1:11" ht="14.45" customHeight="1" x14ac:dyDescent="0.15">
      <c r="A180" s="374"/>
      <c r="B180" s="257" t="s">
        <v>153</v>
      </c>
      <c r="C180" s="405">
        <v>0</v>
      </c>
      <c r="D180" s="406"/>
      <c r="E180" s="407">
        <v>0</v>
      </c>
      <c r="F180" s="408"/>
      <c r="G180" s="409">
        <v>1</v>
      </c>
      <c r="H180" s="406"/>
      <c r="I180" s="407">
        <v>100</v>
      </c>
      <c r="J180" s="408"/>
      <c r="K180" s="260">
        <v>1</v>
      </c>
    </row>
    <row r="181" spans="1:11" ht="14.45" customHeight="1" x14ac:dyDescent="0.15">
      <c r="A181" s="372" t="s">
        <v>79</v>
      </c>
      <c r="B181" s="46" t="s">
        <v>150</v>
      </c>
      <c r="C181" s="410">
        <v>56</v>
      </c>
      <c r="D181" s="411"/>
      <c r="E181" s="412">
        <v>20.7</v>
      </c>
      <c r="F181" s="413"/>
      <c r="G181" s="414">
        <v>215</v>
      </c>
      <c r="H181" s="411"/>
      <c r="I181" s="412">
        <v>79.3</v>
      </c>
      <c r="J181" s="413"/>
      <c r="K181" s="45">
        <v>271</v>
      </c>
    </row>
    <row r="182" spans="1:11" ht="14.45" customHeight="1" x14ac:dyDescent="0.15">
      <c r="A182" s="373"/>
      <c r="B182" s="47" t="s">
        <v>151</v>
      </c>
      <c r="C182" s="400">
        <v>43</v>
      </c>
      <c r="D182" s="401"/>
      <c r="E182" s="402">
        <v>15.7</v>
      </c>
      <c r="F182" s="403"/>
      <c r="G182" s="404">
        <v>231</v>
      </c>
      <c r="H182" s="401"/>
      <c r="I182" s="402">
        <v>84.3</v>
      </c>
      <c r="J182" s="403"/>
      <c r="K182" s="36">
        <v>274</v>
      </c>
    </row>
    <row r="183" spans="1:11" ht="14.45" customHeight="1" x14ac:dyDescent="0.15">
      <c r="A183" s="373"/>
      <c r="B183" s="47" t="s">
        <v>93</v>
      </c>
      <c r="C183" s="400">
        <v>49</v>
      </c>
      <c r="D183" s="401"/>
      <c r="E183" s="402">
        <v>20</v>
      </c>
      <c r="F183" s="403"/>
      <c r="G183" s="404">
        <v>196</v>
      </c>
      <c r="H183" s="401"/>
      <c r="I183" s="402">
        <v>80</v>
      </c>
      <c r="J183" s="403"/>
      <c r="K183" s="36">
        <v>245</v>
      </c>
    </row>
    <row r="184" spans="1:11" ht="14.45" customHeight="1" x14ac:dyDescent="0.15">
      <c r="A184" s="373"/>
      <c r="B184" s="47" t="s">
        <v>152</v>
      </c>
      <c r="C184" s="400">
        <v>43</v>
      </c>
      <c r="D184" s="401"/>
      <c r="E184" s="402">
        <v>15.75091575091575</v>
      </c>
      <c r="F184" s="403"/>
      <c r="G184" s="404">
        <v>230</v>
      </c>
      <c r="H184" s="401"/>
      <c r="I184" s="402">
        <v>84.249084249084248</v>
      </c>
      <c r="J184" s="403"/>
      <c r="K184" s="36">
        <v>273</v>
      </c>
    </row>
    <row r="185" spans="1:11" ht="14.45" customHeight="1" x14ac:dyDescent="0.15">
      <c r="A185" s="374"/>
      <c r="B185" s="257" t="s">
        <v>153</v>
      </c>
      <c r="C185" s="405">
        <v>37</v>
      </c>
      <c r="D185" s="406"/>
      <c r="E185" s="407">
        <v>13.405797101449277</v>
      </c>
      <c r="F185" s="408"/>
      <c r="G185" s="409">
        <v>239</v>
      </c>
      <c r="H185" s="406"/>
      <c r="I185" s="407">
        <v>86.594202898550719</v>
      </c>
      <c r="J185" s="408"/>
      <c r="K185" s="278">
        <v>276</v>
      </c>
    </row>
    <row r="186" spans="1:11" s="38" customFormat="1" ht="14.45" customHeight="1" x14ac:dyDescent="0.15">
      <c r="A186" t="s">
        <v>154</v>
      </c>
      <c r="B186" s="100"/>
      <c r="C186" s="188"/>
      <c r="D186" s="188"/>
      <c r="E186" s="292"/>
      <c r="F186" s="292"/>
      <c r="G186" s="188"/>
      <c r="H186" s="188"/>
      <c r="I186" s="292"/>
      <c r="J186" s="292"/>
      <c r="K186" s="99"/>
    </row>
    <row r="187" spans="1:11" s="38" customFormat="1" ht="17.100000000000001" customHeight="1" x14ac:dyDescent="0.15">
      <c r="A187"/>
      <c r="B187" s="100"/>
      <c r="C187" s="188"/>
      <c r="D187" s="188"/>
      <c r="E187" s="292"/>
      <c r="F187" s="292"/>
      <c r="G187" s="188"/>
      <c r="H187" s="188"/>
      <c r="I187" s="292"/>
      <c r="J187" s="292"/>
      <c r="K187" s="99"/>
    </row>
    <row r="188" spans="1:11" s="38" customFormat="1" ht="17.100000000000001" customHeight="1" x14ac:dyDescent="0.15">
      <c r="A188"/>
      <c r="B188" s="100"/>
      <c r="C188" s="188"/>
      <c r="D188" s="188"/>
      <c r="E188" s="292"/>
      <c r="F188" s="292"/>
      <c r="G188" s="188"/>
      <c r="H188" s="188"/>
      <c r="I188" s="292"/>
      <c r="J188" s="292"/>
      <c r="K188" s="99"/>
    </row>
    <row r="189" spans="1:11" s="38" customFormat="1" ht="17.100000000000001" customHeight="1" x14ac:dyDescent="0.15">
      <c r="A189"/>
      <c r="B189" s="100"/>
      <c r="C189" s="188"/>
      <c r="D189" s="188"/>
      <c r="E189" s="292"/>
      <c r="F189" s="292"/>
      <c r="G189" s="188"/>
      <c r="H189" s="188"/>
      <c r="I189" s="292"/>
      <c r="J189" s="292"/>
      <c r="K189" s="99"/>
    </row>
    <row r="190" spans="1:11" s="38" customFormat="1" ht="17.100000000000001" customHeight="1" x14ac:dyDescent="0.15">
      <c r="A190"/>
      <c r="B190" s="100"/>
      <c r="C190" s="188"/>
      <c r="D190" s="188"/>
      <c r="E190" s="292"/>
      <c r="F190" s="292"/>
      <c r="G190" s="188"/>
      <c r="H190" s="188"/>
      <c r="I190" s="292"/>
      <c r="J190" s="292"/>
      <c r="K190" s="99"/>
    </row>
    <row r="191" spans="1:11" s="38" customFormat="1" ht="17.100000000000001" customHeight="1" x14ac:dyDescent="0.15">
      <c r="A191"/>
      <c r="B191" s="100"/>
      <c r="C191" s="188"/>
      <c r="D191" s="188"/>
      <c r="E191" s="292"/>
      <c r="F191" s="292"/>
      <c r="G191" s="188"/>
      <c r="H191" s="188"/>
      <c r="I191" s="292"/>
      <c r="J191" s="292"/>
      <c r="K191" s="99"/>
    </row>
    <row r="192" spans="1:11" s="38" customFormat="1" ht="17.100000000000001" customHeight="1" x14ac:dyDescent="0.15">
      <c r="A192"/>
      <c r="B192" s="100"/>
      <c r="C192" s="188"/>
      <c r="D192" s="188"/>
      <c r="E192" s="292"/>
      <c r="F192" s="292"/>
      <c r="G192" s="188"/>
      <c r="H192" s="188"/>
      <c r="I192" s="292"/>
      <c r="J192" s="292"/>
      <c r="K192" s="99"/>
    </row>
    <row r="193" spans="1:11" s="38" customFormat="1" ht="16.5" customHeight="1" x14ac:dyDescent="0.15">
      <c r="A193"/>
      <c r="B193" s="100"/>
      <c r="C193" s="188"/>
      <c r="D193" s="188"/>
      <c r="E193" s="292"/>
      <c r="F193" s="292"/>
      <c r="G193" s="188"/>
      <c r="H193" s="188"/>
      <c r="I193" s="292"/>
      <c r="J193" s="292"/>
      <c r="K193" s="99"/>
    </row>
    <row r="194" spans="1:11" s="38" customFormat="1" ht="17.100000000000001" customHeight="1" x14ac:dyDescent="0.15">
      <c r="A194"/>
      <c r="B194" s="100"/>
      <c r="C194" s="188"/>
      <c r="D194" s="188"/>
      <c r="E194" s="292"/>
      <c r="F194" s="292"/>
      <c r="G194" s="188"/>
      <c r="H194" s="188"/>
      <c r="I194" s="292"/>
      <c r="J194" s="292"/>
      <c r="K194" s="99"/>
    </row>
    <row r="195" spans="1:11" s="38" customFormat="1" ht="17.100000000000001" customHeight="1" x14ac:dyDescent="0.15">
      <c r="A195"/>
      <c r="B195" s="100"/>
      <c r="C195" s="188"/>
      <c r="D195" s="188"/>
      <c r="E195" s="292"/>
      <c r="F195" s="292"/>
      <c r="G195" s="188"/>
      <c r="H195" s="188"/>
      <c r="I195" s="292"/>
      <c r="J195" s="292"/>
      <c r="K195" s="99"/>
    </row>
    <row r="196" spans="1:11" s="38" customFormat="1" ht="17.100000000000001" customHeight="1" x14ac:dyDescent="0.15">
      <c r="A196"/>
      <c r="B196" s="100"/>
      <c r="C196" s="188"/>
      <c r="D196" s="188"/>
      <c r="E196" s="292"/>
      <c r="F196" s="292"/>
      <c r="G196" s="188"/>
      <c r="H196" s="188"/>
      <c r="I196" s="292"/>
      <c r="J196" s="292"/>
      <c r="K196" s="99"/>
    </row>
    <row r="197" spans="1:11" s="38" customFormat="1" ht="17.100000000000001" customHeight="1" x14ac:dyDescent="0.15">
      <c r="A197"/>
      <c r="B197" s="100"/>
      <c r="C197" s="188"/>
      <c r="D197" s="188"/>
      <c r="E197" s="292"/>
      <c r="F197" s="292"/>
      <c r="G197" s="188"/>
      <c r="H197" s="188"/>
      <c r="I197" s="292"/>
      <c r="J197" s="292"/>
      <c r="K197" s="99"/>
    </row>
    <row r="198" spans="1:11" s="38" customFormat="1" x14ac:dyDescent="0.15">
      <c r="A198"/>
      <c r="B198" s="100"/>
      <c r="C198" s="188"/>
      <c r="D198" s="188"/>
      <c r="E198" s="292"/>
      <c r="F198" s="292"/>
      <c r="G198" s="188"/>
      <c r="H198" s="188"/>
      <c r="I198" s="292"/>
      <c r="J198" s="292"/>
      <c r="K198" s="99"/>
    </row>
    <row r="199" spans="1:11" s="38" customFormat="1" ht="31.5" customHeight="1" x14ac:dyDescent="0.15">
      <c r="A199" s="359" t="s">
        <v>176</v>
      </c>
      <c r="B199" s="359"/>
      <c r="C199" s="359"/>
      <c r="D199" s="359"/>
      <c r="E199" s="359"/>
      <c r="F199" s="359"/>
      <c r="G199" s="359"/>
      <c r="H199" s="359"/>
      <c r="I199" s="359"/>
      <c r="J199" s="359"/>
      <c r="K199" s="359"/>
    </row>
    <row r="200" spans="1:11" ht="17.100000000000001" customHeight="1" x14ac:dyDescent="0.15">
      <c r="A200" s="99" t="s">
        <v>156</v>
      </c>
      <c r="B200" s="100"/>
      <c r="C200" s="99"/>
      <c r="D200" s="33"/>
      <c r="E200" s="99"/>
      <c r="F200" s="33"/>
      <c r="G200" s="99"/>
      <c r="H200" s="38"/>
      <c r="J200" t="s">
        <v>179</v>
      </c>
    </row>
    <row r="201" spans="1:11" ht="17.100000000000001" customHeight="1" x14ac:dyDescent="0.15">
      <c r="A201" s="284"/>
      <c r="B201" s="392" t="s">
        <v>94</v>
      </c>
      <c r="C201" s="416" t="s">
        <v>65</v>
      </c>
      <c r="D201" s="417"/>
      <c r="E201" s="417"/>
      <c r="F201" s="418"/>
      <c r="G201" s="416" t="s">
        <v>66</v>
      </c>
      <c r="H201" s="417"/>
      <c r="I201" s="417"/>
      <c r="J201" s="418"/>
      <c r="K201" s="392" t="s">
        <v>8</v>
      </c>
    </row>
    <row r="202" spans="1:11" ht="17.100000000000001" customHeight="1" x14ac:dyDescent="0.15">
      <c r="A202" s="284"/>
      <c r="B202" s="415"/>
      <c r="C202" s="394" t="s">
        <v>128</v>
      </c>
      <c r="D202" s="395"/>
      <c r="E202" s="395" t="s">
        <v>99</v>
      </c>
      <c r="F202" s="396"/>
      <c r="G202" s="397" t="s">
        <v>128</v>
      </c>
      <c r="H202" s="398"/>
      <c r="I202" s="398" t="s">
        <v>99</v>
      </c>
      <c r="J202" s="399"/>
      <c r="K202" s="393"/>
    </row>
    <row r="203" spans="1:11" ht="17.100000000000001" customHeight="1" x14ac:dyDescent="0.15">
      <c r="A203" s="372" t="s">
        <v>0</v>
      </c>
      <c r="B203" s="42" t="s">
        <v>42</v>
      </c>
      <c r="C203" s="318">
        <v>36</v>
      </c>
      <c r="D203" s="375"/>
      <c r="E203" s="376">
        <v>20.689655172413794</v>
      </c>
      <c r="F203" s="377"/>
      <c r="G203" s="318">
        <v>138</v>
      </c>
      <c r="H203" s="375"/>
      <c r="I203" s="376">
        <v>79.310344827586206</v>
      </c>
      <c r="J203" s="377"/>
      <c r="K203" s="7">
        <v>174</v>
      </c>
    </row>
    <row r="204" spans="1:11" ht="17.100000000000001" customHeight="1" x14ac:dyDescent="0.15">
      <c r="A204" s="373"/>
      <c r="B204" s="37" t="s">
        <v>43</v>
      </c>
      <c r="C204" s="378">
        <v>25</v>
      </c>
      <c r="D204" s="379"/>
      <c r="E204" s="380">
        <v>14.534883720930234</v>
      </c>
      <c r="F204" s="381"/>
      <c r="G204" s="378">
        <v>147</v>
      </c>
      <c r="H204" s="379"/>
      <c r="I204" s="380">
        <v>85.465116279069761</v>
      </c>
      <c r="J204" s="381"/>
      <c r="K204" s="9">
        <v>172</v>
      </c>
    </row>
    <row r="205" spans="1:11" ht="17.100000000000001" customHeight="1" x14ac:dyDescent="0.15">
      <c r="A205" s="373"/>
      <c r="B205" s="37" t="s">
        <v>92</v>
      </c>
      <c r="C205" s="378">
        <v>31</v>
      </c>
      <c r="D205" s="379"/>
      <c r="E205" s="380">
        <v>22.962962962962962</v>
      </c>
      <c r="F205" s="381"/>
      <c r="G205" s="378">
        <v>104</v>
      </c>
      <c r="H205" s="379"/>
      <c r="I205" s="380">
        <v>77.037037037037038</v>
      </c>
      <c r="J205" s="381"/>
      <c r="K205" s="9">
        <v>135</v>
      </c>
    </row>
    <row r="206" spans="1:11" ht="17.100000000000001" customHeight="1" x14ac:dyDescent="0.15">
      <c r="A206" s="373"/>
      <c r="B206" s="47" t="s">
        <v>98</v>
      </c>
      <c r="C206" s="378">
        <v>29</v>
      </c>
      <c r="D206" s="379"/>
      <c r="E206" s="380">
        <v>16.38418079096045</v>
      </c>
      <c r="F206" s="381"/>
      <c r="G206" s="378">
        <v>148</v>
      </c>
      <c r="H206" s="379"/>
      <c r="I206" s="380">
        <v>83.615819209039543</v>
      </c>
      <c r="J206" s="381"/>
      <c r="K206" s="9">
        <v>177</v>
      </c>
    </row>
    <row r="207" spans="1:11" ht="17.100000000000001" customHeight="1" x14ac:dyDescent="0.15">
      <c r="A207" s="374"/>
      <c r="B207" s="258" t="s">
        <v>105</v>
      </c>
      <c r="C207" s="388">
        <v>21</v>
      </c>
      <c r="D207" s="389"/>
      <c r="E207" s="390">
        <v>11.6</v>
      </c>
      <c r="F207" s="391"/>
      <c r="G207" s="388">
        <v>160</v>
      </c>
      <c r="H207" s="389"/>
      <c r="I207" s="390">
        <v>88.39779005524862</v>
      </c>
      <c r="J207" s="391"/>
      <c r="K207" s="256">
        <v>181</v>
      </c>
    </row>
    <row r="208" spans="1:11" ht="17.100000000000001" customHeight="1" x14ac:dyDescent="0.15">
      <c r="A208" s="372" t="s">
        <v>1</v>
      </c>
      <c r="B208" s="41" t="s">
        <v>42</v>
      </c>
      <c r="C208" s="318">
        <v>7</v>
      </c>
      <c r="D208" s="375"/>
      <c r="E208" s="376">
        <v>21.212121212121211</v>
      </c>
      <c r="F208" s="377"/>
      <c r="G208" s="318">
        <v>26</v>
      </c>
      <c r="H208" s="375"/>
      <c r="I208" s="376">
        <v>78.787878787878782</v>
      </c>
      <c r="J208" s="377"/>
      <c r="K208" s="7">
        <v>33</v>
      </c>
    </row>
    <row r="209" spans="1:11" ht="17.100000000000001" customHeight="1" x14ac:dyDescent="0.15">
      <c r="A209" s="373"/>
      <c r="B209" s="37" t="s">
        <v>43</v>
      </c>
      <c r="C209" s="378">
        <v>5</v>
      </c>
      <c r="D209" s="379"/>
      <c r="E209" s="380">
        <v>13.157894736842104</v>
      </c>
      <c r="F209" s="381"/>
      <c r="G209" s="378">
        <v>33</v>
      </c>
      <c r="H209" s="379"/>
      <c r="I209" s="380">
        <v>86.842105263157904</v>
      </c>
      <c r="J209" s="381"/>
      <c r="K209" s="9">
        <v>38</v>
      </c>
    </row>
    <row r="210" spans="1:11" ht="17.100000000000001" customHeight="1" x14ac:dyDescent="0.15">
      <c r="A210" s="373"/>
      <c r="B210" s="37" t="s">
        <v>92</v>
      </c>
      <c r="C210" s="378">
        <v>5</v>
      </c>
      <c r="D210" s="379"/>
      <c r="E210" s="380">
        <v>13.157894736842104</v>
      </c>
      <c r="F210" s="381"/>
      <c r="G210" s="378">
        <v>33</v>
      </c>
      <c r="H210" s="379"/>
      <c r="I210" s="380">
        <v>86.842105263157904</v>
      </c>
      <c r="J210" s="381"/>
      <c r="K210" s="9">
        <v>38</v>
      </c>
    </row>
    <row r="211" spans="1:11" ht="17.100000000000001" customHeight="1" x14ac:dyDescent="0.15">
      <c r="A211" s="373"/>
      <c r="B211" s="47" t="s">
        <v>98</v>
      </c>
      <c r="C211" s="378">
        <v>6</v>
      </c>
      <c r="D211" s="379"/>
      <c r="E211" s="380">
        <v>16.216216216216218</v>
      </c>
      <c r="F211" s="381"/>
      <c r="G211" s="378">
        <v>31</v>
      </c>
      <c r="H211" s="379"/>
      <c r="I211" s="380">
        <v>83.78378378378379</v>
      </c>
      <c r="J211" s="381"/>
      <c r="K211" s="9">
        <v>37</v>
      </c>
    </row>
    <row r="212" spans="1:11" ht="17.100000000000001" customHeight="1" x14ac:dyDescent="0.15">
      <c r="A212" s="374"/>
      <c r="B212" s="255" t="s">
        <v>105</v>
      </c>
      <c r="C212" s="382">
        <v>2</v>
      </c>
      <c r="D212" s="383"/>
      <c r="E212" s="386">
        <v>7.1</v>
      </c>
      <c r="F212" s="387"/>
      <c r="G212" s="382">
        <v>26</v>
      </c>
      <c r="H212" s="383"/>
      <c r="I212" s="386">
        <v>92.857142857142861</v>
      </c>
      <c r="J212" s="387"/>
      <c r="K212" s="259">
        <v>28</v>
      </c>
    </row>
    <row r="213" spans="1:11" ht="17.100000000000001" customHeight="1" x14ac:dyDescent="0.15">
      <c r="A213" s="372" t="s">
        <v>2</v>
      </c>
      <c r="B213" s="42" t="s">
        <v>42</v>
      </c>
      <c r="C213" s="318">
        <v>5</v>
      </c>
      <c r="D213" s="375"/>
      <c r="E213" s="376">
        <v>26.315789473684209</v>
      </c>
      <c r="F213" s="377"/>
      <c r="G213" s="318">
        <v>14</v>
      </c>
      <c r="H213" s="375"/>
      <c r="I213" s="376">
        <v>73.68421052631578</v>
      </c>
      <c r="J213" s="377"/>
      <c r="K213" s="7">
        <v>19</v>
      </c>
    </row>
    <row r="214" spans="1:11" ht="17.100000000000001" customHeight="1" x14ac:dyDescent="0.15">
      <c r="A214" s="373"/>
      <c r="B214" s="37" t="s">
        <v>43</v>
      </c>
      <c r="C214" s="378">
        <v>4</v>
      </c>
      <c r="D214" s="379"/>
      <c r="E214" s="380">
        <v>21.052631578947366</v>
      </c>
      <c r="F214" s="381"/>
      <c r="G214" s="378">
        <v>15</v>
      </c>
      <c r="H214" s="379"/>
      <c r="I214" s="380">
        <v>78.94736842105263</v>
      </c>
      <c r="J214" s="381"/>
      <c r="K214" s="9">
        <v>19</v>
      </c>
    </row>
    <row r="215" spans="1:11" ht="17.100000000000001" customHeight="1" x14ac:dyDescent="0.15">
      <c r="A215" s="373"/>
      <c r="B215" s="37" t="s">
        <v>92</v>
      </c>
      <c r="C215" s="378">
        <v>4</v>
      </c>
      <c r="D215" s="379"/>
      <c r="E215" s="380">
        <v>21.052631578947366</v>
      </c>
      <c r="F215" s="381"/>
      <c r="G215" s="378">
        <v>15</v>
      </c>
      <c r="H215" s="379"/>
      <c r="I215" s="380">
        <v>78.94736842105263</v>
      </c>
      <c r="J215" s="381"/>
      <c r="K215" s="9">
        <v>19</v>
      </c>
    </row>
    <row r="216" spans="1:11" ht="17.100000000000001" customHeight="1" x14ac:dyDescent="0.15">
      <c r="A216" s="373"/>
      <c r="B216" s="47" t="s">
        <v>98</v>
      </c>
      <c r="C216" s="378">
        <v>3</v>
      </c>
      <c r="D216" s="379"/>
      <c r="E216" s="380">
        <v>15.789473684210526</v>
      </c>
      <c r="F216" s="381"/>
      <c r="G216" s="378">
        <v>16</v>
      </c>
      <c r="H216" s="379"/>
      <c r="I216" s="380">
        <v>84.210526315789465</v>
      </c>
      <c r="J216" s="381"/>
      <c r="K216" s="9">
        <v>19</v>
      </c>
    </row>
    <row r="217" spans="1:11" ht="17.100000000000001" customHeight="1" x14ac:dyDescent="0.15">
      <c r="A217" s="374"/>
      <c r="B217" s="255" t="s">
        <v>105</v>
      </c>
      <c r="C217" s="382">
        <v>7</v>
      </c>
      <c r="D217" s="383"/>
      <c r="E217" s="386">
        <v>25.9</v>
      </c>
      <c r="F217" s="387"/>
      <c r="G217" s="382">
        <v>20</v>
      </c>
      <c r="H217" s="383"/>
      <c r="I217" s="386">
        <v>74.074074074074076</v>
      </c>
      <c r="J217" s="387"/>
      <c r="K217" s="259">
        <v>27</v>
      </c>
    </row>
    <row r="218" spans="1:11" ht="17.100000000000001" customHeight="1" x14ac:dyDescent="0.15">
      <c r="A218" s="372" t="s">
        <v>95</v>
      </c>
      <c r="B218" s="43" t="s">
        <v>42</v>
      </c>
      <c r="C218" s="318">
        <v>0</v>
      </c>
      <c r="D218" s="375"/>
      <c r="E218" s="376">
        <v>0</v>
      </c>
      <c r="F218" s="377"/>
      <c r="G218" s="318">
        <v>0</v>
      </c>
      <c r="H218" s="375"/>
      <c r="I218" s="376">
        <v>0</v>
      </c>
      <c r="J218" s="377"/>
      <c r="K218" s="7">
        <v>0</v>
      </c>
    </row>
    <row r="219" spans="1:11" ht="17.100000000000001" customHeight="1" x14ac:dyDescent="0.15">
      <c r="A219" s="373"/>
      <c r="B219" s="37" t="s">
        <v>43</v>
      </c>
      <c r="C219" s="378">
        <v>0</v>
      </c>
      <c r="D219" s="379"/>
      <c r="E219" s="380">
        <v>0</v>
      </c>
      <c r="F219" s="381"/>
      <c r="G219" s="378">
        <v>0</v>
      </c>
      <c r="H219" s="379"/>
      <c r="I219" s="380">
        <v>0</v>
      </c>
      <c r="J219" s="381"/>
      <c r="K219" s="9">
        <v>0</v>
      </c>
    </row>
    <row r="220" spans="1:11" ht="17.100000000000001" customHeight="1" x14ac:dyDescent="0.15">
      <c r="A220" s="373"/>
      <c r="B220" s="37" t="s">
        <v>92</v>
      </c>
      <c r="C220" s="378">
        <v>0</v>
      </c>
      <c r="D220" s="379"/>
      <c r="E220" s="380">
        <v>0</v>
      </c>
      <c r="F220" s="381"/>
      <c r="G220" s="378">
        <v>1</v>
      </c>
      <c r="H220" s="379"/>
      <c r="I220" s="380">
        <v>100</v>
      </c>
      <c r="J220" s="381"/>
      <c r="K220" s="9">
        <v>1</v>
      </c>
    </row>
    <row r="221" spans="1:11" ht="17.100000000000001" customHeight="1" x14ac:dyDescent="0.15">
      <c r="A221" s="373"/>
      <c r="B221" s="47" t="s">
        <v>98</v>
      </c>
      <c r="C221" s="378">
        <v>0</v>
      </c>
      <c r="D221" s="379"/>
      <c r="E221" s="380">
        <v>0</v>
      </c>
      <c r="F221" s="381"/>
      <c r="G221" s="378">
        <v>0</v>
      </c>
      <c r="H221" s="379"/>
      <c r="I221" s="380">
        <v>0</v>
      </c>
      <c r="J221" s="381"/>
      <c r="K221" s="9">
        <v>0</v>
      </c>
    </row>
    <row r="222" spans="1:11" ht="17.100000000000001" customHeight="1" x14ac:dyDescent="0.15">
      <c r="A222" s="374"/>
      <c r="B222" s="255" t="s">
        <v>105</v>
      </c>
      <c r="C222" s="382">
        <v>0</v>
      </c>
      <c r="D222" s="383"/>
      <c r="E222" s="386">
        <v>0</v>
      </c>
      <c r="F222" s="387"/>
      <c r="G222" s="382">
        <v>0</v>
      </c>
      <c r="H222" s="383"/>
      <c r="I222" s="386">
        <v>0</v>
      </c>
      <c r="J222" s="387"/>
      <c r="K222" s="259">
        <v>0</v>
      </c>
    </row>
    <row r="223" spans="1:11" ht="17.100000000000001" customHeight="1" x14ac:dyDescent="0.15">
      <c r="A223" s="372" t="s">
        <v>4</v>
      </c>
      <c r="B223" s="46" t="s">
        <v>42</v>
      </c>
      <c r="C223" s="318">
        <v>2</v>
      </c>
      <c r="D223" s="375"/>
      <c r="E223" s="376">
        <v>10.526315789473683</v>
      </c>
      <c r="F223" s="377"/>
      <c r="G223" s="375">
        <v>17</v>
      </c>
      <c r="H223" s="375"/>
      <c r="I223" s="376">
        <v>89.473684210526315</v>
      </c>
      <c r="J223" s="377"/>
      <c r="K223" s="45">
        <v>19</v>
      </c>
    </row>
    <row r="224" spans="1:11" ht="17.100000000000001" customHeight="1" x14ac:dyDescent="0.15">
      <c r="A224" s="373"/>
      <c r="B224" s="47" t="s">
        <v>43</v>
      </c>
      <c r="C224" s="378">
        <v>2</v>
      </c>
      <c r="D224" s="379"/>
      <c r="E224" s="380">
        <v>8.3333333333333321</v>
      </c>
      <c r="F224" s="381"/>
      <c r="G224" s="379">
        <v>22</v>
      </c>
      <c r="H224" s="379"/>
      <c r="I224" s="380">
        <v>91.666666666666657</v>
      </c>
      <c r="J224" s="381"/>
      <c r="K224" s="36">
        <v>24</v>
      </c>
    </row>
    <row r="225" spans="1:11" ht="17.100000000000001" customHeight="1" x14ac:dyDescent="0.15">
      <c r="A225" s="373"/>
      <c r="B225" s="47" t="s">
        <v>92</v>
      </c>
      <c r="C225" s="378">
        <v>4</v>
      </c>
      <c r="D225" s="379"/>
      <c r="E225" s="380">
        <v>19.047619047619047</v>
      </c>
      <c r="F225" s="381"/>
      <c r="G225" s="379">
        <v>17</v>
      </c>
      <c r="H225" s="379"/>
      <c r="I225" s="380">
        <v>80.952380952380949</v>
      </c>
      <c r="J225" s="381"/>
      <c r="K225" s="36">
        <v>21</v>
      </c>
    </row>
    <row r="226" spans="1:11" ht="17.100000000000001" customHeight="1" x14ac:dyDescent="0.15">
      <c r="A226" s="373"/>
      <c r="B226" s="47" t="s">
        <v>98</v>
      </c>
      <c r="C226" s="378">
        <v>1</v>
      </c>
      <c r="D226" s="379"/>
      <c r="E226" s="380">
        <v>6.25</v>
      </c>
      <c r="F226" s="381"/>
      <c r="G226" s="379">
        <v>15</v>
      </c>
      <c r="H226" s="379"/>
      <c r="I226" s="380">
        <v>93.75</v>
      </c>
      <c r="J226" s="381"/>
      <c r="K226" s="36">
        <v>16</v>
      </c>
    </row>
    <row r="227" spans="1:11" ht="17.100000000000001" customHeight="1" x14ac:dyDescent="0.15">
      <c r="A227" s="374"/>
      <c r="B227" s="257" t="s">
        <v>105</v>
      </c>
      <c r="C227" s="382">
        <v>3</v>
      </c>
      <c r="D227" s="383"/>
      <c r="E227" s="386">
        <v>17.600000000000001</v>
      </c>
      <c r="F227" s="387"/>
      <c r="G227" s="383">
        <v>14</v>
      </c>
      <c r="H227" s="383"/>
      <c r="I227" s="386">
        <v>82.35294117647058</v>
      </c>
      <c r="J227" s="387"/>
      <c r="K227" s="260">
        <v>17</v>
      </c>
    </row>
    <row r="228" spans="1:11" ht="17.100000000000001" customHeight="1" x14ac:dyDescent="0.15">
      <c r="A228" s="372" t="s">
        <v>5</v>
      </c>
      <c r="B228" s="41" t="s">
        <v>42</v>
      </c>
      <c r="C228" s="318">
        <v>1</v>
      </c>
      <c r="D228" s="375"/>
      <c r="E228" s="376">
        <v>16.666666666666664</v>
      </c>
      <c r="F228" s="377"/>
      <c r="G228" s="375">
        <v>5</v>
      </c>
      <c r="H228" s="375"/>
      <c r="I228" s="376">
        <v>83.333333333333343</v>
      </c>
      <c r="J228" s="377"/>
      <c r="K228" s="45">
        <v>6</v>
      </c>
    </row>
    <row r="229" spans="1:11" ht="17.100000000000001" customHeight="1" x14ac:dyDescent="0.15">
      <c r="A229" s="373"/>
      <c r="B229" s="37" t="s">
        <v>43</v>
      </c>
      <c r="C229" s="378">
        <v>3</v>
      </c>
      <c r="D229" s="379"/>
      <c r="E229" s="380">
        <v>30</v>
      </c>
      <c r="F229" s="381"/>
      <c r="G229" s="379">
        <v>7</v>
      </c>
      <c r="H229" s="379"/>
      <c r="I229" s="380">
        <v>70</v>
      </c>
      <c r="J229" s="381"/>
      <c r="K229" s="36">
        <v>10</v>
      </c>
    </row>
    <row r="230" spans="1:11" ht="17.100000000000001" customHeight="1" x14ac:dyDescent="0.15">
      <c r="A230" s="373"/>
      <c r="B230" s="37" t="s">
        <v>92</v>
      </c>
      <c r="C230" s="378">
        <v>0</v>
      </c>
      <c r="D230" s="379"/>
      <c r="E230" s="380">
        <v>0</v>
      </c>
      <c r="F230" s="381"/>
      <c r="G230" s="379">
        <v>7</v>
      </c>
      <c r="H230" s="379"/>
      <c r="I230" s="380">
        <v>100</v>
      </c>
      <c r="J230" s="381"/>
      <c r="K230" s="36">
        <v>7</v>
      </c>
    </row>
    <row r="231" spans="1:11" ht="17.100000000000001" customHeight="1" x14ac:dyDescent="0.15">
      <c r="A231" s="373"/>
      <c r="B231" s="47" t="s">
        <v>98</v>
      </c>
      <c r="C231" s="378">
        <v>0</v>
      </c>
      <c r="D231" s="379"/>
      <c r="E231" s="380">
        <v>0</v>
      </c>
      <c r="F231" s="381"/>
      <c r="G231" s="379">
        <v>4</v>
      </c>
      <c r="H231" s="379"/>
      <c r="I231" s="380">
        <v>100</v>
      </c>
      <c r="J231" s="381"/>
      <c r="K231" s="36">
        <v>4</v>
      </c>
    </row>
    <row r="232" spans="1:11" ht="17.100000000000001" customHeight="1" x14ac:dyDescent="0.15">
      <c r="A232" s="374"/>
      <c r="B232" s="255" t="s">
        <v>105</v>
      </c>
      <c r="C232" s="382">
        <v>1</v>
      </c>
      <c r="D232" s="383"/>
      <c r="E232" s="386">
        <v>14.3</v>
      </c>
      <c r="F232" s="387"/>
      <c r="G232" s="383">
        <v>6</v>
      </c>
      <c r="H232" s="383"/>
      <c r="I232" s="386">
        <v>85.714285714285708</v>
      </c>
      <c r="J232" s="387"/>
      <c r="K232" s="260">
        <v>7</v>
      </c>
    </row>
    <row r="233" spans="1:11" ht="17.100000000000001" customHeight="1" x14ac:dyDescent="0.15">
      <c r="A233" s="372" t="s">
        <v>6</v>
      </c>
      <c r="B233" s="42" t="s">
        <v>42</v>
      </c>
      <c r="C233" s="318">
        <v>1</v>
      </c>
      <c r="D233" s="375"/>
      <c r="E233" s="376">
        <v>14.285714285714285</v>
      </c>
      <c r="F233" s="377"/>
      <c r="G233" s="375">
        <v>6</v>
      </c>
      <c r="H233" s="375"/>
      <c r="I233" s="376">
        <v>85.714285714285708</v>
      </c>
      <c r="J233" s="377"/>
      <c r="K233" s="45">
        <v>7</v>
      </c>
    </row>
    <row r="234" spans="1:11" ht="17.100000000000001" customHeight="1" x14ac:dyDescent="0.15">
      <c r="A234" s="373"/>
      <c r="B234" s="37" t="s">
        <v>43</v>
      </c>
      <c r="C234" s="378">
        <v>1</v>
      </c>
      <c r="D234" s="379"/>
      <c r="E234" s="380">
        <v>50</v>
      </c>
      <c r="F234" s="381"/>
      <c r="G234" s="379">
        <v>1</v>
      </c>
      <c r="H234" s="379"/>
      <c r="I234" s="380">
        <v>50</v>
      </c>
      <c r="J234" s="381"/>
      <c r="K234" s="36">
        <v>2</v>
      </c>
    </row>
    <row r="235" spans="1:11" ht="17.100000000000001" customHeight="1" x14ac:dyDescent="0.15">
      <c r="A235" s="373"/>
      <c r="B235" s="37" t="s">
        <v>92</v>
      </c>
      <c r="C235" s="378">
        <v>1</v>
      </c>
      <c r="D235" s="379"/>
      <c r="E235" s="380">
        <v>16.666666666666664</v>
      </c>
      <c r="F235" s="381"/>
      <c r="G235" s="379">
        <v>5</v>
      </c>
      <c r="H235" s="379"/>
      <c r="I235" s="380">
        <v>83.333333333333343</v>
      </c>
      <c r="J235" s="381"/>
      <c r="K235" s="36">
        <v>6</v>
      </c>
    </row>
    <row r="236" spans="1:11" ht="17.100000000000001" customHeight="1" x14ac:dyDescent="0.15">
      <c r="A236" s="373"/>
      <c r="B236" s="47" t="s">
        <v>98</v>
      </c>
      <c r="C236" s="378">
        <v>1</v>
      </c>
      <c r="D236" s="379"/>
      <c r="E236" s="380">
        <v>16.666666666666664</v>
      </c>
      <c r="F236" s="381"/>
      <c r="G236" s="379">
        <v>5</v>
      </c>
      <c r="H236" s="379"/>
      <c r="I236" s="380">
        <v>83.333333333333343</v>
      </c>
      <c r="J236" s="381"/>
      <c r="K236" s="36">
        <v>6</v>
      </c>
    </row>
    <row r="237" spans="1:11" ht="17.100000000000001" customHeight="1" x14ac:dyDescent="0.15">
      <c r="A237" s="374"/>
      <c r="B237" s="255" t="s">
        <v>105</v>
      </c>
      <c r="C237" s="382">
        <v>0</v>
      </c>
      <c r="D237" s="383"/>
      <c r="E237" s="386">
        <v>0</v>
      </c>
      <c r="F237" s="387"/>
      <c r="G237" s="383">
        <v>8</v>
      </c>
      <c r="H237" s="383"/>
      <c r="I237" s="386">
        <v>100</v>
      </c>
      <c r="J237" s="387"/>
      <c r="K237" s="260">
        <v>8</v>
      </c>
    </row>
    <row r="238" spans="1:11" ht="17.100000000000001" customHeight="1" x14ac:dyDescent="0.15">
      <c r="A238" s="372" t="s">
        <v>7</v>
      </c>
      <c r="B238" s="42" t="s">
        <v>42</v>
      </c>
      <c r="C238" s="318">
        <v>4</v>
      </c>
      <c r="D238" s="375"/>
      <c r="E238" s="376">
        <v>30.76923076923077</v>
      </c>
      <c r="F238" s="377"/>
      <c r="G238" s="375">
        <v>9</v>
      </c>
      <c r="H238" s="375"/>
      <c r="I238" s="376">
        <v>69.230769230769226</v>
      </c>
      <c r="J238" s="377"/>
      <c r="K238" s="45">
        <v>13</v>
      </c>
    </row>
    <row r="239" spans="1:11" ht="17.100000000000001" customHeight="1" x14ac:dyDescent="0.15">
      <c r="A239" s="373"/>
      <c r="B239" s="37" t="s">
        <v>43</v>
      </c>
      <c r="C239" s="378">
        <v>3</v>
      </c>
      <c r="D239" s="379"/>
      <c r="E239" s="380">
        <v>33.333333333333329</v>
      </c>
      <c r="F239" s="381"/>
      <c r="G239" s="379">
        <v>6</v>
      </c>
      <c r="H239" s="379"/>
      <c r="I239" s="380">
        <v>66.666666666666657</v>
      </c>
      <c r="J239" s="381"/>
      <c r="K239" s="36">
        <v>9</v>
      </c>
    </row>
    <row r="240" spans="1:11" ht="17.100000000000001" customHeight="1" x14ac:dyDescent="0.15">
      <c r="A240" s="373"/>
      <c r="B240" s="37" t="s">
        <v>92</v>
      </c>
      <c r="C240" s="378">
        <v>3</v>
      </c>
      <c r="D240" s="379"/>
      <c r="E240" s="380">
        <v>16.666666666666664</v>
      </c>
      <c r="F240" s="381"/>
      <c r="G240" s="379">
        <v>15</v>
      </c>
      <c r="H240" s="379"/>
      <c r="I240" s="380">
        <v>83.333333333333343</v>
      </c>
      <c r="J240" s="381"/>
      <c r="K240" s="36">
        <v>18</v>
      </c>
    </row>
    <row r="241" spans="1:11" ht="17.100000000000001" customHeight="1" x14ac:dyDescent="0.15">
      <c r="A241" s="373"/>
      <c r="B241" s="47" t="s">
        <v>98</v>
      </c>
      <c r="C241" s="378">
        <v>3</v>
      </c>
      <c r="D241" s="379"/>
      <c r="E241" s="380">
        <v>21.428571428571427</v>
      </c>
      <c r="F241" s="381"/>
      <c r="G241" s="379">
        <v>11</v>
      </c>
      <c r="H241" s="379"/>
      <c r="I241" s="380">
        <v>78.571428571428569</v>
      </c>
      <c r="J241" s="381"/>
      <c r="K241" s="36">
        <v>14</v>
      </c>
    </row>
    <row r="242" spans="1:11" ht="17.100000000000001" customHeight="1" x14ac:dyDescent="0.15">
      <c r="A242" s="374"/>
      <c r="B242" s="255" t="s">
        <v>105</v>
      </c>
      <c r="C242" s="382">
        <v>3</v>
      </c>
      <c r="D242" s="383"/>
      <c r="E242" s="386">
        <v>25</v>
      </c>
      <c r="F242" s="387"/>
      <c r="G242" s="383">
        <v>9</v>
      </c>
      <c r="H242" s="383"/>
      <c r="I242" s="386">
        <v>75</v>
      </c>
      <c r="J242" s="387"/>
      <c r="K242" s="260">
        <v>12</v>
      </c>
    </row>
    <row r="243" spans="1:11" ht="17.100000000000001" customHeight="1" x14ac:dyDescent="0.15">
      <c r="A243" s="372" t="s">
        <v>106</v>
      </c>
      <c r="B243" s="46" t="s">
        <v>42</v>
      </c>
      <c r="C243" s="318">
        <v>56</v>
      </c>
      <c r="D243" s="375"/>
      <c r="E243" s="376">
        <v>20.664206642066421</v>
      </c>
      <c r="F243" s="377"/>
      <c r="G243" s="375">
        <v>215</v>
      </c>
      <c r="H243" s="375"/>
      <c r="I243" s="376">
        <v>79.335793357933582</v>
      </c>
      <c r="J243" s="377"/>
      <c r="K243" s="45">
        <v>271</v>
      </c>
    </row>
    <row r="244" spans="1:11" ht="17.100000000000001" customHeight="1" x14ac:dyDescent="0.15">
      <c r="A244" s="373"/>
      <c r="B244" s="47" t="s">
        <v>43</v>
      </c>
      <c r="C244" s="378">
        <v>43</v>
      </c>
      <c r="D244" s="379"/>
      <c r="E244" s="380">
        <v>15.693430656934307</v>
      </c>
      <c r="F244" s="381"/>
      <c r="G244" s="379">
        <v>231</v>
      </c>
      <c r="H244" s="379"/>
      <c r="I244" s="380">
        <v>84.306569343065689</v>
      </c>
      <c r="J244" s="381"/>
      <c r="K244" s="36">
        <v>274</v>
      </c>
    </row>
    <row r="245" spans="1:11" ht="17.100000000000001" customHeight="1" x14ac:dyDescent="0.15">
      <c r="A245" s="373"/>
      <c r="B245" s="47" t="s">
        <v>92</v>
      </c>
      <c r="C245" s="378">
        <v>48</v>
      </c>
      <c r="D245" s="379"/>
      <c r="E245" s="380">
        <v>19.591836734693878</v>
      </c>
      <c r="F245" s="381"/>
      <c r="G245" s="379">
        <v>197</v>
      </c>
      <c r="H245" s="379"/>
      <c r="I245" s="380">
        <v>80.408163265306115</v>
      </c>
      <c r="J245" s="381"/>
      <c r="K245" s="36">
        <v>245</v>
      </c>
    </row>
    <row r="246" spans="1:11" ht="17.100000000000001" customHeight="1" x14ac:dyDescent="0.15">
      <c r="A246" s="373"/>
      <c r="B246" s="47" t="s">
        <v>98</v>
      </c>
      <c r="C246" s="378">
        <v>43</v>
      </c>
      <c r="D246" s="379"/>
      <c r="E246" s="380">
        <v>15.75091575091575</v>
      </c>
      <c r="F246" s="381"/>
      <c r="G246" s="379">
        <v>230</v>
      </c>
      <c r="H246" s="379"/>
      <c r="I246" s="380">
        <v>84.249084249084248</v>
      </c>
      <c r="J246" s="381"/>
      <c r="K246" s="36">
        <v>273</v>
      </c>
    </row>
    <row r="247" spans="1:11" ht="17.100000000000001" customHeight="1" x14ac:dyDescent="0.15">
      <c r="A247" s="374"/>
      <c r="B247" s="257" t="s">
        <v>105</v>
      </c>
      <c r="C247" s="382">
        <v>37</v>
      </c>
      <c r="D247" s="383"/>
      <c r="E247" s="384">
        <v>13.2</v>
      </c>
      <c r="F247" s="385"/>
      <c r="G247" s="383">
        <v>243</v>
      </c>
      <c r="H247" s="383"/>
      <c r="I247" s="384">
        <v>86.8</v>
      </c>
      <c r="J247" s="385"/>
      <c r="K247" s="260">
        <v>280</v>
      </c>
    </row>
    <row r="248" spans="1:11" s="38" customFormat="1" ht="17.100000000000001" customHeight="1" x14ac:dyDescent="0.15">
      <c r="A248" s="100"/>
      <c r="B248" s="100"/>
      <c r="C248" s="99"/>
      <c r="D248" s="99"/>
      <c r="E248" s="99"/>
      <c r="F248" s="99"/>
      <c r="G248" s="99"/>
      <c r="H248" s="33"/>
    </row>
    <row r="249" spans="1:11" ht="17.100000000000001" customHeight="1" x14ac:dyDescent="0.15">
      <c r="A249" t="s">
        <v>161</v>
      </c>
      <c r="G249" t="s">
        <v>181</v>
      </c>
    </row>
    <row r="250" spans="1:11" ht="17.100000000000001" customHeight="1" x14ac:dyDescent="0.15">
      <c r="A250" s="39"/>
      <c r="B250" s="267" t="s">
        <v>87</v>
      </c>
      <c r="C250" s="267" t="s">
        <v>88</v>
      </c>
      <c r="D250" s="267" t="s">
        <v>89</v>
      </c>
      <c r="E250" s="267" t="s">
        <v>90</v>
      </c>
      <c r="F250" s="267" t="s">
        <v>107</v>
      </c>
      <c r="G250" s="267" t="s">
        <v>79</v>
      </c>
    </row>
    <row r="251" spans="1:11" ht="17.100000000000001" customHeight="1" x14ac:dyDescent="0.15">
      <c r="A251" s="269" t="s">
        <v>67</v>
      </c>
      <c r="B251" s="270">
        <v>10</v>
      </c>
      <c r="C251" s="270">
        <v>3</v>
      </c>
      <c r="D251" s="270">
        <v>0</v>
      </c>
      <c r="E251" s="270">
        <v>1</v>
      </c>
      <c r="F251" s="270">
        <v>1</v>
      </c>
      <c r="G251" s="270">
        <v>15</v>
      </c>
    </row>
    <row r="252" spans="1:11" ht="17.100000000000001" customHeight="1" x14ac:dyDescent="0.15">
      <c r="A252" s="269" t="s">
        <v>68</v>
      </c>
      <c r="B252" s="270">
        <v>10</v>
      </c>
      <c r="C252" s="270">
        <v>6</v>
      </c>
      <c r="D252" s="270">
        <v>1</v>
      </c>
      <c r="E252" s="270">
        <v>0</v>
      </c>
      <c r="F252" s="270">
        <v>1</v>
      </c>
      <c r="G252" s="270">
        <v>18</v>
      </c>
    </row>
    <row r="253" spans="1:11" ht="17.100000000000001" customHeight="1" x14ac:dyDescent="0.15">
      <c r="A253" s="139" t="s">
        <v>69</v>
      </c>
      <c r="B253" s="263">
        <v>3</v>
      </c>
      <c r="C253" s="263">
        <v>2</v>
      </c>
      <c r="D253" s="263">
        <v>1</v>
      </c>
      <c r="E253" s="263">
        <v>0</v>
      </c>
      <c r="F253" s="263">
        <v>0</v>
      </c>
      <c r="G253" s="263">
        <v>6</v>
      </c>
    </row>
    <row r="254" spans="1:11" ht="17.100000000000001" customHeight="1" x14ac:dyDescent="0.15">
      <c r="A254" s="140" t="s">
        <v>70</v>
      </c>
      <c r="B254" s="264">
        <v>7</v>
      </c>
      <c r="C254" s="264">
        <v>4</v>
      </c>
      <c r="D254" s="264">
        <v>0</v>
      </c>
      <c r="E254" s="264">
        <v>0</v>
      </c>
      <c r="F254" s="264">
        <v>1</v>
      </c>
      <c r="G254" s="264">
        <v>12</v>
      </c>
    </row>
    <row r="255" spans="1:11" ht="17.100000000000001" customHeight="1" x14ac:dyDescent="0.15">
      <c r="A255" s="269" t="s">
        <v>71</v>
      </c>
      <c r="B255" s="270">
        <v>79</v>
      </c>
      <c r="C255" s="270">
        <v>85</v>
      </c>
      <c r="D255" s="270">
        <v>34</v>
      </c>
      <c r="E255" s="270">
        <v>7</v>
      </c>
      <c r="F255" s="270">
        <v>37</v>
      </c>
      <c r="G255" s="270">
        <v>242</v>
      </c>
    </row>
    <row r="256" spans="1:11" ht="17.100000000000001" customHeight="1" x14ac:dyDescent="0.15">
      <c r="A256" s="139" t="s">
        <v>72</v>
      </c>
      <c r="B256" s="263">
        <v>20</v>
      </c>
      <c r="C256" s="263">
        <v>15</v>
      </c>
      <c r="D256" s="263">
        <v>10</v>
      </c>
      <c r="E256" s="263">
        <v>0</v>
      </c>
      <c r="F256" s="263">
        <v>11</v>
      </c>
      <c r="G256" s="263">
        <v>56</v>
      </c>
    </row>
    <row r="257" spans="1:10" ht="17.100000000000001" customHeight="1" x14ac:dyDescent="0.15">
      <c r="A257" s="142" t="s">
        <v>73</v>
      </c>
      <c r="B257" s="265">
        <v>16</v>
      </c>
      <c r="C257" s="265">
        <v>23</v>
      </c>
      <c r="D257" s="265">
        <v>6</v>
      </c>
      <c r="E257" s="265">
        <v>0</v>
      </c>
      <c r="F257" s="265">
        <v>8</v>
      </c>
      <c r="G257" s="265">
        <v>53</v>
      </c>
    </row>
    <row r="258" spans="1:10" ht="17.100000000000001" customHeight="1" x14ac:dyDescent="0.15">
      <c r="A258" s="142" t="s">
        <v>74</v>
      </c>
      <c r="B258" s="265">
        <v>14</v>
      </c>
      <c r="C258" s="265">
        <v>14</v>
      </c>
      <c r="D258" s="265">
        <v>3</v>
      </c>
      <c r="E258" s="265">
        <v>1</v>
      </c>
      <c r="F258" s="265">
        <v>7</v>
      </c>
      <c r="G258" s="265">
        <v>39</v>
      </c>
    </row>
    <row r="259" spans="1:10" ht="17.100000000000001" customHeight="1" x14ac:dyDescent="0.15">
      <c r="A259" s="142" t="s">
        <v>75</v>
      </c>
      <c r="B259" s="265">
        <v>18</v>
      </c>
      <c r="C259" s="265">
        <v>20</v>
      </c>
      <c r="D259" s="265">
        <v>10</v>
      </c>
      <c r="E259" s="265">
        <v>3</v>
      </c>
      <c r="F259" s="265">
        <v>5</v>
      </c>
      <c r="G259" s="265">
        <v>56</v>
      </c>
    </row>
    <row r="260" spans="1:10" ht="17.100000000000001" customHeight="1" x14ac:dyDescent="0.15">
      <c r="A260" s="141" t="s">
        <v>76</v>
      </c>
      <c r="B260" s="266">
        <v>11</v>
      </c>
      <c r="C260" s="266">
        <v>13</v>
      </c>
      <c r="D260" s="266">
        <v>5</v>
      </c>
      <c r="E260" s="266">
        <v>3</v>
      </c>
      <c r="F260" s="266">
        <v>6</v>
      </c>
      <c r="G260" s="266">
        <v>38</v>
      </c>
    </row>
    <row r="261" spans="1:10" ht="17.100000000000001" customHeight="1" x14ac:dyDescent="0.15">
      <c r="A261" s="13" t="s">
        <v>77</v>
      </c>
      <c r="B261" s="262">
        <v>1</v>
      </c>
      <c r="C261" s="262">
        <v>0</v>
      </c>
      <c r="D261" s="262">
        <v>0</v>
      </c>
      <c r="E261" s="262">
        <v>0</v>
      </c>
      <c r="F261" s="262">
        <v>0</v>
      </c>
      <c r="G261" s="262">
        <v>1</v>
      </c>
      <c r="H261" s="95"/>
      <c r="I261" s="95"/>
      <c r="J261" s="95"/>
    </row>
    <row r="262" spans="1:10" ht="17.100000000000001" customHeight="1" x14ac:dyDescent="0.15">
      <c r="A262" s="13" t="s">
        <v>96</v>
      </c>
      <c r="B262" s="262">
        <v>2</v>
      </c>
      <c r="C262" s="262">
        <v>0</v>
      </c>
      <c r="D262" s="262">
        <v>0</v>
      </c>
      <c r="E262" s="262">
        <v>0</v>
      </c>
      <c r="F262" s="262">
        <v>0</v>
      </c>
      <c r="G262" s="262">
        <v>2</v>
      </c>
      <c r="H262" s="95"/>
      <c r="I262" s="95"/>
      <c r="J262" s="95"/>
    </row>
    <row r="263" spans="1:10" ht="17.100000000000001" customHeight="1" x14ac:dyDescent="0.15">
      <c r="A263" s="13" t="s">
        <v>108</v>
      </c>
      <c r="B263" s="262">
        <v>1</v>
      </c>
      <c r="C263" s="262">
        <v>1</v>
      </c>
      <c r="D263" s="262">
        <v>0</v>
      </c>
      <c r="E263" s="262">
        <v>0</v>
      </c>
      <c r="F263" s="262">
        <v>0</v>
      </c>
      <c r="G263" s="262">
        <v>2</v>
      </c>
      <c r="H263" s="95"/>
      <c r="I263" s="95"/>
      <c r="J263" s="95"/>
    </row>
    <row r="264" spans="1:10" ht="17.100000000000001" customHeight="1" x14ac:dyDescent="0.15">
      <c r="A264" s="14" t="s">
        <v>8</v>
      </c>
      <c r="B264" s="101">
        <v>103</v>
      </c>
      <c r="C264" s="101">
        <v>95</v>
      </c>
      <c r="D264" s="101">
        <v>35</v>
      </c>
      <c r="E264" s="101">
        <v>8</v>
      </c>
      <c r="F264" s="118">
        <v>39</v>
      </c>
      <c r="G264" s="118">
        <v>280</v>
      </c>
      <c r="I264" s="102"/>
      <c r="J264" s="95"/>
    </row>
    <row r="265" spans="1:10" ht="17.100000000000001" customHeight="1" x14ac:dyDescent="0.15">
      <c r="A265" s="293"/>
      <c r="B265" s="294"/>
      <c r="C265" s="294"/>
      <c r="D265" s="294"/>
      <c r="E265" s="294"/>
      <c r="F265" s="295"/>
      <c r="G265" s="295"/>
      <c r="I265" s="102"/>
      <c r="J265" s="95"/>
    </row>
    <row r="266" spans="1:10" ht="17.100000000000001" customHeight="1" x14ac:dyDescent="0.15">
      <c r="A266" s="268" t="s">
        <v>162</v>
      </c>
      <c r="G266" t="s">
        <v>180</v>
      </c>
    </row>
    <row r="267" spans="1:10" ht="17.100000000000001" customHeight="1" x14ac:dyDescent="0.15">
      <c r="A267" s="40"/>
      <c r="B267" s="267" t="s">
        <v>87</v>
      </c>
      <c r="C267" s="267" t="s">
        <v>88</v>
      </c>
      <c r="D267" s="267" t="s">
        <v>89</v>
      </c>
      <c r="E267" s="267" t="s">
        <v>90</v>
      </c>
      <c r="F267" s="267" t="s">
        <v>107</v>
      </c>
      <c r="G267" s="267" t="s">
        <v>79</v>
      </c>
    </row>
    <row r="268" spans="1:10" ht="17.100000000000001" customHeight="1" x14ac:dyDescent="0.15">
      <c r="A268" s="269" t="s">
        <v>67</v>
      </c>
      <c r="B268" s="271">
        <v>66.666666666666657</v>
      </c>
      <c r="C268" s="271">
        <v>20</v>
      </c>
      <c r="D268" s="271">
        <v>0</v>
      </c>
      <c r="E268" s="271">
        <v>6.666666666666667</v>
      </c>
      <c r="F268" s="271">
        <v>6.666666666666667</v>
      </c>
      <c r="G268" s="271">
        <v>100</v>
      </c>
    </row>
    <row r="269" spans="1:10" ht="17.100000000000001" customHeight="1" x14ac:dyDescent="0.15">
      <c r="A269" s="269" t="s">
        <v>68</v>
      </c>
      <c r="B269" s="271">
        <v>55.555555555555557</v>
      </c>
      <c r="C269" s="271">
        <v>33.333333333333329</v>
      </c>
      <c r="D269" s="271">
        <v>5.5555555555555554</v>
      </c>
      <c r="E269" s="271">
        <v>0</v>
      </c>
      <c r="F269" s="271">
        <v>5.5555555555555554</v>
      </c>
      <c r="G269" s="271">
        <v>100</v>
      </c>
    </row>
    <row r="270" spans="1:10" ht="17.100000000000001" customHeight="1" x14ac:dyDescent="0.15">
      <c r="A270" s="143" t="s">
        <v>69</v>
      </c>
      <c r="B270" s="144">
        <v>50</v>
      </c>
      <c r="C270" s="144">
        <v>33.333333333333329</v>
      </c>
      <c r="D270" s="144">
        <v>16.666666666666664</v>
      </c>
      <c r="E270" s="144">
        <v>0</v>
      </c>
      <c r="F270" s="152">
        <v>0</v>
      </c>
      <c r="G270" s="152">
        <v>100</v>
      </c>
    </row>
    <row r="271" spans="1:10" ht="17.100000000000001" customHeight="1" x14ac:dyDescent="0.15">
      <c r="A271" s="149" t="s">
        <v>70</v>
      </c>
      <c r="B271" s="150">
        <v>58.333333333333336</v>
      </c>
      <c r="C271" s="150">
        <v>33.333333333333329</v>
      </c>
      <c r="D271" s="150">
        <v>0</v>
      </c>
      <c r="E271" s="150">
        <v>0</v>
      </c>
      <c r="F271" s="153">
        <v>8.3333333333333321</v>
      </c>
      <c r="G271" s="153">
        <v>100</v>
      </c>
    </row>
    <row r="272" spans="1:10" ht="17.100000000000001" customHeight="1" x14ac:dyDescent="0.15">
      <c r="A272" s="269" t="s">
        <v>71</v>
      </c>
      <c r="B272" s="271">
        <v>32.644628099173559</v>
      </c>
      <c r="C272" s="271">
        <v>35.123966942148762</v>
      </c>
      <c r="D272" s="271">
        <v>14.049586776859504</v>
      </c>
      <c r="E272" s="271">
        <v>2.8925619834710745</v>
      </c>
      <c r="F272" s="271">
        <v>15.289256198347106</v>
      </c>
      <c r="G272" s="271">
        <v>100</v>
      </c>
    </row>
    <row r="273" spans="1:7" ht="17.100000000000001" customHeight="1" x14ac:dyDescent="0.15">
      <c r="A273" s="143" t="s">
        <v>72</v>
      </c>
      <c r="B273" s="144">
        <v>35.714285714285715</v>
      </c>
      <c r="C273" s="144">
        <v>26.785714285714285</v>
      </c>
      <c r="D273" s="144">
        <v>17.857142857142858</v>
      </c>
      <c r="E273" s="144">
        <v>0</v>
      </c>
      <c r="F273" s="152">
        <v>19.642857142857142</v>
      </c>
      <c r="G273" s="152">
        <v>100</v>
      </c>
    </row>
    <row r="274" spans="1:7" ht="17.100000000000001" customHeight="1" x14ac:dyDescent="0.15">
      <c r="A274" s="147" t="s">
        <v>73</v>
      </c>
      <c r="B274" s="148">
        <v>30.188679245283019</v>
      </c>
      <c r="C274" s="148">
        <v>43.39622641509434</v>
      </c>
      <c r="D274" s="148">
        <v>11.320754716981133</v>
      </c>
      <c r="E274" s="148">
        <v>0</v>
      </c>
      <c r="F274" s="154">
        <v>15.09433962264151</v>
      </c>
      <c r="G274" s="154">
        <v>100</v>
      </c>
    </row>
    <row r="275" spans="1:7" ht="17.100000000000001" customHeight="1" x14ac:dyDescent="0.15">
      <c r="A275" s="147" t="s">
        <v>74</v>
      </c>
      <c r="B275" s="148">
        <v>35.897435897435898</v>
      </c>
      <c r="C275" s="148">
        <v>35.897435897435898</v>
      </c>
      <c r="D275" s="148">
        <v>7.6923076923076925</v>
      </c>
      <c r="E275" s="148">
        <v>2.5641025641025639</v>
      </c>
      <c r="F275" s="154">
        <v>17.948717948717949</v>
      </c>
      <c r="G275" s="154">
        <v>100</v>
      </c>
    </row>
    <row r="276" spans="1:7" ht="17.100000000000001" customHeight="1" x14ac:dyDescent="0.15">
      <c r="A276" s="147" t="s">
        <v>75</v>
      </c>
      <c r="B276" s="148">
        <v>32.142857142857146</v>
      </c>
      <c r="C276" s="148">
        <v>35.714285714285715</v>
      </c>
      <c r="D276" s="148">
        <v>17.857142857142858</v>
      </c>
      <c r="E276" s="148">
        <v>5.3571428571428568</v>
      </c>
      <c r="F276" s="154">
        <v>8.9285714285714288</v>
      </c>
      <c r="G276" s="154">
        <v>100</v>
      </c>
    </row>
    <row r="277" spans="1:7" ht="17.100000000000001" customHeight="1" x14ac:dyDescent="0.15">
      <c r="A277" s="145" t="s">
        <v>76</v>
      </c>
      <c r="B277" s="146">
        <v>28.947368421052634</v>
      </c>
      <c r="C277" s="146">
        <v>34.210526315789473</v>
      </c>
      <c r="D277" s="146">
        <v>13.157894736842104</v>
      </c>
      <c r="E277" s="146">
        <v>7.8947368421052628</v>
      </c>
      <c r="F277" s="155">
        <v>15.789473684210526</v>
      </c>
      <c r="G277" s="155">
        <v>100</v>
      </c>
    </row>
    <row r="278" spans="1:7" ht="17.100000000000001" customHeight="1" x14ac:dyDescent="0.15">
      <c r="A278" s="103" t="s">
        <v>77</v>
      </c>
      <c r="B278" s="104">
        <v>100</v>
      </c>
      <c r="C278" s="104">
        <v>0</v>
      </c>
      <c r="D278" s="104">
        <v>0</v>
      </c>
      <c r="E278" s="104">
        <v>0</v>
      </c>
      <c r="F278" s="151">
        <v>0</v>
      </c>
      <c r="G278" s="151">
        <v>100</v>
      </c>
    </row>
    <row r="279" spans="1:7" ht="17.100000000000001" customHeight="1" x14ac:dyDescent="0.15">
      <c r="A279" s="103" t="s">
        <v>96</v>
      </c>
      <c r="B279" s="104">
        <v>100</v>
      </c>
      <c r="C279" s="104">
        <v>0</v>
      </c>
      <c r="D279" s="104">
        <v>0</v>
      </c>
      <c r="E279" s="104">
        <v>0</v>
      </c>
      <c r="F279" s="151">
        <v>0</v>
      </c>
      <c r="G279" s="151">
        <v>100</v>
      </c>
    </row>
    <row r="280" spans="1:7" ht="17.100000000000001" customHeight="1" x14ac:dyDescent="0.15">
      <c r="A280" s="13" t="s">
        <v>108</v>
      </c>
      <c r="B280" s="104">
        <v>50</v>
      </c>
      <c r="C280" s="104">
        <v>50</v>
      </c>
      <c r="D280" s="104">
        <v>0</v>
      </c>
      <c r="E280" s="104">
        <v>0</v>
      </c>
      <c r="F280" s="151">
        <v>0</v>
      </c>
      <c r="G280" s="151">
        <v>100</v>
      </c>
    </row>
    <row r="281" spans="1:7" ht="17.100000000000001" customHeight="1" x14ac:dyDescent="0.15">
      <c r="A281" s="103" t="s">
        <v>8</v>
      </c>
      <c r="B281" s="104">
        <v>36.785714285714292</v>
      </c>
      <c r="C281" s="104">
        <v>33.928571428571431</v>
      </c>
      <c r="D281" s="104">
        <v>12.5</v>
      </c>
      <c r="E281" s="104">
        <v>2.8571428571428572</v>
      </c>
      <c r="F281" s="151">
        <v>13.928571428571429</v>
      </c>
      <c r="G281" s="151">
        <v>100</v>
      </c>
    </row>
    <row r="282" spans="1:7" ht="15" customHeight="1" x14ac:dyDescent="0.15"/>
    <row r="306" spans="1:11" x14ac:dyDescent="0.15">
      <c r="A306" s="371"/>
      <c r="B306" s="371"/>
      <c r="C306" s="371"/>
      <c r="D306" s="371"/>
      <c r="E306" s="371"/>
      <c r="F306" s="371"/>
      <c r="G306" s="371"/>
      <c r="H306" s="371"/>
      <c r="I306" s="371"/>
      <c r="J306" s="371"/>
      <c r="K306" s="371"/>
    </row>
  </sheetData>
  <mergeCells count="539">
    <mergeCell ref="J8:K8"/>
    <mergeCell ref="J9:K9"/>
    <mergeCell ref="J10:K10"/>
    <mergeCell ref="J11:K11"/>
    <mergeCell ref="J12:K12"/>
    <mergeCell ref="J13:K13"/>
    <mergeCell ref="J2:K2"/>
    <mergeCell ref="J3:K3"/>
    <mergeCell ref="J4:K4"/>
    <mergeCell ref="J5:K5"/>
    <mergeCell ref="J6:K6"/>
    <mergeCell ref="J7:K7"/>
    <mergeCell ref="J20:K20"/>
    <mergeCell ref="J21:K21"/>
    <mergeCell ref="J22:K22"/>
    <mergeCell ref="J23:K23"/>
    <mergeCell ref="J24:K24"/>
    <mergeCell ref="J25:K25"/>
    <mergeCell ref="J14:K14"/>
    <mergeCell ref="J15:K15"/>
    <mergeCell ref="J16:K16"/>
    <mergeCell ref="J17:K17"/>
    <mergeCell ref="J18:K18"/>
    <mergeCell ref="J19:K19"/>
    <mergeCell ref="J26:K26"/>
    <mergeCell ref="A29:A30"/>
    <mergeCell ref="B29:E29"/>
    <mergeCell ref="F29:I29"/>
    <mergeCell ref="J29:K30"/>
    <mergeCell ref="B30:C30"/>
    <mergeCell ref="D30:E30"/>
    <mergeCell ref="F30:G30"/>
    <mergeCell ref="H30:I30"/>
    <mergeCell ref="B31:C31"/>
    <mergeCell ref="D31:E31"/>
    <mergeCell ref="F31:G31"/>
    <mergeCell ref="H31:I31"/>
    <mergeCell ref="J31:K31"/>
    <mergeCell ref="B32:C32"/>
    <mergeCell ref="D32:E32"/>
    <mergeCell ref="F32:G32"/>
    <mergeCell ref="H32:I32"/>
    <mergeCell ref="J32:K32"/>
    <mergeCell ref="B33:C33"/>
    <mergeCell ref="D33:E33"/>
    <mergeCell ref="F33:G33"/>
    <mergeCell ref="H33:I33"/>
    <mergeCell ref="J33:K33"/>
    <mergeCell ref="B34:C34"/>
    <mergeCell ref="D34:E34"/>
    <mergeCell ref="F34:G34"/>
    <mergeCell ref="H34:I34"/>
    <mergeCell ref="J34:K34"/>
    <mergeCell ref="B35:C35"/>
    <mergeCell ref="D35:E35"/>
    <mergeCell ref="F35:G35"/>
    <mergeCell ref="H35:I35"/>
    <mergeCell ref="J35:K35"/>
    <mergeCell ref="B36:C36"/>
    <mergeCell ref="D36:E36"/>
    <mergeCell ref="F36:G36"/>
    <mergeCell ref="H36:I36"/>
    <mergeCell ref="J36:K36"/>
    <mergeCell ref="B37:C37"/>
    <mergeCell ref="D37:E37"/>
    <mergeCell ref="F37:G37"/>
    <mergeCell ref="H37:I37"/>
    <mergeCell ref="J37:K37"/>
    <mergeCell ref="B38:C38"/>
    <mergeCell ref="D38:E38"/>
    <mergeCell ref="F38:G38"/>
    <mergeCell ref="H38:I38"/>
    <mergeCell ref="J38:K38"/>
    <mergeCell ref="B39:C39"/>
    <mergeCell ref="D39:E39"/>
    <mergeCell ref="F39:G39"/>
    <mergeCell ref="H39:I39"/>
    <mergeCell ref="J39:K39"/>
    <mergeCell ref="B40:C40"/>
    <mergeCell ref="D40:E40"/>
    <mergeCell ref="F40:G40"/>
    <mergeCell ref="H40:I40"/>
    <mergeCell ref="J40:K40"/>
    <mergeCell ref="B41:C41"/>
    <mergeCell ref="D41:E41"/>
    <mergeCell ref="F41:G41"/>
    <mergeCell ref="H41:I41"/>
    <mergeCell ref="J41:K41"/>
    <mergeCell ref="B42:C42"/>
    <mergeCell ref="D42:E42"/>
    <mergeCell ref="F42:G42"/>
    <mergeCell ref="H42:I42"/>
    <mergeCell ref="J42:K42"/>
    <mergeCell ref="B43:C43"/>
    <mergeCell ref="D43:E43"/>
    <mergeCell ref="F43:G43"/>
    <mergeCell ref="H43:I43"/>
    <mergeCell ref="J43:K43"/>
    <mergeCell ref="B44:C44"/>
    <mergeCell ref="D44:E44"/>
    <mergeCell ref="F44:G44"/>
    <mergeCell ref="H44:I44"/>
    <mergeCell ref="J44:K44"/>
    <mergeCell ref="B45:C45"/>
    <mergeCell ref="D45:E45"/>
    <mergeCell ref="F45:G45"/>
    <mergeCell ref="H45:I45"/>
    <mergeCell ref="J45:K45"/>
    <mergeCell ref="B46:C46"/>
    <mergeCell ref="D46:E46"/>
    <mergeCell ref="F46:G46"/>
    <mergeCell ref="H46:I46"/>
    <mergeCell ref="J46:K46"/>
    <mergeCell ref="B47:C47"/>
    <mergeCell ref="D47:E47"/>
    <mergeCell ref="F47:G47"/>
    <mergeCell ref="H47:I47"/>
    <mergeCell ref="J47:K47"/>
    <mergeCell ref="B48:C48"/>
    <mergeCell ref="D48:E48"/>
    <mergeCell ref="F48:G48"/>
    <mergeCell ref="H48:I48"/>
    <mergeCell ref="J48:K48"/>
    <mergeCell ref="B49:C49"/>
    <mergeCell ref="D49:E49"/>
    <mergeCell ref="F49:G49"/>
    <mergeCell ref="H49:I49"/>
    <mergeCell ref="J49:K49"/>
    <mergeCell ref="B50:C50"/>
    <mergeCell ref="D50:E50"/>
    <mergeCell ref="F50:G50"/>
    <mergeCell ref="H50:I50"/>
    <mergeCell ref="J50:K50"/>
    <mergeCell ref="B53:C53"/>
    <mergeCell ref="D53:E53"/>
    <mergeCell ref="F53:G53"/>
    <mergeCell ref="H53:I53"/>
    <mergeCell ref="J53:K53"/>
    <mergeCell ref="B51:C51"/>
    <mergeCell ref="D51:E51"/>
    <mergeCell ref="F51:G51"/>
    <mergeCell ref="H51:I51"/>
    <mergeCell ref="J51:K51"/>
    <mergeCell ref="B52:C52"/>
    <mergeCell ref="D52:E52"/>
    <mergeCell ref="F52:G52"/>
    <mergeCell ref="H52:I52"/>
    <mergeCell ref="J52:K52"/>
    <mergeCell ref="B141:E141"/>
    <mergeCell ref="F141:I141"/>
    <mergeCell ref="J141:K142"/>
    <mergeCell ref="B142:C142"/>
    <mergeCell ref="D142:E142"/>
    <mergeCell ref="F142:G142"/>
    <mergeCell ref="H142:I142"/>
    <mergeCell ref="A83:A84"/>
    <mergeCell ref="B83:C83"/>
    <mergeCell ref="D83:E83"/>
    <mergeCell ref="F83:G83"/>
    <mergeCell ref="H83:I83"/>
    <mergeCell ref="J83:K83"/>
    <mergeCell ref="A139:K139"/>
    <mergeCell ref="B143:C143"/>
    <mergeCell ref="D143:E143"/>
    <mergeCell ref="F143:G143"/>
    <mergeCell ref="H143:I143"/>
    <mergeCell ref="J143:K143"/>
    <mergeCell ref="B144:C144"/>
    <mergeCell ref="D144:E144"/>
    <mergeCell ref="F144:G144"/>
    <mergeCell ref="H144:I144"/>
    <mergeCell ref="J144:K144"/>
    <mergeCell ref="B145:C145"/>
    <mergeCell ref="D145:E145"/>
    <mergeCell ref="F145:G145"/>
    <mergeCell ref="H145:I145"/>
    <mergeCell ref="J145:K145"/>
    <mergeCell ref="B146:C146"/>
    <mergeCell ref="D146:E146"/>
    <mergeCell ref="F146:G146"/>
    <mergeCell ref="H146:I146"/>
    <mergeCell ref="J146:K146"/>
    <mergeCell ref="B147:C147"/>
    <mergeCell ref="D147:E147"/>
    <mergeCell ref="F147:G147"/>
    <mergeCell ref="H147:I147"/>
    <mergeCell ref="J147:K147"/>
    <mergeCell ref="B148:C148"/>
    <mergeCell ref="D148:E148"/>
    <mergeCell ref="F148:G148"/>
    <mergeCell ref="H148:I148"/>
    <mergeCell ref="J148:K148"/>
    <mergeCell ref="B149:C149"/>
    <mergeCell ref="D149:E149"/>
    <mergeCell ref="F149:G149"/>
    <mergeCell ref="H149:I149"/>
    <mergeCell ref="J149:K149"/>
    <mergeCell ref="B150:C150"/>
    <mergeCell ref="D150:E150"/>
    <mergeCell ref="F150:G150"/>
    <mergeCell ref="H150:I150"/>
    <mergeCell ref="J150:K150"/>
    <mergeCell ref="B151:C151"/>
    <mergeCell ref="D151:E151"/>
    <mergeCell ref="F151:G151"/>
    <mergeCell ref="H151:I151"/>
    <mergeCell ref="J151:K151"/>
    <mergeCell ref="B152:C152"/>
    <mergeCell ref="D152:E152"/>
    <mergeCell ref="F152:G152"/>
    <mergeCell ref="H152:I152"/>
    <mergeCell ref="J152:K152"/>
    <mergeCell ref="B153:C153"/>
    <mergeCell ref="D153:E153"/>
    <mergeCell ref="F153:G153"/>
    <mergeCell ref="H153:I153"/>
    <mergeCell ref="J153:K153"/>
    <mergeCell ref="B154:C154"/>
    <mergeCell ref="D154:E154"/>
    <mergeCell ref="F154:G154"/>
    <mergeCell ref="H154:I154"/>
    <mergeCell ref="J154:K154"/>
    <mergeCell ref="B155:C155"/>
    <mergeCell ref="D155:E155"/>
    <mergeCell ref="F155:G155"/>
    <mergeCell ref="H155:I155"/>
    <mergeCell ref="J155:K155"/>
    <mergeCell ref="B159:B160"/>
    <mergeCell ref="C159:F159"/>
    <mergeCell ref="G159:J159"/>
    <mergeCell ref="K159:K160"/>
    <mergeCell ref="C160:D160"/>
    <mergeCell ref="E160:F160"/>
    <mergeCell ref="G160:H160"/>
    <mergeCell ref="I160:J160"/>
    <mergeCell ref="A161:A165"/>
    <mergeCell ref="C161:D161"/>
    <mergeCell ref="E161:F161"/>
    <mergeCell ref="G161:H161"/>
    <mergeCell ref="I161:J161"/>
    <mergeCell ref="C162:D162"/>
    <mergeCell ref="E162:F162"/>
    <mergeCell ref="C164:D164"/>
    <mergeCell ref="E164:F164"/>
    <mergeCell ref="G164:H164"/>
    <mergeCell ref="I164:J164"/>
    <mergeCell ref="C165:D165"/>
    <mergeCell ref="E165:F165"/>
    <mergeCell ref="G165:H165"/>
    <mergeCell ref="I165:J165"/>
    <mergeCell ref="G162:H162"/>
    <mergeCell ref="I162:J162"/>
    <mergeCell ref="C163:D163"/>
    <mergeCell ref="E163:F163"/>
    <mergeCell ref="G163:H163"/>
    <mergeCell ref="I163:J163"/>
    <mergeCell ref="E168:F168"/>
    <mergeCell ref="G168:H168"/>
    <mergeCell ref="I168:J168"/>
    <mergeCell ref="C169:D169"/>
    <mergeCell ref="E169:F169"/>
    <mergeCell ref="G169:H169"/>
    <mergeCell ref="I169:J169"/>
    <mergeCell ref="A166:A170"/>
    <mergeCell ref="C166:D166"/>
    <mergeCell ref="E166:F166"/>
    <mergeCell ref="G166:H166"/>
    <mergeCell ref="I166:J166"/>
    <mergeCell ref="C167:D167"/>
    <mergeCell ref="E167:F167"/>
    <mergeCell ref="G167:H167"/>
    <mergeCell ref="I167:J167"/>
    <mergeCell ref="C168:D168"/>
    <mergeCell ref="C170:D170"/>
    <mergeCell ref="E170:F170"/>
    <mergeCell ref="G170:H170"/>
    <mergeCell ref="I170:J170"/>
    <mergeCell ref="A171:A175"/>
    <mergeCell ref="C171:D171"/>
    <mergeCell ref="E171:F171"/>
    <mergeCell ref="G171:H171"/>
    <mergeCell ref="I171:J171"/>
    <mergeCell ref="C172:D172"/>
    <mergeCell ref="C174:D174"/>
    <mergeCell ref="E174:F174"/>
    <mergeCell ref="G174:H174"/>
    <mergeCell ref="I174:J174"/>
    <mergeCell ref="C175:D175"/>
    <mergeCell ref="E175:F175"/>
    <mergeCell ref="G175:H175"/>
    <mergeCell ref="I175:J175"/>
    <mergeCell ref="E172:F172"/>
    <mergeCell ref="G172:H172"/>
    <mergeCell ref="I172:J172"/>
    <mergeCell ref="C173:D173"/>
    <mergeCell ref="E173:F173"/>
    <mergeCell ref="G173:H173"/>
    <mergeCell ref="I173:J173"/>
    <mergeCell ref="A176:A180"/>
    <mergeCell ref="C176:D176"/>
    <mergeCell ref="E176:F176"/>
    <mergeCell ref="G176:H176"/>
    <mergeCell ref="I176:J176"/>
    <mergeCell ref="C177:D177"/>
    <mergeCell ref="E177:F177"/>
    <mergeCell ref="G177:H177"/>
    <mergeCell ref="I177:J177"/>
    <mergeCell ref="C178:D178"/>
    <mergeCell ref="C180:D180"/>
    <mergeCell ref="E180:F180"/>
    <mergeCell ref="G180:H180"/>
    <mergeCell ref="I180:J180"/>
    <mergeCell ref="I181:J181"/>
    <mergeCell ref="C182:D182"/>
    <mergeCell ref="E182:F182"/>
    <mergeCell ref="B201:B202"/>
    <mergeCell ref="C201:F201"/>
    <mergeCell ref="G201:J201"/>
    <mergeCell ref="E178:F178"/>
    <mergeCell ref="G178:H178"/>
    <mergeCell ref="I178:J178"/>
    <mergeCell ref="C179:D179"/>
    <mergeCell ref="E179:F179"/>
    <mergeCell ref="G179:H179"/>
    <mergeCell ref="I179:J179"/>
    <mergeCell ref="K201:K202"/>
    <mergeCell ref="C202:D202"/>
    <mergeCell ref="E202:F202"/>
    <mergeCell ref="G202:H202"/>
    <mergeCell ref="I202:J202"/>
    <mergeCell ref="C184:D184"/>
    <mergeCell ref="E184:F184"/>
    <mergeCell ref="G184:H184"/>
    <mergeCell ref="I184:J184"/>
    <mergeCell ref="C185:D185"/>
    <mergeCell ref="E185:F185"/>
    <mergeCell ref="G185:H185"/>
    <mergeCell ref="I185:J185"/>
    <mergeCell ref="A199:K199"/>
    <mergeCell ref="A181:A185"/>
    <mergeCell ref="G182:H182"/>
    <mergeCell ref="I182:J182"/>
    <mergeCell ref="C183:D183"/>
    <mergeCell ref="E183:F183"/>
    <mergeCell ref="G183:H183"/>
    <mergeCell ref="I183:J183"/>
    <mergeCell ref="C181:D181"/>
    <mergeCell ref="E181:F181"/>
    <mergeCell ref="G181:H181"/>
    <mergeCell ref="E205:F205"/>
    <mergeCell ref="G205:H205"/>
    <mergeCell ref="I205:J205"/>
    <mergeCell ref="C206:D206"/>
    <mergeCell ref="E206:F206"/>
    <mergeCell ref="G206:H206"/>
    <mergeCell ref="I206:J206"/>
    <mergeCell ref="A203:A207"/>
    <mergeCell ref="C203:D203"/>
    <mergeCell ref="E203:F203"/>
    <mergeCell ref="G203:H203"/>
    <mergeCell ref="I203:J203"/>
    <mergeCell ref="C204:D204"/>
    <mergeCell ref="E204:F204"/>
    <mergeCell ref="G204:H204"/>
    <mergeCell ref="I204:J204"/>
    <mergeCell ref="C205:D205"/>
    <mergeCell ref="C207:D207"/>
    <mergeCell ref="E207:F207"/>
    <mergeCell ref="G207:H207"/>
    <mergeCell ref="I207:J207"/>
    <mergeCell ref="A208:A212"/>
    <mergeCell ref="C208:D208"/>
    <mergeCell ref="E208:F208"/>
    <mergeCell ref="G208:H208"/>
    <mergeCell ref="I208:J208"/>
    <mergeCell ref="C209:D209"/>
    <mergeCell ref="C211:D211"/>
    <mergeCell ref="E211:F211"/>
    <mergeCell ref="G211:H211"/>
    <mergeCell ref="I211:J211"/>
    <mergeCell ref="C212:D212"/>
    <mergeCell ref="E212:F212"/>
    <mergeCell ref="G212:H212"/>
    <mergeCell ref="I212:J212"/>
    <mergeCell ref="E209:F209"/>
    <mergeCell ref="G209:H209"/>
    <mergeCell ref="I209:J209"/>
    <mergeCell ref="C210:D210"/>
    <mergeCell ref="E210:F210"/>
    <mergeCell ref="G210:H210"/>
    <mergeCell ref="I210:J210"/>
    <mergeCell ref="E215:F215"/>
    <mergeCell ref="G215:H215"/>
    <mergeCell ref="I215:J215"/>
    <mergeCell ref="C216:D216"/>
    <mergeCell ref="E216:F216"/>
    <mergeCell ref="G216:H216"/>
    <mergeCell ref="I216:J216"/>
    <mergeCell ref="A213:A217"/>
    <mergeCell ref="C213:D213"/>
    <mergeCell ref="E213:F213"/>
    <mergeCell ref="G213:H213"/>
    <mergeCell ref="I213:J213"/>
    <mergeCell ref="C214:D214"/>
    <mergeCell ref="E214:F214"/>
    <mergeCell ref="G214:H214"/>
    <mergeCell ref="I214:J214"/>
    <mergeCell ref="C215:D215"/>
    <mergeCell ref="C217:D217"/>
    <mergeCell ref="E217:F217"/>
    <mergeCell ref="G217:H217"/>
    <mergeCell ref="I217:J217"/>
    <mergeCell ref="A218:A222"/>
    <mergeCell ref="C218:D218"/>
    <mergeCell ref="E218:F218"/>
    <mergeCell ref="G218:H218"/>
    <mergeCell ref="I218:J218"/>
    <mergeCell ref="C219:D219"/>
    <mergeCell ref="C221:D221"/>
    <mergeCell ref="E221:F221"/>
    <mergeCell ref="G221:H221"/>
    <mergeCell ref="I221:J221"/>
    <mergeCell ref="C222:D222"/>
    <mergeCell ref="E222:F222"/>
    <mergeCell ref="G222:H222"/>
    <mergeCell ref="I222:J222"/>
    <mergeCell ref="E219:F219"/>
    <mergeCell ref="G219:H219"/>
    <mergeCell ref="I219:J219"/>
    <mergeCell ref="C220:D220"/>
    <mergeCell ref="E220:F220"/>
    <mergeCell ref="G220:H220"/>
    <mergeCell ref="I220:J220"/>
    <mergeCell ref="E225:F225"/>
    <mergeCell ref="G225:H225"/>
    <mergeCell ref="I225:J225"/>
    <mergeCell ref="C226:D226"/>
    <mergeCell ref="E226:F226"/>
    <mergeCell ref="G226:H226"/>
    <mergeCell ref="I226:J226"/>
    <mergeCell ref="A223:A227"/>
    <mergeCell ref="C223:D223"/>
    <mergeCell ref="E223:F223"/>
    <mergeCell ref="G223:H223"/>
    <mergeCell ref="I223:J223"/>
    <mergeCell ref="C224:D224"/>
    <mergeCell ref="E224:F224"/>
    <mergeCell ref="G224:H224"/>
    <mergeCell ref="I224:J224"/>
    <mergeCell ref="C225:D225"/>
    <mergeCell ref="C227:D227"/>
    <mergeCell ref="E227:F227"/>
    <mergeCell ref="G227:H227"/>
    <mergeCell ref="I227:J227"/>
    <mergeCell ref="A228:A232"/>
    <mergeCell ref="C228:D228"/>
    <mergeCell ref="E228:F228"/>
    <mergeCell ref="G228:H228"/>
    <mergeCell ref="I228:J228"/>
    <mergeCell ref="C229:D229"/>
    <mergeCell ref="C231:D231"/>
    <mergeCell ref="E231:F231"/>
    <mergeCell ref="G231:H231"/>
    <mergeCell ref="I231:J231"/>
    <mergeCell ref="C232:D232"/>
    <mergeCell ref="E232:F232"/>
    <mergeCell ref="G232:H232"/>
    <mergeCell ref="I232:J232"/>
    <mergeCell ref="E229:F229"/>
    <mergeCell ref="G229:H229"/>
    <mergeCell ref="I229:J229"/>
    <mergeCell ref="C230:D230"/>
    <mergeCell ref="E230:F230"/>
    <mergeCell ref="G230:H230"/>
    <mergeCell ref="I230:J230"/>
    <mergeCell ref="E235:F235"/>
    <mergeCell ref="G235:H235"/>
    <mergeCell ref="I235:J235"/>
    <mergeCell ref="C236:D236"/>
    <mergeCell ref="E236:F236"/>
    <mergeCell ref="G236:H236"/>
    <mergeCell ref="I236:J236"/>
    <mergeCell ref="A233:A237"/>
    <mergeCell ref="C233:D233"/>
    <mergeCell ref="E233:F233"/>
    <mergeCell ref="G233:H233"/>
    <mergeCell ref="I233:J233"/>
    <mergeCell ref="C234:D234"/>
    <mergeCell ref="E234:F234"/>
    <mergeCell ref="G234:H234"/>
    <mergeCell ref="I234:J234"/>
    <mergeCell ref="C235:D235"/>
    <mergeCell ref="C237:D237"/>
    <mergeCell ref="E237:F237"/>
    <mergeCell ref="G237:H237"/>
    <mergeCell ref="I237:J237"/>
    <mergeCell ref="A238:A242"/>
    <mergeCell ref="C238:D238"/>
    <mergeCell ref="E238:F238"/>
    <mergeCell ref="G238:H238"/>
    <mergeCell ref="I238:J238"/>
    <mergeCell ref="C239:D239"/>
    <mergeCell ref="C241:D241"/>
    <mergeCell ref="E241:F241"/>
    <mergeCell ref="G241:H241"/>
    <mergeCell ref="I241:J241"/>
    <mergeCell ref="C242:D242"/>
    <mergeCell ref="E242:F242"/>
    <mergeCell ref="G242:H242"/>
    <mergeCell ref="I242:J242"/>
    <mergeCell ref="E239:F239"/>
    <mergeCell ref="G239:H239"/>
    <mergeCell ref="I239:J239"/>
    <mergeCell ref="C240:D240"/>
    <mergeCell ref="E240:F240"/>
    <mergeCell ref="G240:H240"/>
    <mergeCell ref="I240:J240"/>
    <mergeCell ref="A306:K306"/>
    <mergeCell ref="A243:A247"/>
    <mergeCell ref="C243:D243"/>
    <mergeCell ref="E243:F243"/>
    <mergeCell ref="G243:H243"/>
    <mergeCell ref="I243:J243"/>
    <mergeCell ref="C244:D244"/>
    <mergeCell ref="E244:F244"/>
    <mergeCell ref="G244:H244"/>
    <mergeCell ref="I244:J244"/>
    <mergeCell ref="C245:D245"/>
    <mergeCell ref="C247:D247"/>
    <mergeCell ref="E247:F247"/>
    <mergeCell ref="G247:H247"/>
    <mergeCell ref="I247:J247"/>
    <mergeCell ref="E245:F245"/>
    <mergeCell ref="G245:H245"/>
    <mergeCell ref="I245:J245"/>
    <mergeCell ref="C246:D246"/>
    <mergeCell ref="E246:F246"/>
    <mergeCell ref="G246:H246"/>
    <mergeCell ref="I246:J246"/>
  </mergeCells>
  <phoneticPr fontId="2"/>
  <pageMargins left="0.7" right="0.7" top="0.75" bottom="0.75" header="0.3" footer="0.3"/>
  <pageSetup paperSize="9" scale="87" orientation="portrait" r:id="rId1"/>
  <rowBreaks count="4" manualBreakCount="4">
    <brk id="27" max="10" man="1"/>
    <brk id="139" max="10" man="1"/>
    <brk id="199" max="10" man="1"/>
    <brk id="24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見出し①</vt:lpstr>
      <vt:lpstr>まとめ①</vt:lpstr>
      <vt:lpstr>見出し②</vt:lpstr>
      <vt:lpstr>まとめ②</vt:lpstr>
      <vt:lpstr>見出し③</vt:lpstr>
      <vt:lpstr>まとめ③</vt:lpstr>
      <vt:lpstr>まとめ①!Print_Area</vt:lpstr>
      <vt:lpstr>まとめ②!Print_Area</vt:lpstr>
      <vt:lpstr>まとめ③!Print_Area</vt:lpstr>
      <vt:lpstr>見出し①!Print_Area</vt:lpstr>
      <vt:lpstr>見出し②!Print_Area</vt:lpstr>
      <vt:lpstr>見出し③!Print_Area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201op</cp:lastModifiedBy>
  <cp:lastPrinted>2021-03-17T03:07:11Z</cp:lastPrinted>
  <dcterms:created xsi:type="dcterms:W3CDTF">2015-08-06T08:37:39Z</dcterms:created>
  <dcterms:modified xsi:type="dcterms:W3CDTF">2021-03-22T08:03:33Z</dcterms:modified>
</cp:coreProperties>
</file>