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★2019(H31)～障害福祉事業者G共有\(こう)工賃向上関係\R4（荒井）\04_工賃実績報告\"/>
    </mc:Choice>
  </mc:AlternateContent>
  <xr:revisionPtr revIDLastSave="0" documentId="13_ncr:1_{E8FE4FA2-031D-4759-8054-29584CE9C8F1}" xr6:coauthVersionLast="36" xr6:coauthVersionMax="36" xr10:uidLastSave="{00000000-0000-0000-0000-000000000000}"/>
  <bookViews>
    <workbookView xWindow="-135" yWindow="210" windowWidth="20115" windowHeight="9045" tabRatio="764" firstSheet="3" activeTab="3" xr2:uid="{00000000-000D-0000-FFFF-FFFF00000000}"/>
  </bookViews>
  <sheets>
    <sheet name="平均工賃（月額）" sheetId="66" state="hidden" r:id="rId1"/>
    <sheet name="平均工賃（時間額）" sheetId="76" state="hidden" r:id="rId2"/>
    <sheet name="施設数" sheetId="60" state="hidden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'就労Ａ型（雇用型）'!$A$4:$U$4</definedName>
    <definedName name="_xlnm._FilterDatabase" localSheetId="4" hidden="1">'就労Ａ型（非雇用型）'!$A$4:$V$4</definedName>
    <definedName name="_xlnm._FilterDatabase" localSheetId="5" hidden="1">就労B型!$A$4:$W$4</definedName>
    <definedName name="_xlnm.Print_Area" localSheetId="3">'就労Ａ型（雇用型）'!$B$1:$V$61</definedName>
    <definedName name="_xlnm.Print_Area" localSheetId="4">'就労Ａ型（非雇用型）'!$B$1:$V$31</definedName>
    <definedName name="_xlnm.Print_Area" localSheetId="5">就労B型!$B$1:$V$181</definedName>
    <definedName name="_xlnm.Print_Titles" localSheetId="3">'就労Ａ型（雇用型）'!$B:$H,'就労Ａ型（雇用型）'!$1:$4</definedName>
    <definedName name="_xlnm.Print_Titles" localSheetId="4">'就労Ａ型（非雇用型）'!$B:$H,'就労Ａ型（非雇用型）'!$1:$4</definedName>
    <definedName name="_xlnm.Print_Titles" localSheetId="5">就労B型!$B:$H,就労B型!$1:$4</definedName>
  </definedNames>
  <calcPr calcId="191029"/>
</workbook>
</file>

<file path=xl/calcChain.xml><?xml version="1.0" encoding="utf-8"?>
<calcChain xmlns="http://schemas.openxmlformats.org/spreadsheetml/2006/main">
  <c r="AC6" i="84" l="1"/>
  <c r="AD6" i="84"/>
  <c r="AC7" i="84"/>
  <c r="AD7" i="84"/>
  <c r="AC8" i="84"/>
  <c r="AD8" i="84"/>
  <c r="AC9" i="84"/>
  <c r="AD9" i="84"/>
  <c r="AC10" i="84"/>
  <c r="AD10" i="84"/>
  <c r="AC11" i="84"/>
  <c r="AD11" i="84"/>
  <c r="AC12" i="84"/>
  <c r="AD12" i="84"/>
  <c r="AC13" i="84"/>
  <c r="AD13" i="84"/>
  <c r="AD5" i="84"/>
  <c r="AC5" i="84"/>
  <c r="Z6" i="85"/>
  <c r="AA6" i="85"/>
  <c r="Z7" i="85"/>
  <c r="AA7" i="85"/>
  <c r="Z8" i="85"/>
  <c r="AA8" i="85"/>
  <c r="Z9" i="85"/>
  <c r="AA9" i="85"/>
  <c r="Z10" i="85"/>
  <c r="AA10" i="85"/>
  <c r="Z11" i="85"/>
  <c r="AA11" i="85"/>
  <c r="Z12" i="85"/>
  <c r="AA12" i="85"/>
  <c r="Z13" i="85"/>
  <c r="AA13" i="85"/>
  <c r="Z14" i="85"/>
  <c r="AA14" i="85"/>
  <c r="AA5" i="85"/>
  <c r="Z5" i="85"/>
  <c r="Z6" i="73"/>
  <c r="AA6" i="73"/>
  <c r="Z7" i="73"/>
  <c r="AA7" i="73"/>
  <c r="Z8" i="73"/>
  <c r="AA8" i="73"/>
  <c r="Z9" i="73"/>
  <c r="AA9" i="73"/>
  <c r="Z10" i="73"/>
  <c r="AA10" i="73"/>
  <c r="Z11" i="73"/>
  <c r="AA11" i="73"/>
  <c r="Z12" i="73"/>
  <c r="AA12" i="73"/>
  <c r="AA5" i="73"/>
  <c r="Z13" i="73"/>
  <c r="Z14" i="73"/>
  <c r="Z15" i="73"/>
  <c r="Z16" i="73"/>
  <c r="Z17" i="73"/>
  <c r="Z18" i="73"/>
  <c r="Z19" i="73"/>
  <c r="Z20" i="73"/>
  <c r="Z21" i="73"/>
  <c r="Z22" i="73"/>
  <c r="Z23" i="73"/>
  <c r="Z24" i="73"/>
  <c r="Z25" i="73"/>
  <c r="Z26" i="73"/>
  <c r="Z27" i="73"/>
  <c r="Z28" i="73"/>
  <c r="Z29" i="73"/>
  <c r="Z30" i="73"/>
  <c r="Z31" i="73"/>
  <c r="Z32" i="73"/>
  <c r="Z33" i="73"/>
  <c r="Z34" i="73"/>
  <c r="Z35" i="73"/>
  <c r="Z36" i="73"/>
  <c r="Z37" i="73"/>
  <c r="Z38" i="73"/>
  <c r="Z39" i="73"/>
  <c r="Z40" i="73"/>
  <c r="Z41" i="73"/>
  <c r="Z42" i="73"/>
  <c r="Z43" i="73"/>
  <c r="Z44" i="73"/>
  <c r="Z45" i="73"/>
  <c r="Z46" i="73"/>
  <c r="Z47" i="73"/>
  <c r="Z48" i="73"/>
  <c r="Z49" i="73"/>
  <c r="Z50" i="73"/>
  <c r="Z51" i="73"/>
  <c r="Z52" i="73"/>
  <c r="Z53" i="73"/>
  <c r="Z54" i="73"/>
  <c r="Z5" i="73"/>
  <c r="A5" i="76" l="1"/>
  <c r="A5" i="66"/>
  <c r="L7" i="73" l="1"/>
  <c r="L5" i="73"/>
  <c r="D166" i="84" l="1"/>
  <c r="D26" i="85"/>
  <c r="D58" i="73"/>
  <c r="D57" i="73"/>
  <c r="D56" i="73"/>
  <c r="D167" i="84"/>
  <c r="H166" i="84"/>
  <c r="H26" i="85"/>
  <c r="H56" i="73"/>
  <c r="D171" i="84" l="1"/>
  <c r="D170" i="84"/>
  <c r="D169" i="84"/>
  <c r="D168" i="84"/>
  <c r="D31" i="85"/>
  <c r="D30" i="85"/>
  <c r="D29" i="85"/>
  <c r="D28" i="85"/>
  <c r="D27" i="85"/>
  <c r="D61" i="73" l="1"/>
  <c r="D60" i="73"/>
  <c r="D59" i="73"/>
  <c r="F6" i="60" l="1"/>
  <c r="O41" i="84" l="1"/>
  <c r="L56" i="84"/>
  <c r="L144" i="84" l="1"/>
  <c r="L17" i="84" l="1"/>
  <c r="O17" i="84"/>
  <c r="L18" i="84"/>
  <c r="O18" i="84"/>
  <c r="L19" i="84"/>
  <c r="O19" i="84"/>
  <c r="L20" i="84"/>
  <c r="O20" i="84"/>
  <c r="L21" i="84"/>
  <c r="O21" i="84"/>
  <c r="L22" i="84"/>
  <c r="O22" i="84"/>
  <c r="L23" i="84"/>
  <c r="O23" i="84"/>
  <c r="L24" i="84"/>
  <c r="O24" i="84"/>
  <c r="L25" i="84"/>
  <c r="O25" i="84"/>
  <c r="L26" i="84"/>
  <c r="O26" i="84"/>
  <c r="L27" i="84"/>
  <c r="O27" i="84"/>
  <c r="L28" i="84"/>
  <c r="O28" i="84"/>
  <c r="L29" i="84"/>
  <c r="O29" i="84"/>
  <c r="L30" i="84"/>
  <c r="O30" i="84"/>
  <c r="L31" i="84"/>
  <c r="O31" i="84"/>
  <c r="L32" i="84"/>
  <c r="O32" i="84"/>
  <c r="L33" i="84"/>
  <c r="O33" i="84"/>
  <c r="L34" i="84"/>
  <c r="O34" i="84"/>
  <c r="L35" i="84"/>
  <c r="O35" i="84"/>
  <c r="L36" i="84"/>
  <c r="O36" i="84"/>
  <c r="L37" i="84"/>
  <c r="O37" i="84"/>
  <c r="L38" i="84"/>
  <c r="O38" i="84"/>
  <c r="L39" i="84"/>
  <c r="O39" i="84"/>
  <c r="L40" i="84"/>
  <c r="O40" i="84"/>
  <c r="L41" i="84"/>
  <c r="L42" i="84"/>
  <c r="O42" i="84"/>
  <c r="L43" i="84"/>
  <c r="O43" i="84"/>
  <c r="L44" i="84"/>
  <c r="O44" i="84"/>
  <c r="L45" i="84"/>
  <c r="O45" i="84"/>
  <c r="L46" i="84"/>
  <c r="O46" i="84"/>
  <c r="L47" i="84"/>
  <c r="O47" i="84"/>
  <c r="L48" i="84"/>
  <c r="O48" i="84"/>
  <c r="L49" i="84"/>
  <c r="O49" i="84"/>
  <c r="L50" i="84"/>
  <c r="O50" i="84"/>
  <c r="L51" i="84"/>
  <c r="O51" i="84"/>
  <c r="L52" i="84"/>
  <c r="O52" i="84"/>
  <c r="L53" i="84"/>
  <c r="O53" i="84"/>
  <c r="L54" i="84"/>
  <c r="O54" i="84"/>
  <c r="L55" i="84"/>
  <c r="O55" i="84"/>
  <c r="O56" i="84"/>
  <c r="L57" i="84"/>
  <c r="O57" i="84"/>
  <c r="L58" i="84"/>
  <c r="O58" i="84"/>
  <c r="L148" i="84"/>
  <c r="O148" i="84"/>
  <c r="L7" i="84"/>
  <c r="O7" i="84"/>
  <c r="L8" i="84"/>
  <c r="O8" i="84"/>
  <c r="L9" i="84"/>
  <c r="O9" i="84"/>
  <c r="L10" i="84"/>
  <c r="O10" i="84"/>
  <c r="L11" i="84"/>
  <c r="O11" i="84"/>
  <c r="L12" i="84"/>
  <c r="O12" i="84"/>
  <c r="L13" i="84"/>
  <c r="O13" i="84"/>
  <c r="L14" i="84"/>
  <c r="O14" i="84"/>
  <c r="L15" i="84"/>
  <c r="O15" i="84"/>
  <c r="L16" i="84"/>
  <c r="O16" i="84"/>
  <c r="L59" i="84"/>
  <c r="O59" i="84"/>
  <c r="L60" i="84"/>
  <c r="O60" i="84"/>
  <c r="L61" i="84"/>
  <c r="O61" i="84"/>
  <c r="L62" i="84"/>
  <c r="O62" i="84"/>
  <c r="L63" i="84"/>
  <c r="O63" i="84"/>
  <c r="L64" i="84"/>
  <c r="O64" i="84"/>
  <c r="L65" i="84"/>
  <c r="O65" i="84"/>
  <c r="L66" i="84"/>
  <c r="O66" i="84"/>
  <c r="L67" i="84"/>
  <c r="O67" i="84"/>
  <c r="L68" i="84"/>
  <c r="O68" i="84"/>
  <c r="L69" i="84"/>
  <c r="O69" i="84"/>
  <c r="L70" i="84"/>
  <c r="O70" i="84"/>
  <c r="L71" i="84"/>
  <c r="O71" i="84"/>
  <c r="L72" i="84"/>
  <c r="O72" i="84"/>
  <c r="L73" i="84"/>
  <c r="O73" i="84"/>
  <c r="L74" i="84"/>
  <c r="O74" i="84"/>
  <c r="L75" i="84"/>
  <c r="O75" i="84"/>
  <c r="L76" i="84"/>
  <c r="O76" i="84"/>
  <c r="L77" i="84"/>
  <c r="O77" i="84"/>
  <c r="L78" i="84"/>
  <c r="O78" i="84"/>
  <c r="L79" i="84"/>
  <c r="O79" i="84"/>
  <c r="L80" i="84"/>
  <c r="O80" i="84"/>
  <c r="L81" i="84"/>
  <c r="O81" i="84"/>
  <c r="L82" i="84"/>
  <c r="O82" i="84"/>
  <c r="L83" i="84"/>
  <c r="O83" i="84"/>
  <c r="L84" i="84"/>
  <c r="O84" i="84"/>
  <c r="L85" i="84"/>
  <c r="O85" i="84"/>
  <c r="L86" i="84"/>
  <c r="O86" i="84"/>
  <c r="L87" i="84"/>
  <c r="O87" i="84"/>
  <c r="L88" i="84"/>
  <c r="O88" i="84"/>
  <c r="L89" i="84"/>
  <c r="O89" i="84"/>
  <c r="L90" i="84"/>
  <c r="O90" i="84"/>
  <c r="L91" i="84"/>
  <c r="O91" i="84"/>
  <c r="L92" i="84"/>
  <c r="O92" i="84"/>
  <c r="L93" i="84"/>
  <c r="O93" i="84"/>
  <c r="L94" i="84"/>
  <c r="O94" i="84"/>
  <c r="L95" i="84"/>
  <c r="O95" i="84"/>
  <c r="L96" i="84"/>
  <c r="O96" i="84"/>
  <c r="L97" i="84"/>
  <c r="O97" i="84"/>
  <c r="L98" i="84"/>
  <c r="O98" i="84"/>
  <c r="L99" i="84"/>
  <c r="O99" i="84"/>
  <c r="L100" i="84"/>
  <c r="O100" i="84"/>
  <c r="L101" i="84"/>
  <c r="O101" i="84"/>
  <c r="L102" i="84"/>
  <c r="O102" i="84"/>
  <c r="L103" i="84"/>
  <c r="O103" i="84"/>
  <c r="L104" i="84"/>
  <c r="O104" i="84"/>
  <c r="L105" i="84"/>
  <c r="O105" i="84"/>
  <c r="L106" i="84"/>
  <c r="O106" i="84"/>
  <c r="L107" i="84"/>
  <c r="O107" i="84"/>
  <c r="L108" i="84"/>
  <c r="O108" i="84"/>
  <c r="L109" i="84"/>
  <c r="O109" i="84"/>
  <c r="L110" i="84"/>
  <c r="O110" i="84"/>
  <c r="L111" i="84"/>
  <c r="O111" i="84"/>
  <c r="L112" i="84"/>
  <c r="O112" i="84"/>
  <c r="L113" i="84"/>
  <c r="O113" i="84"/>
  <c r="L114" i="84"/>
  <c r="O114" i="84"/>
  <c r="L115" i="84"/>
  <c r="O115" i="84"/>
  <c r="L116" i="84"/>
  <c r="O116" i="84"/>
  <c r="L117" i="84"/>
  <c r="O117" i="84"/>
  <c r="L118" i="84"/>
  <c r="O118" i="84"/>
  <c r="L119" i="84"/>
  <c r="O119" i="84"/>
  <c r="L120" i="84"/>
  <c r="O120" i="84"/>
  <c r="L121" i="84"/>
  <c r="O121" i="84"/>
  <c r="L122" i="84"/>
  <c r="O122" i="84"/>
  <c r="L123" i="84"/>
  <c r="O123" i="84"/>
  <c r="L124" i="84"/>
  <c r="O124" i="84"/>
  <c r="L125" i="84"/>
  <c r="O125" i="84"/>
  <c r="L126" i="84"/>
  <c r="O126" i="84"/>
  <c r="L127" i="84"/>
  <c r="O127" i="84"/>
  <c r="L128" i="84"/>
  <c r="O128" i="84"/>
  <c r="L129" i="84"/>
  <c r="O129" i="84"/>
  <c r="L130" i="84"/>
  <c r="O130" i="84"/>
  <c r="L131" i="84"/>
  <c r="O131" i="84"/>
  <c r="L132" i="84"/>
  <c r="O132" i="84"/>
  <c r="L133" i="84"/>
  <c r="O133" i="84"/>
  <c r="L134" i="84"/>
  <c r="O134" i="84"/>
  <c r="L135" i="84"/>
  <c r="O135" i="84"/>
  <c r="L136" i="84"/>
  <c r="O136" i="84"/>
  <c r="L137" i="84"/>
  <c r="O137" i="84"/>
  <c r="L138" i="84"/>
  <c r="O138" i="84"/>
  <c r="L139" i="84"/>
  <c r="O139" i="84"/>
  <c r="L140" i="84"/>
  <c r="O140" i="84"/>
  <c r="L141" i="84"/>
  <c r="O141" i="84"/>
  <c r="L142" i="84"/>
  <c r="O142" i="84"/>
  <c r="L143" i="84"/>
  <c r="O143" i="84"/>
  <c r="O144" i="84"/>
  <c r="L145" i="84"/>
  <c r="O145" i="84"/>
  <c r="L146" i="84"/>
  <c r="O146" i="84"/>
  <c r="L147" i="84"/>
  <c r="O147" i="84"/>
  <c r="O7" i="73"/>
  <c r="L8" i="73"/>
  <c r="O8" i="73"/>
  <c r="L9" i="73"/>
  <c r="O9" i="73"/>
  <c r="L10" i="73"/>
  <c r="O10" i="73"/>
  <c r="L11" i="73"/>
  <c r="O11" i="73"/>
  <c r="L12" i="73"/>
  <c r="O12" i="73"/>
  <c r="L13" i="73"/>
  <c r="O13" i="73"/>
  <c r="L14" i="73"/>
  <c r="O14" i="73"/>
  <c r="L15" i="73"/>
  <c r="O15" i="73"/>
  <c r="L16" i="73"/>
  <c r="O16" i="73"/>
  <c r="L17" i="73"/>
  <c r="O17" i="73"/>
  <c r="L18" i="73"/>
  <c r="O18" i="73"/>
  <c r="L19" i="73"/>
  <c r="O19" i="73"/>
  <c r="L20" i="73"/>
  <c r="O20" i="73"/>
  <c r="L21" i="73"/>
  <c r="O21" i="73"/>
  <c r="L22" i="73"/>
  <c r="O22" i="73"/>
  <c r="L23" i="73"/>
  <c r="O23" i="73"/>
  <c r="L24" i="73"/>
  <c r="O24" i="73"/>
  <c r="L25" i="73"/>
  <c r="O25" i="73"/>
  <c r="L26" i="73"/>
  <c r="O26" i="73"/>
  <c r="L27" i="73"/>
  <c r="O27" i="73"/>
  <c r="L28" i="73"/>
  <c r="O28" i="73"/>
  <c r="L29" i="73"/>
  <c r="O29" i="73"/>
  <c r="L30" i="73"/>
  <c r="O30" i="73"/>
  <c r="L31" i="73"/>
  <c r="O31" i="73"/>
  <c r="L32" i="73"/>
  <c r="O32" i="73"/>
  <c r="L33" i="73"/>
  <c r="O33" i="73"/>
  <c r="L34" i="73"/>
  <c r="O34" i="73"/>
  <c r="L35" i="73"/>
  <c r="O35" i="73"/>
  <c r="L36" i="73"/>
  <c r="O36" i="73"/>
  <c r="L37" i="73"/>
  <c r="O37" i="73"/>
  <c r="L38" i="73"/>
  <c r="O38" i="73"/>
  <c r="L39" i="73"/>
  <c r="O39" i="73"/>
  <c r="L40" i="73"/>
  <c r="O40" i="73"/>
  <c r="L41" i="73"/>
  <c r="O41" i="73"/>
  <c r="L42" i="73"/>
  <c r="O42" i="73"/>
  <c r="L43" i="73"/>
  <c r="O43" i="73"/>
  <c r="L44" i="73"/>
  <c r="O44" i="73"/>
  <c r="L45" i="73"/>
  <c r="O45" i="73"/>
  <c r="L46" i="73"/>
  <c r="O46" i="73"/>
  <c r="L47" i="73"/>
  <c r="O47" i="73"/>
  <c r="L48" i="73"/>
  <c r="O48" i="73"/>
  <c r="L49" i="73"/>
  <c r="O49" i="73"/>
  <c r="L50" i="73"/>
  <c r="O50" i="73"/>
  <c r="L51" i="73"/>
  <c r="O51" i="73"/>
  <c r="L52" i="73"/>
  <c r="O52" i="73"/>
  <c r="L53" i="73"/>
  <c r="O53" i="73"/>
  <c r="O10" i="85" l="1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O149" i="84"/>
  <c r="O150" i="84"/>
  <c r="O151" i="84"/>
  <c r="O152" i="84"/>
  <c r="O153" i="84"/>
  <c r="O154" i="84"/>
  <c r="O155" i="84"/>
  <c r="O156" i="84"/>
  <c r="O157" i="84"/>
  <c r="O158" i="84"/>
  <c r="O159" i="84"/>
  <c r="O160" i="84"/>
  <c r="O161" i="84"/>
  <c r="O162" i="84"/>
  <c r="O163" i="84"/>
  <c r="O164" i="84"/>
  <c r="L149" i="84"/>
  <c r="L150" i="84"/>
  <c r="L151" i="84"/>
  <c r="L152" i="84"/>
  <c r="L153" i="84"/>
  <c r="L154" i="84"/>
  <c r="L155" i="84"/>
  <c r="L156" i="84"/>
  <c r="L157" i="84"/>
  <c r="L158" i="84"/>
  <c r="L159" i="84"/>
  <c r="L160" i="84"/>
  <c r="L161" i="84"/>
  <c r="L162" i="84"/>
  <c r="L163" i="84"/>
  <c r="L164" i="84"/>
  <c r="O8" i="85"/>
  <c r="O9" i="85"/>
  <c r="L8" i="85"/>
  <c r="L9" i="85"/>
  <c r="O54" i="73" l="1"/>
  <c r="L54" i="73"/>
  <c r="O6" i="73"/>
  <c r="L6" i="73"/>
  <c r="O6" i="85" l="1"/>
  <c r="O7" i="85"/>
  <c r="O25" i="85"/>
  <c r="L6" i="85"/>
  <c r="L7" i="85"/>
  <c r="L25" i="85"/>
  <c r="O165" i="84" l="1"/>
  <c r="L165" i="84"/>
  <c r="O6" i="84"/>
  <c r="L6" i="84"/>
  <c r="O5" i="84"/>
  <c r="L5" i="84"/>
  <c r="O5" i="85"/>
  <c r="L5" i="85"/>
  <c r="O55" i="73"/>
  <c r="O5" i="73"/>
  <c r="L55" i="73"/>
  <c r="I28" i="85"/>
  <c r="M26" i="85"/>
  <c r="K26" i="85"/>
  <c r="J26" i="85"/>
  <c r="I26" i="85"/>
  <c r="G6" i="60"/>
  <c r="I168" i="84"/>
  <c r="M166" i="84"/>
  <c r="K166" i="84"/>
  <c r="J166" i="84"/>
  <c r="I166" i="84"/>
  <c r="K56" i="73"/>
  <c r="J56" i="73"/>
  <c r="M56" i="73"/>
  <c r="N166" i="84"/>
  <c r="I56" i="73"/>
  <c r="I58" i="73"/>
  <c r="N26" i="85"/>
  <c r="N56" i="73"/>
  <c r="H6" i="60" l="1"/>
  <c r="O56" i="73"/>
  <c r="B5" i="76" s="1"/>
  <c r="E5" i="76"/>
  <c r="L166" i="84"/>
  <c r="D5" i="66" s="1"/>
  <c r="L56" i="73"/>
  <c r="B5" i="66" s="1"/>
  <c r="O26" i="85"/>
  <c r="C5" i="76" s="1"/>
  <c r="L26" i="85"/>
  <c r="C5" i="66" s="1"/>
  <c r="O166" i="84"/>
  <c r="D5" i="76" s="1"/>
  <c r="E5" i="66"/>
</calcChain>
</file>

<file path=xl/sharedStrings.xml><?xml version="1.0" encoding="utf-8"?>
<sst xmlns="http://schemas.openxmlformats.org/spreadsheetml/2006/main" count="157" uniqueCount="74">
  <si>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</si>
  <si>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</si>
  <si>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</si>
  <si>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</si>
  <si>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</si>
  <si>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</si>
  <si>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</si>
  <si>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</si>
  <si>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</si>
  <si>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</si>
  <si>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</si>
  <si>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</si>
  <si>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</si>
  <si>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</si>
  <si>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</si>
  <si>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</si>
  <si>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</si>
  <si>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</si>
  <si>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</si>
  <si>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</si>
  <si>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</si>
  <si>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</si>
  <si>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</si>
  <si>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</si>
  <si>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</si>
  <si>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</si>
  <si>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</si>
  <si>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</si>
  <si>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</si>
  <si>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「事業所数」シート</t>
    <rPh sb="1" eb="4">
      <t>ジギョウショ</t>
    </rPh>
    <rPh sb="4" eb="5">
      <t>スウ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</si>
  <si>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</si>
  <si>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</si>
  <si>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</si>
  <si>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</si>
  <si>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</si>
  <si>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</si>
  <si>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</si>
  <si>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</si>
  <si>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</si>
  <si>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</si>
  <si>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</si>
  <si>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</si>
  <si>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</si>
  <si>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</si>
  <si>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</si>
  <si>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</si>
  <si>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</si>
  <si>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</si>
  <si>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</si>
  <si>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</si>
  <si>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</si>
  <si>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</si>
  <si>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</si>
  <si>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</si>
  <si>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</si>
  <si>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</si>
  <si>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</si>
  <si>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</si>
  <si>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</si>
  <si>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</si>
  <si>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令和３年度各事業所種別平均工賃（賃金）一覧（月額）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</si>
  <si>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令和３年度各事業所種別平均工賃（賃金）一覧（時間額）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</si>
  <si>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</si>
  <si>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青森県</t>
    <rPh sb="0" eb="3">
      <t>アオモリケン</t>
    </rPh>
    <phoneticPr fontId="2"/>
  </si>
  <si>
    <t>【中小企業診断士による事業所への訪問助言事業に係る希望照会】</t>
    <rPh sb="1" eb="3">
      <t>チュウショウ</t>
    </rPh>
    <rPh sb="3" eb="5">
      <t>キギョウ</t>
    </rPh>
    <rPh sb="5" eb="8">
      <t>シンダンシ</t>
    </rPh>
    <rPh sb="11" eb="14">
      <t>ジギョウショ</t>
    </rPh>
    <rPh sb="16" eb="18">
      <t>ホウモン</t>
    </rPh>
    <rPh sb="18" eb="20">
      <t>ジョゲン</t>
    </rPh>
    <rPh sb="20" eb="22">
      <t>ジギョウ</t>
    </rPh>
    <rPh sb="23" eb="24">
      <t>カカ</t>
    </rPh>
    <rPh sb="25" eb="27">
      <t>キボウ</t>
    </rPh>
    <rPh sb="27" eb="29">
      <t>ショウカイ</t>
    </rPh>
    <phoneticPr fontId="2"/>
  </si>
  <si>
    <t>　　 この事業による訪問を希望する場合は、下記プルダウンから「希望する」もしくは「希望しない」を選択してください。</t>
    <rPh sb="5" eb="7">
      <t>ジギョウ</t>
    </rPh>
    <rPh sb="10" eb="12">
      <t>ホウモン</t>
    </rPh>
    <rPh sb="13" eb="15">
      <t>キボウ</t>
    </rPh>
    <rPh sb="17" eb="19">
      <t>バアイ</t>
    </rPh>
    <rPh sb="21" eb="23">
      <t>カキ</t>
    </rPh>
    <rPh sb="31" eb="33">
      <t>キボウ</t>
    </rPh>
    <rPh sb="41" eb="43">
      <t>キボウ</t>
    </rPh>
    <rPh sb="48" eb="50">
      <t>センタク</t>
    </rPh>
    <phoneticPr fontId="2"/>
  </si>
  <si>
    <t>賃金総額</t>
    <rPh sb="0" eb="2">
      <t>チンギン</t>
    </rPh>
    <rPh sb="2" eb="4">
      <t>ソウガク</t>
    </rPh>
    <phoneticPr fontId="2"/>
  </si>
  <si>
    <t>延べ人数</t>
    <rPh sb="0" eb="1">
      <t>ノ</t>
    </rPh>
    <rPh sb="2" eb="4">
      <t>ニンズウ</t>
    </rPh>
    <phoneticPr fontId="2"/>
  </si>
  <si>
    <t>エラーチェック</t>
    <phoneticPr fontId="2"/>
  </si>
  <si>
    <t>⑨と⑫は同じ数字が入る</t>
    <rPh sb="4" eb="5">
      <t>オナ</t>
    </rPh>
    <rPh sb="6" eb="8">
      <t>スウジ</t>
    </rPh>
    <rPh sb="9" eb="10">
      <t>ハイ</t>
    </rPh>
    <phoneticPr fontId="2"/>
  </si>
  <si>
    <t>⑧と⑪は同じ数字にならない</t>
    <rPh sb="4" eb="5">
      <t>オナ</t>
    </rPh>
    <rPh sb="6" eb="8">
      <t>スウジ</t>
    </rPh>
    <phoneticPr fontId="2"/>
  </si>
  <si>
    <t>※　県では、就労継続支援Ｂ型事業所の利用者の工賃向上を図るため、中小企業診断士による事業所への訪問助言事業を実施しています。</t>
    <rPh sb="2" eb="3">
      <t>ケン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1">
      <t>リヨウシャ</t>
    </rPh>
    <rPh sb="22" eb="24">
      <t>コウチン</t>
    </rPh>
    <rPh sb="24" eb="26">
      <t>コウジョウ</t>
    </rPh>
    <rPh sb="27" eb="28">
      <t>ハカ</t>
    </rPh>
    <rPh sb="32" eb="34">
      <t>チュウショウ</t>
    </rPh>
    <rPh sb="34" eb="36">
      <t>キギョウ</t>
    </rPh>
    <rPh sb="36" eb="39">
      <t>シンダンシ</t>
    </rPh>
    <rPh sb="42" eb="45">
      <t>ジギョウショ</t>
    </rPh>
    <rPh sb="47" eb="49">
      <t>ホウモン</t>
    </rPh>
    <rPh sb="49" eb="51">
      <t>ジョゲン</t>
    </rPh>
    <rPh sb="51" eb="53">
      <t>ジギョウ</t>
    </rPh>
    <rPh sb="54" eb="56">
      <t>ジッシ</t>
    </rPh>
    <phoneticPr fontId="2"/>
  </si>
  <si>
    <t>　　　（事業所の費用負担はありませんが、年間訪問件数に限りがあります。）</t>
    <phoneticPr fontId="2"/>
  </si>
  <si>
    <t>事業所番号</t>
    <rPh sb="0" eb="3">
      <t>ジギョウショ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</si>
</sst>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7" fontId="1" fillId="0" borderId="7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center" vertical="center" shrinkToFit="1"/>
    </xf>
    <xf numFmtId="177" fontId="1" fillId="0" borderId="19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23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>
      <alignment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 shrinkToFit="1"/>
    </xf>
    <xf numFmtId="0" fontId="1" fillId="0" borderId="8" xfId="0" applyFont="1" applyFill="1" applyBorder="1">
      <alignment vertical="center"/>
    </xf>
    <xf numFmtId="0" fontId="0" fillId="0" borderId="6" xfId="0" applyFill="1" applyBorder="1">
      <alignment vertical="center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177" fontId="0" fillId="8" borderId="5" xfId="0" applyNumberFormat="1" applyFont="1" applyFill="1" applyBorder="1" applyAlignment="1">
      <alignment vertical="center"/>
    </xf>
    <xf numFmtId="177" fontId="0" fillId="8" borderId="6" xfId="0" applyNumberFormat="1" applyFont="1" applyFill="1" applyBorder="1" applyAlignment="1">
      <alignment vertical="center"/>
    </xf>
    <xf numFmtId="0" fontId="1" fillId="8" borderId="1" xfId="0" applyFont="1" applyFill="1" applyBorder="1">
      <alignment vertical="center"/>
    </xf>
    <xf numFmtId="0" fontId="1" fillId="8" borderId="1" xfId="0" applyFont="1" applyFill="1" applyBorder="1" applyAlignment="1">
      <alignment horizontal="left" vertical="center" wrapText="1" shrinkToFit="1"/>
    </xf>
    <xf numFmtId="0" fontId="0" fillId="0" borderId="1" xfId="0" applyFill="1" applyBorder="1">
      <alignment vertical="center"/>
    </xf>
    <xf numFmtId="0" fontId="0" fillId="8" borderId="1" xfId="0" applyFont="1" applyFill="1" applyBorder="1" applyAlignment="1">
      <alignment vertical="center" shrinkToFit="1"/>
    </xf>
    <xf numFmtId="0" fontId="0" fillId="8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shrinkToFit="1"/>
    </xf>
    <xf numFmtId="49" fontId="0" fillId="0" borderId="1" xfId="3" applyNumberFormat="1" applyFont="1" applyFill="1" applyBorder="1" applyAlignment="1">
      <alignment horizontal="left" vertical="center" shrinkToFit="1"/>
    </xf>
    <xf numFmtId="49" fontId="1" fillId="8" borderId="1" xfId="3" applyNumberFormat="1" applyFont="1" applyFill="1" applyBorder="1" applyAlignment="1">
      <alignment horizontal="left" vertical="center" shrinkToFit="1"/>
    </xf>
    <xf numFmtId="0" fontId="0" fillId="8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wrapText="1" shrinkToFit="1"/>
    </xf>
    <xf numFmtId="0" fontId="0" fillId="0" borderId="1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7" fontId="0" fillId="8" borderId="9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horizontal="left" vertical="center"/>
    </xf>
    <xf numFmtId="177" fontId="0" fillId="8" borderId="18" xfId="0" applyNumberFormat="1" applyFont="1" applyFill="1" applyBorder="1" applyAlignment="1">
      <alignment horizontal="center" vertical="center" shrinkToFit="1"/>
    </xf>
    <xf numFmtId="177" fontId="1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>
      <alignment vertical="center"/>
    </xf>
    <xf numFmtId="177" fontId="1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>
      <alignment vertical="center"/>
    </xf>
    <xf numFmtId="177" fontId="1" fillId="0" borderId="27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7" fontId="1" fillId="0" borderId="28" xfId="0" applyNumberFormat="1" applyFont="1" applyFill="1" applyBorder="1" applyAlignment="1">
      <alignment horizontal="center" vertical="center" shrinkToFit="1"/>
    </xf>
    <xf numFmtId="9" fontId="1" fillId="0" borderId="28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>
      <alignment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28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9" fillId="8" borderId="0" xfId="3" applyFont="1" applyFill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177" fontId="0" fillId="8" borderId="9" xfId="0" applyNumberFormat="1" applyFont="1" applyFill="1" applyBorder="1" applyAlignment="1">
      <alignment vertical="center" shrinkToFit="1"/>
    </xf>
    <xf numFmtId="177" fontId="1" fillId="0" borderId="11" xfId="0" applyNumberFormat="1" applyFont="1" applyFill="1" applyBorder="1" applyAlignment="1">
      <alignment vertical="center" shrinkToFit="1"/>
    </xf>
    <xf numFmtId="177" fontId="1" fillId="0" borderId="23" xfId="0" applyNumberFormat="1" applyFont="1" applyFill="1" applyBorder="1" applyAlignment="1">
      <alignment vertical="center" shrinkToFit="1"/>
    </xf>
    <xf numFmtId="180" fontId="1" fillId="0" borderId="24" xfId="0" applyNumberFormat="1" applyFont="1" applyFill="1" applyBorder="1" applyAlignment="1">
      <alignment horizontal="center" vertical="center" shrinkToFit="1"/>
    </xf>
    <xf numFmtId="180" fontId="1" fillId="0" borderId="27" xfId="0" applyNumberFormat="1" applyFont="1" applyFill="1" applyBorder="1" applyAlignment="1">
      <alignment horizontal="center" vertical="center" shrinkToFit="1"/>
    </xf>
    <xf numFmtId="180" fontId="1" fillId="0" borderId="24" xfId="0" applyNumberFormat="1" applyFont="1" applyFill="1" applyBorder="1">
      <alignment vertical="center"/>
    </xf>
    <xf numFmtId="180" fontId="1" fillId="0" borderId="25" xfId="0" applyNumberFormat="1" applyFont="1" applyFill="1" applyBorder="1">
      <alignment vertical="center"/>
    </xf>
    <xf numFmtId="180" fontId="1" fillId="0" borderId="25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Fill="1">
      <alignment vertical="center"/>
    </xf>
    <xf numFmtId="180" fontId="0" fillId="0" borderId="24" xfId="0" applyNumberFormat="1" applyFont="1" applyFill="1" applyBorder="1">
      <alignment vertical="center"/>
    </xf>
    <xf numFmtId="180" fontId="0" fillId="0" borderId="26" xfId="0" applyNumberFormat="1" applyFont="1" applyFill="1" applyBorder="1">
      <alignment vertical="center"/>
    </xf>
    <xf numFmtId="180" fontId="0" fillId="0" borderId="27" xfId="0" applyNumberFormat="1" applyFont="1" applyFill="1" applyBorder="1">
      <alignment vertical="center"/>
    </xf>
    <xf numFmtId="177" fontId="1" fillId="0" borderId="15" xfId="0" applyNumberFormat="1" applyFont="1" applyFill="1" applyBorder="1" applyAlignment="1">
      <alignment horizontal="center" vertical="center" shrinkToFit="1"/>
    </xf>
    <xf numFmtId="177" fontId="1" fillId="0" borderId="32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177" fontId="1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 shrinkToFit="1"/>
    </xf>
    <xf numFmtId="0" fontId="4" fillId="0" borderId="33" xfId="0" applyFont="1" applyFill="1" applyBorder="1">
      <alignment vertical="center"/>
    </xf>
    <xf numFmtId="0" fontId="0" fillId="8" borderId="33" xfId="0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>
      <alignment vertical="center"/>
    </xf>
    <xf numFmtId="180" fontId="0" fillId="0" borderId="34" xfId="0" applyNumberFormat="1" applyFont="1" applyFill="1" applyBorder="1">
      <alignment vertical="center"/>
    </xf>
    <xf numFmtId="0" fontId="0" fillId="0" borderId="34" xfId="0" applyFont="1" applyFill="1" applyBorder="1">
      <alignment vertical="center"/>
    </xf>
    <xf numFmtId="177" fontId="1" fillId="0" borderId="34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8" fillId="0" borderId="29" xfId="0" applyFont="1" applyFill="1" applyBorder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176" fontId="13" fillId="0" borderId="0" xfId="0" applyNumberFormat="1" applyFont="1" applyFill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180" fontId="1" fillId="0" borderId="37" xfId="0" applyNumberFormat="1" applyFont="1" applyFill="1" applyBorder="1" applyAlignment="1">
      <alignment horizontal="center" vertical="center" shrinkToFit="1"/>
    </xf>
    <xf numFmtId="177" fontId="1" fillId="0" borderId="37" xfId="0" applyNumberFormat="1" applyFont="1" applyFill="1" applyBorder="1" applyAlignment="1">
      <alignment horizontal="center" vertical="center" shrinkToFit="1"/>
    </xf>
    <xf numFmtId="177" fontId="1" fillId="0" borderId="3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77" fontId="1" fillId="0" borderId="39" xfId="0" applyNumberFormat="1" applyFont="1" applyFill="1" applyBorder="1" applyAlignment="1">
      <alignment vertical="center" shrinkToFit="1"/>
    </xf>
    <xf numFmtId="180" fontId="1" fillId="0" borderId="37" xfId="0" applyNumberFormat="1" applyFont="1" applyFill="1" applyBorder="1">
      <alignment vertical="center"/>
    </xf>
    <xf numFmtId="0" fontId="0" fillId="4" borderId="38" xfId="0" applyFill="1" applyBorder="1" applyAlignment="1">
      <alignment vertical="center" shrinkToFit="1"/>
    </xf>
    <xf numFmtId="177" fontId="0" fillId="4" borderId="38" xfId="0" applyNumberFormat="1" applyFill="1" applyBorder="1" applyAlignment="1">
      <alignment horizontal="center" vertical="center" shrinkToFit="1"/>
    </xf>
    <xf numFmtId="177" fontId="0" fillId="5" borderId="38" xfId="0" applyNumberFormat="1" applyFont="1" applyFill="1" applyBorder="1" applyAlignment="1">
      <alignment horizontal="center" vertical="center" shrinkToFit="1"/>
    </xf>
    <xf numFmtId="177" fontId="7" fillId="5" borderId="38" xfId="0" applyNumberFormat="1" applyFont="1" applyFill="1" applyBorder="1" applyAlignment="1">
      <alignment horizontal="center" vertical="center" shrinkToFit="1"/>
    </xf>
    <xf numFmtId="0" fontId="7" fillId="5" borderId="38" xfId="0" applyFont="1" applyFill="1" applyBorder="1" applyAlignment="1">
      <alignment horizontal="center" vertical="center" shrinkToFit="1"/>
    </xf>
    <xf numFmtId="177" fontId="0" fillId="6" borderId="38" xfId="0" applyNumberFormat="1" applyFont="1" applyFill="1" applyBorder="1" applyAlignment="1">
      <alignment horizontal="center" vertical="center" shrinkToFit="1"/>
    </xf>
    <xf numFmtId="177" fontId="7" fillId="6" borderId="38" xfId="0" applyNumberFormat="1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177" fontId="0" fillId="4" borderId="38" xfId="0" applyNumberFormat="1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 wrapText="1"/>
    </xf>
    <xf numFmtId="177" fontId="0" fillId="4" borderId="38" xfId="0" applyNumberFormat="1" applyFont="1" applyFill="1" applyBorder="1" applyAlignment="1">
      <alignment vertical="center"/>
    </xf>
    <xf numFmtId="177" fontId="0" fillId="10" borderId="38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177" fontId="1" fillId="0" borderId="4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7" fillId="7" borderId="38" xfId="0" applyFont="1" applyFill="1" applyBorder="1" applyAlignment="1">
      <alignment horizontal="center" vertical="center"/>
    </xf>
    <xf numFmtId="179" fontId="0" fillId="11" borderId="39" xfId="0" applyNumberFormat="1" applyFont="1" applyFill="1" applyBorder="1" applyAlignment="1">
      <alignment vertical="center"/>
    </xf>
    <xf numFmtId="179" fontId="0" fillId="11" borderId="10" xfId="0" applyNumberFormat="1" applyFont="1" applyFill="1" applyBorder="1" applyAlignment="1">
      <alignment vertical="center"/>
    </xf>
    <xf numFmtId="179" fontId="0" fillId="11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horizontal="left" vertical="center"/>
    </xf>
    <xf numFmtId="0" fontId="18" fillId="0" borderId="0" xfId="0" applyFont="1" applyFill="1">
      <alignment vertical="center"/>
    </xf>
    <xf numFmtId="176" fontId="12" fillId="3" borderId="1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3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4" borderId="38" xfId="0" applyFill="1" applyBorder="1" applyAlignment="1">
      <alignment horizontal="center" vertical="center" shrinkToFit="1"/>
    </xf>
    <xf numFmtId="177" fontId="1" fillId="4" borderId="38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shrinkToFit="1"/>
    </xf>
    <xf numFmtId="0" fontId="0" fillId="5" borderId="38" xfId="0" applyFont="1" applyFill="1" applyBorder="1" applyAlignment="1">
      <alignment horizontal="center" vertical="center" shrinkToFit="1"/>
    </xf>
    <xf numFmtId="0" fontId="0" fillId="6" borderId="38" xfId="0" applyFont="1" applyFill="1" applyBorder="1" applyAlignment="1">
      <alignment horizontal="center" vertical="center" shrinkToFit="1"/>
    </xf>
    <xf numFmtId="0" fontId="16" fillId="4" borderId="38" xfId="0" applyFont="1" applyFill="1" applyBorder="1" applyAlignment="1">
      <alignment horizontal="center" vertical="center" shrinkToFit="1"/>
    </xf>
    <xf numFmtId="0" fontId="0" fillId="10" borderId="38" xfId="0" applyFont="1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/>
    </xf>
    <xf numFmtId="0" fontId="0" fillId="0" borderId="42" xfId="0" applyFill="1" applyBorder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82880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9525</xdr:colOff>
      <xdr:row>11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80975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10</xdr:col>
      <xdr:colOff>85724</xdr:colOff>
      <xdr:row>11</xdr:row>
      <xdr:rowOff>133351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143251"/>
          <a:ext cx="7705724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C</a:t>
          </a:r>
          <a:r>
            <a:rPr kumimoji="1" lang="ja-JP" altLang="en-US" sz="1600"/>
            <a:t>欄及び</a:t>
          </a:r>
          <a:r>
            <a:rPr kumimoji="1" lang="en-US" altLang="ja-JP" sz="1600"/>
            <a:t>E</a:t>
          </a:r>
          <a:r>
            <a:rPr kumimoji="1" lang="ja-JP" altLang="en-US" sz="1600"/>
            <a:t>欄に記入ください。</a:t>
          </a:r>
          <a:r>
            <a:rPr kumimoji="1" lang="en-US" altLang="ja-JP" sz="1600"/>
            <a:t>D</a:t>
          </a:r>
          <a:r>
            <a:rPr kumimoji="1" lang="ja-JP" altLang="en-US" sz="1600"/>
            <a:t>欄は自動計算ため記入不要です。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481854</xdr:colOff>
      <xdr:row>172</xdr:row>
      <xdr:rowOff>134470</xdr:rowOff>
    </xdr:from>
    <xdr:to>
      <xdr:col>15</xdr:col>
      <xdr:colOff>571501</xdr:colOff>
      <xdr:row>179</xdr:row>
      <xdr:rowOff>89647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26902BE-0142-41E5-8203-4B265889AA8B}"/>
            </a:ext>
          </a:extLst>
        </xdr:cNvPr>
        <xdr:cNvSpPr/>
      </xdr:nvSpPr>
      <xdr:spPr>
        <a:xfrm>
          <a:off x="10197354" y="4941794"/>
          <a:ext cx="4011706" cy="1423147"/>
        </a:xfrm>
        <a:prstGeom prst="leftArrowCallout">
          <a:avLst>
            <a:gd name="adj1" fmla="val 28150"/>
            <a:gd name="adj2" fmla="val 25000"/>
            <a:gd name="adj3" fmla="val 27362"/>
            <a:gd name="adj4" fmla="val 8078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solidFill>
                <a:srgbClr val="C00000"/>
              </a:solidFill>
            </a:rPr>
            <a:t>こちらも回答</a:t>
          </a:r>
          <a:endParaRPr kumimoji="1" lang="en-US" altLang="ja-JP" sz="3600">
            <a:solidFill>
              <a:srgbClr val="C00000"/>
            </a:solidFill>
          </a:endParaRPr>
        </a:p>
        <a:p>
          <a:pPr algn="ctr"/>
          <a:r>
            <a:rPr kumimoji="1" lang="ja-JP" altLang="en-US" sz="3600">
              <a:solidFill>
                <a:srgbClr val="C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zoomScaleNormal="100" zoomScaleSheetLayoutView="100" workbookViewId="0">
      <selection activeCell="D41" sqref="D41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39" t="s">
        <v>60</v>
      </c>
    </row>
    <row r="3" spans="1:5" ht="15" customHeight="1" x14ac:dyDescent="0.15">
      <c r="A3" s="179" t="s">
        <v>34</v>
      </c>
      <c r="B3" s="181" t="s">
        <v>35</v>
      </c>
      <c r="C3" s="181" t="s">
        <v>36</v>
      </c>
      <c r="D3" s="181" t="s">
        <v>37</v>
      </c>
      <c r="E3" s="177" t="s">
        <v>38</v>
      </c>
    </row>
    <row r="4" spans="1:5" ht="36.75" customHeight="1" x14ac:dyDescent="0.15">
      <c r="A4" s="180"/>
      <c r="B4" s="182"/>
      <c r="C4" s="182"/>
      <c r="D4" s="182"/>
      <c r="E4" s="178"/>
    </row>
    <row r="5" spans="1:5" ht="15.95" customHeight="1" x14ac:dyDescent="0.15">
      <c r="A5" s="6" t="str">
        <f>施設数!A6</f>
        <v>青森県</v>
      </c>
      <c r="B5" s="7">
        <f>'就労Ａ型（雇用型）'!L56</f>
        <v>0</v>
      </c>
      <c r="C5" s="7">
        <f>'就労Ａ型（非雇用型）'!L26</f>
        <v>0</v>
      </c>
      <c r="D5" s="7">
        <f>就労B型!L166</f>
        <v>0</v>
      </c>
      <c r="E5" s="12" t="e">
        <f>('就労Ａ型（雇用型）'!K56+'就労Ａ型（非雇用型）'!K26+就労B型!K166)/('就労Ａ型（雇用型）'!J56+'就労Ａ型（非雇用型）'!J26+就労B型!J166)</f>
        <v>#DIV/0!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zoomScaleNormal="100" zoomScaleSheetLayoutView="100" workbookViewId="0">
      <selection activeCell="A2" sqref="A2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39" t="s">
        <v>61</v>
      </c>
    </row>
    <row r="3" spans="1:5" ht="15" customHeight="1" x14ac:dyDescent="0.15">
      <c r="A3" s="179" t="s">
        <v>34</v>
      </c>
      <c r="B3" s="181" t="s">
        <v>35</v>
      </c>
      <c r="C3" s="181" t="s">
        <v>36</v>
      </c>
      <c r="D3" s="181" t="s">
        <v>37</v>
      </c>
      <c r="E3" s="177" t="s">
        <v>39</v>
      </c>
    </row>
    <row r="4" spans="1:5" ht="36.75" customHeight="1" x14ac:dyDescent="0.15">
      <c r="A4" s="180"/>
      <c r="B4" s="182"/>
      <c r="C4" s="182"/>
      <c r="D4" s="182"/>
      <c r="E4" s="178"/>
    </row>
    <row r="5" spans="1:5" ht="15.95" customHeight="1" x14ac:dyDescent="0.15">
      <c r="A5" s="6" t="str">
        <f>施設数!A6</f>
        <v>青森県</v>
      </c>
      <c r="B5" s="7">
        <f>'就労Ａ型（雇用型）'!O56</f>
        <v>0</v>
      </c>
      <c r="C5" s="7">
        <f>'就労Ａ型（非雇用型）'!O26</f>
        <v>0</v>
      </c>
      <c r="D5" s="7">
        <f>就労B型!O166</f>
        <v>0</v>
      </c>
      <c r="E5" s="12" t="e">
        <f>('就労Ａ型（雇用型）'!N56+'就労Ａ型（非雇用型）'!N26+就労B型!N166)/('就労Ａ型（雇用型）'!M56+'就労Ａ型（非雇用型）'!M26+就労B型!M166)</f>
        <v>#DIV/0!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zoomScaleNormal="100" zoomScaleSheetLayoutView="100" workbookViewId="0">
      <selection activeCell="A2" sqref="A2"/>
    </sheetView>
  </sheetViews>
  <sheetFormatPr defaultRowHeight="13.5" x14ac:dyDescent="0.15"/>
  <cols>
    <col min="1" max="10" width="10" customWidth="1"/>
    <col min="11" max="20" width="7.875" customWidth="1"/>
  </cols>
  <sheetData>
    <row r="1" spans="1:10" ht="21" x14ac:dyDescent="0.15">
      <c r="A1" s="186" t="s">
        <v>29</v>
      </c>
      <c r="B1" s="186"/>
      <c r="C1" s="186"/>
      <c r="D1" s="186"/>
      <c r="E1" s="186"/>
      <c r="F1" s="186"/>
      <c r="G1" s="186"/>
      <c r="H1" s="186"/>
    </row>
    <row r="3" spans="1:10" ht="26.25" customHeight="1" x14ac:dyDescent="0.15">
      <c r="A3" s="183" t="s">
        <v>40</v>
      </c>
      <c r="B3" s="188" t="s">
        <v>3</v>
      </c>
      <c r="C3" s="188"/>
      <c r="D3" s="188"/>
      <c r="E3" s="188"/>
      <c r="F3" s="188"/>
      <c r="G3" s="188"/>
      <c r="H3" s="188"/>
      <c r="I3" s="190" t="s">
        <v>7</v>
      </c>
      <c r="J3" s="190"/>
    </row>
    <row r="4" spans="1:10" ht="35.1" customHeight="1" x14ac:dyDescent="0.15">
      <c r="A4" s="184"/>
      <c r="B4" s="188" t="s">
        <v>41</v>
      </c>
      <c r="C4" s="188"/>
      <c r="D4" s="188" t="s">
        <v>42</v>
      </c>
      <c r="E4" s="188"/>
      <c r="F4" s="189" t="s">
        <v>43</v>
      </c>
      <c r="G4" s="189"/>
      <c r="H4" s="189"/>
      <c r="I4" s="191" t="s">
        <v>44</v>
      </c>
      <c r="J4" s="192"/>
    </row>
    <row r="5" spans="1:10" s="8" customFormat="1" ht="38.25" customHeight="1" x14ac:dyDescent="0.15">
      <c r="A5" s="185"/>
      <c r="B5" s="140" t="s">
        <v>45</v>
      </c>
      <c r="C5" s="140" t="s">
        <v>46</v>
      </c>
      <c r="D5" s="140" t="s">
        <v>45</v>
      </c>
      <c r="E5" s="140" t="s">
        <v>47</v>
      </c>
      <c r="F5" s="141" t="s">
        <v>45</v>
      </c>
      <c r="G5" s="141" t="s">
        <v>48</v>
      </c>
      <c r="H5" s="141" t="s">
        <v>0</v>
      </c>
      <c r="I5" s="193"/>
      <c r="J5" s="194"/>
    </row>
    <row r="6" spans="1:10" ht="73.5" customHeight="1" x14ac:dyDescent="0.15">
      <c r="A6" s="6" t="s">
        <v>63</v>
      </c>
      <c r="B6" s="11"/>
      <c r="C6" s="11">
        <v>80</v>
      </c>
      <c r="D6" s="11"/>
      <c r="E6" s="11">
        <v>238</v>
      </c>
      <c r="F6" s="9">
        <f>B6+D6</f>
        <v>0</v>
      </c>
      <c r="G6" s="9">
        <f>C6+E6</f>
        <v>318</v>
      </c>
      <c r="H6" s="10">
        <f>F6/G6</f>
        <v>0</v>
      </c>
      <c r="I6" s="187">
        <v>5</v>
      </c>
      <c r="J6" s="187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A717"/>
  <sheetViews>
    <sheetView tabSelected="1" view="pageBreakPreview" topLeftCell="B1" zoomScale="85" zoomScaleNormal="100" zoomScaleSheetLayoutView="85" workbookViewId="0">
      <selection activeCell="B2" sqref="B2:B4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7.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7.62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3" width="4.5" style="1" hidden="1" customWidth="1"/>
    <col min="24" max="24" width="0" style="1" hidden="1" customWidth="1"/>
    <col min="25" max="25" width="3.5" style="1" customWidth="1"/>
    <col min="26" max="16384" width="9" style="1"/>
  </cols>
  <sheetData>
    <row r="1" spans="1:27" s="4" customFormat="1" ht="30" customHeight="1" thickBot="1" x14ac:dyDescent="0.2">
      <c r="A1" s="15"/>
      <c r="B1" s="142" t="s">
        <v>26</v>
      </c>
      <c r="H1" s="16"/>
      <c r="I1" s="17"/>
      <c r="J1" s="174" t="s">
        <v>70</v>
      </c>
      <c r="K1" s="174"/>
      <c r="M1" s="175" t="s">
        <v>69</v>
      </c>
      <c r="N1" s="18"/>
      <c r="O1" s="18"/>
    </row>
    <row r="2" spans="1:27" s="4" customFormat="1" ht="16.5" customHeight="1" thickBot="1" x14ac:dyDescent="0.2">
      <c r="A2" s="197"/>
      <c r="B2" s="200" t="s">
        <v>13</v>
      </c>
      <c r="C2" s="200" t="s">
        <v>14</v>
      </c>
      <c r="D2" s="207" t="s">
        <v>15</v>
      </c>
      <c r="E2" s="207" t="s">
        <v>16</v>
      </c>
      <c r="F2" s="207" t="s">
        <v>17</v>
      </c>
      <c r="G2" s="207" t="s">
        <v>73</v>
      </c>
      <c r="H2" s="200" t="s">
        <v>18</v>
      </c>
      <c r="I2" s="206" t="s">
        <v>62</v>
      </c>
      <c r="J2" s="206"/>
      <c r="K2" s="206"/>
      <c r="L2" s="206"/>
      <c r="M2" s="206"/>
      <c r="N2" s="206"/>
      <c r="O2" s="206"/>
      <c r="P2" s="195" t="s">
        <v>22</v>
      </c>
      <c r="Q2" s="195" t="s">
        <v>49</v>
      </c>
      <c r="R2" s="195" t="s">
        <v>4</v>
      </c>
      <c r="S2" s="195"/>
      <c r="T2" s="195"/>
      <c r="U2" s="195"/>
      <c r="V2" s="195"/>
      <c r="W2" s="110"/>
    </row>
    <row r="3" spans="1:27" s="4" customFormat="1" ht="33.75" customHeight="1" thickBot="1" x14ac:dyDescent="0.2">
      <c r="A3" s="198"/>
      <c r="B3" s="200"/>
      <c r="C3" s="200"/>
      <c r="D3" s="207"/>
      <c r="E3" s="207"/>
      <c r="F3" s="207"/>
      <c r="G3" s="207"/>
      <c r="H3" s="200"/>
      <c r="I3" s="149"/>
      <c r="J3" s="203" t="s">
        <v>2</v>
      </c>
      <c r="K3" s="204"/>
      <c r="L3" s="204"/>
      <c r="M3" s="205" t="s">
        <v>1</v>
      </c>
      <c r="N3" s="205"/>
      <c r="O3" s="205"/>
      <c r="P3" s="201"/>
      <c r="Q3" s="201"/>
      <c r="R3" s="195" t="s">
        <v>5</v>
      </c>
      <c r="S3" s="195"/>
      <c r="T3" s="195"/>
      <c r="U3" s="196" t="s">
        <v>6</v>
      </c>
      <c r="V3" s="196"/>
      <c r="Z3" s="20" t="s">
        <v>68</v>
      </c>
    </row>
    <row r="4" spans="1:27" s="15" customFormat="1" ht="38.25" customHeight="1" thickBot="1" x14ac:dyDescent="0.2">
      <c r="A4" s="199"/>
      <c r="B4" s="200"/>
      <c r="C4" s="200"/>
      <c r="D4" s="207"/>
      <c r="E4" s="207"/>
      <c r="F4" s="207"/>
      <c r="G4" s="207"/>
      <c r="H4" s="200"/>
      <c r="I4" s="150" t="s">
        <v>19</v>
      </c>
      <c r="J4" s="151" t="s">
        <v>20</v>
      </c>
      <c r="K4" s="152" t="s">
        <v>30</v>
      </c>
      <c r="L4" s="153" t="s">
        <v>31</v>
      </c>
      <c r="M4" s="154" t="s">
        <v>21</v>
      </c>
      <c r="N4" s="155" t="s">
        <v>32</v>
      </c>
      <c r="O4" s="156" t="s">
        <v>33</v>
      </c>
      <c r="P4" s="202"/>
      <c r="Q4" s="202"/>
      <c r="R4" s="157" t="s">
        <v>50</v>
      </c>
      <c r="S4" s="158" t="s">
        <v>58</v>
      </c>
      <c r="T4" s="158" t="s">
        <v>55</v>
      </c>
      <c r="U4" s="159" t="s">
        <v>57</v>
      </c>
      <c r="V4" s="160" t="s">
        <v>56</v>
      </c>
      <c r="Z4" s="173" t="s">
        <v>67</v>
      </c>
      <c r="AA4" s="173" t="s">
        <v>66</v>
      </c>
    </row>
    <row r="5" spans="1:27" s="4" customFormat="1" ht="27" customHeight="1" x14ac:dyDescent="0.15">
      <c r="A5" s="14"/>
      <c r="B5" s="108" t="s">
        <v>63</v>
      </c>
      <c r="C5" s="164"/>
      <c r="D5" s="108"/>
      <c r="E5" s="108"/>
      <c r="F5" s="108"/>
      <c r="G5" s="108"/>
      <c r="H5" s="146"/>
      <c r="I5" s="36"/>
      <c r="J5" s="37"/>
      <c r="K5" s="38"/>
      <c r="L5" s="170">
        <f>IF(AND(J5&gt;0,K5&gt;0),K5/J5,0)</f>
        <v>0</v>
      </c>
      <c r="M5" s="39"/>
      <c r="N5" s="38"/>
      <c r="O5" s="170">
        <f t="shared" ref="O5:O54" si="0">IF(AND(M5&gt;0,N5&gt;0),N5/M5,0)</f>
        <v>0</v>
      </c>
      <c r="P5" s="40"/>
      <c r="Q5" s="147"/>
      <c r="R5" s="145"/>
      <c r="S5" s="145"/>
      <c r="T5" s="143"/>
      <c r="U5" s="90"/>
      <c r="V5" s="148"/>
      <c r="W5" s="104">
        <v>1</v>
      </c>
      <c r="X5" s="104" t="s">
        <v>8</v>
      </c>
      <c r="Z5" s="4" t="str">
        <f>IF(J5="","",IF(J5&lt;&gt;M5,"OK","×"))</f>
        <v/>
      </c>
      <c r="AA5" s="4" t="str">
        <f>IF(K5="","",IF(K5=N5,"OK","×"))</f>
        <v/>
      </c>
    </row>
    <row r="6" spans="1:27" s="4" customFormat="1" ht="27" customHeight="1" x14ac:dyDescent="0.15">
      <c r="A6" s="14"/>
      <c r="B6" s="54"/>
      <c r="C6" s="55"/>
      <c r="D6" s="54"/>
      <c r="E6" s="54"/>
      <c r="F6" s="54"/>
      <c r="G6" s="54"/>
      <c r="H6" s="56"/>
      <c r="I6" s="36"/>
      <c r="J6" s="37"/>
      <c r="K6" s="38"/>
      <c r="L6" s="171">
        <f t="shared" ref="L6:L54" si="1">IF(AND(J6&gt;0,K6&gt;0),K6/J6,0)</f>
        <v>0</v>
      </c>
      <c r="M6" s="39"/>
      <c r="N6" s="38"/>
      <c r="O6" s="171">
        <f t="shared" si="0"/>
        <v>0</v>
      </c>
      <c r="P6" s="40"/>
      <c r="Q6" s="113"/>
      <c r="R6" s="87"/>
      <c r="S6" s="87"/>
      <c r="T6" s="114"/>
      <c r="U6" s="88"/>
      <c r="V6" s="116"/>
      <c r="W6" s="104">
        <v>2</v>
      </c>
      <c r="X6" s="105" t="s">
        <v>9</v>
      </c>
      <c r="Z6" s="4" t="str">
        <f t="shared" ref="Z6:Z12" si="2">IF(J6="","",IF(J6&lt;&gt;M6,"OK","×"))</f>
        <v/>
      </c>
      <c r="AA6" s="4" t="str">
        <f t="shared" ref="AA6:AA12" si="3">IF(K6="","",IF(K6=N6,"OK","×"))</f>
        <v/>
      </c>
    </row>
    <row r="7" spans="1:27" s="4" customFormat="1" ht="27" customHeight="1" x14ac:dyDescent="0.15">
      <c r="A7" s="14"/>
      <c r="B7" s="54"/>
      <c r="C7" s="55"/>
      <c r="D7" s="54"/>
      <c r="E7" s="54"/>
      <c r="F7" s="54"/>
      <c r="G7" s="54"/>
      <c r="H7" s="56"/>
      <c r="I7" s="36"/>
      <c r="J7" s="37"/>
      <c r="K7" s="38"/>
      <c r="L7" s="171">
        <f>IF(AND(J7&gt;0,K7&gt;0),K7/J7,0)</f>
        <v>0</v>
      </c>
      <c r="M7" s="39"/>
      <c r="N7" s="38"/>
      <c r="O7" s="171">
        <f t="shared" ref="O7:O52" si="4">IF(AND(M7&gt;0,N7&gt;0),N7/M7,0)</f>
        <v>0</v>
      </c>
      <c r="P7" s="40"/>
      <c r="Q7" s="113"/>
      <c r="R7" s="89"/>
      <c r="S7" s="89"/>
      <c r="T7" s="114"/>
      <c r="U7" s="90"/>
      <c r="V7" s="116"/>
      <c r="W7" s="104">
        <v>3</v>
      </c>
      <c r="X7" s="105" t="s">
        <v>10</v>
      </c>
      <c r="Z7" s="4" t="str">
        <f t="shared" si="2"/>
        <v/>
      </c>
      <c r="AA7" s="4" t="str">
        <f t="shared" si="3"/>
        <v/>
      </c>
    </row>
    <row r="8" spans="1:27" s="4" customFormat="1" ht="27" customHeight="1" x14ac:dyDescent="0.15">
      <c r="A8" s="14"/>
      <c r="B8" s="54"/>
      <c r="C8" s="55"/>
      <c r="D8" s="54"/>
      <c r="E8" s="54"/>
      <c r="F8" s="54"/>
      <c r="G8" s="54"/>
      <c r="H8" s="56"/>
      <c r="I8" s="36"/>
      <c r="J8" s="37"/>
      <c r="K8" s="38"/>
      <c r="L8" s="171">
        <f t="shared" ref="L8:L52" si="5">IF(AND(J8&gt;0,K8&gt;0),K8/J8,0)</f>
        <v>0</v>
      </c>
      <c r="M8" s="39"/>
      <c r="N8" s="38"/>
      <c r="O8" s="171">
        <f t="shared" si="4"/>
        <v>0</v>
      </c>
      <c r="P8" s="40"/>
      <c r="Q8" s="113"/>
      <c r="R8" s="87"/>
      <c r="S8" s="87"/>
      <c r="T8" s="114"/>
      <c r="U8" s="88"/>
      <c r="V8" s="116"/>
      <c r="W8" s="104">
        <v>4</v>
      </c>
      <c r="X8" s="105" t="s">
        <v>23</v>
      </c>
      <c r="Z8" s="4" t="str">
        <f t="shared" si="2"/>
        <v/>
      </c>
      <c r="AA8" s="4" t="str">
        <f t="shared" si="3"/>
        <v/>
      </c>
    </row>
    <row r="9" spans="1:27" s="4" customFormat="1" ht="27" customHeight="1" x14ac:dyDescent="0.15">
      <c r="A9" s="14"/>
      <c r="B9" s="54"/>
      <c r="C9" s="55"/>
      <c r="D9" s="54"/>
      <c r="E9" s="54"/>
      <c r="F9" s="54"/>
      <c r="G9" s="54"/>
      <c r="H9" s="56"/>
      <c r="I9" s="36"/>
      <c r="J9" s="37"/>
      <c r="K9" s="38"/>
      <c r="L9" s="171">
        <f t="shared" si="5"/>
        <v>0</v>
      </c>
      <c r="M9" s="39"/>
      <c r="N9" s="38"/>
      <c r="O9" s="171">
        <f t="shared" si="4"/>
        <v>0</v>
      </c>
      <c r="P9" s="40"/>
      <c r="Q9" s="113"/>
      <c r="R9" s="89"/>
      <c r="S9" s="89"/>
      <c r="T9" s="114"/>
      <c r="U9" s="90"/>
      <c r="V9" s="116"/>
      <c r="W9" s="104">
        <v>5</v>
      </c>
      <c r="X9" s="105" t="s">
        <v>12</v>
      </c>
      <c r="Z9" s="4" t="str">
        <f t="shared" si="2"/>
        <v/>
      </c>
      <c r="AA9" s="4" t="str">
        <f t="shared" si="3"/>
        <v/>
      </c>
    </row>
    <row r="10" spans="1:27" s="4" customFormat="1" ht="27" customHeight="1" x14ac:dyDescent="0.15">
      <c r="A10" s="14"/>
      <c r="B10" s="54"/>
      <c r="C10" s="55"/>
      <c r="D10" s="54"/>
      <c r="E10" s="54"/>
      <c r="F10" s="54"/>
      <c r="G10" s="54"/>
      <c r="H10" s="56"/>
      <c r="I10" s="36"/>
      <c r="J10" s="37"/>
      <c r="K10" s="38"/>
      <c r="L10" s="171">
        <f t="shared" si="5"/>
        <v>0</v>
      </c>
      <c r="M10" s="39"/>
      <c r="N10" s="38"/>
      <c r="O10" s="171">
        <f t="shared" si="4"/>
        <v>0</v>
      </c>
      <c r="P10" s="40"/>
      <c r="Q10" s="113"/>
      <c r="R10" s="87"/>
      <c r="S10" s="87"/>
      <c r="T10" s="114"/>
      <c r="U10" s="88"/>
      <c r="V10" s="116"/>
      <c r="W10" s="104">
        <v>6</v>
      </c>
      <c r="X10" s="106" t="s">
        <v>11</v>
      </c>
      <c r="Z10" s="4" t="str">
        <f t="shared" si="2"/>
        <v/>
      </c>
      <c r="AA10" s="4" t="str">
        <f t="shared" si="3"/>
        <v/>
      </c>
    </row>
    <row r="11" spans="1:27" s="4" customFormat="1" ht="27" customHeight="1" x14ac:dyDescent="0.15">
      <c r="A11" s="14"/>
      <c r="B11" s="54"/>
      <c r="C11" s="55"/>
      <c r="D11" s="54"/>
      <c r="E11" s="54"/>
      <c r="F11" s="54"/>
      <c r="G11" s="54"/>
      <c r="H11" s="57"/>
      <c r="I11" s="36"/>
      <c r="J11" s="37"/>
      <c r="K11" s="38"/>
      <c r="L11" s="171">
        <f t="shared" si="5"/>
        <v>0</v>
      </c>
      <c r="M11" s="39"/>
      <c r="N11" s="38"/>
      <c r="O11" s="171">
        <f t="shared" si="4"/>
        <v>0</v>
      </c>
      <c r="P11" s="40"/>
      <c r="Q11" s="113"/>
      <c r="R11" s="89"/>
      <c r="S11" s="89"/>
      <c r="T11" s="114"/>
      <c r="U11" s="90"/>
      <c r="V11" s="116"/>
      <c r="W11" s="104"/>
      <c r="X11" s="106"/>
      <c r="Z11" s="4" t="str">
        <f t="shared" si="2"/>
        <v/>
      </c>
      <c r="AA11" s="4" t="str">
        <f t="shared" si="3"/>
        <v/>
      </c>
    </row>
    <row r="12" spans="1:27" s="4" customFormat="1" ht="27" customHeight="1" thickBot="1" x14ac:dyDescent="0.2">
      <c r="A12" s="14"/>
      <c r="B12" s="54"/>
      <c r="C12" s="55"/>
      <c r="D12" s="54"/>
      <c r="E12" s="54"/>
      <c r="F12" s="54"/>
      <c r="G12" s="54"/>
      <c r="H12" s="57"/>
      <c r="I12" s="36"/>
      <c r="J12" s="37"/>
      <c r="K12" s="38"/>
      <c r="L12" s="171">
        <f t="shared" si="5"/>
        <v>0</v>
      </c>
      <c r="M12" s="39"/>
      <c r="N12" s="38"/>
      <c r="O12" s="171">
        <f t="shared" si="4"/>
        <v>0</v>
      </c>
      <c r="P12" s="40"/>
      <c r="Q12" s="113"/>
      <c r="R12" s="87"/>
      <c r="S12" s="87"/>
      <c r="T12" s="114"/>
      <c r="U12" s="88"/>
      <c r="V12" s="116"/>
      <c r="W12" s="104"/>
      <c r="X12" s="105"/>
      <c r="Z12" s="4" t="str">
        <f t="shared" si="2"/>
        <v/>
      </c>
      <c r="AA12" s="4" t="str">
        <f t="shared" si="3"/>
        <v/>
      </c>
    </row>
    <row r="13" spans="1:27" s="4" customFormat="1" ht="27" hidden="1" customHeight="1" x14ac:dyDescent="0.15">
      <c r="A13" s="14"/>
      <c r="B13" s="54"/>
      <c r="C13" s="55"/>
      <c r="D13" s="54"/>
      <c r="E13" s="54"/>
      <c r="F13" s="54"/>
      <c r="G13" s="54"/>
      <c r="H13" s="57"/>
      <c r="I13" s="36"/>
      <c r="J13" s="37"/>
      <c r="K13" s="38"/>
      <c r="L13" s="171">
        <f t="shared" si="5"/>
        <v>0</v>
      </c>
      <c r="M13" s="39"/>
      <c r="N13" s="38"/>
      <c r="O13" s="171">
        <f t="shared" si="4"/>
        <v>0</v>
      </c>
      <c r="P13" s="40"/>
      <c r="Q13" s="113"/>
      <c r="R13" s="89"/>
      <c r="S13" s="89"/>
      <c r="T13" s="114"/>
      <c r="U13" s="90"/>
      <c r="V13" s="116"/>
      <c r="W13" s="104"/>
      <c r="X13" s="106"/>
      <c r="Z13" s="4" t="str">
        <f t="shared" ref="Z13:Z54" si="6">IF(J13="","",IF(J13&lt;&gt;M13,"OK","×"))</f>
        <v/>
      </c>
    </row>
    <row r="14" spans="1:27" s="4" customFormat="1" ht="27" hidden="1" customHeight="1" x14ac:dyDescent="0.15">
      <c r="A14" s="14"/>
      <c r="B14" s="54"/>
      <c r="C14" s="55"/>
      <c r="D14" s="54"/>
      <c r="E14" s="54"/>
      <c r="F14" s="54"/>
      <c r="G14" s="54"/>
      <c r="H14" s="57"/>
      <c r="I14" s="36"/>
      <c r="J14" s="37"/>
      <c r="K14" s="38"/>
      <c r="L14" s="171">
        <f t="shared" si="5"/>
        <v>0</v>
      </c>
      <c r="M14" s="39"/>
      <c r="N14" s="38"/>
      <c r="O14" s="171">
        <f t="shared" si="4"/>
        <v>0</v>
      </c>
      <c r="P14" s="40"/>
      <c r="Q14" s="113"/>
      <c r="R14" s="87"/>
      <c r="S14" s="87"/>
      <c r="T14" s="114"/>
      <c r="U14" s="88"/>
      <c r="V14" s="116"/>
      <c r="Z14" s="4" t="str">
        <f t="shared" si="6"/>
        <v/>
      </c>
    </row>
    <row r="15" spans="1:27" s="4" customFormat="1" ht="27" hidden="1" customHeight="1" x14ac:dyDescent="0.15">
      <c r="A15" s="14"/>
      <c r="B15" s="54"/>
      <c r="C15" s="55"/>
      <c r="D15" s="54"/>
      <c r="E15" s="54"/>
      <c r="F15" s="54"/>
      <c r="G15" s="54"/>
      <c r="H15" s="57"/>
      <c r="I15" s="36"/>
      <c r="J15" s="37"/>
      <c r="K15" s="38"/>
      <c r="L15" s="171">
        <f t="shared" si="5"/>
        <v>0</v>
      </c>
      <c r="M15" s="39"/>
      <c r="N15" s="38"/>
      <c r="O15" s="171">
        <f t="shared" si="4"/>
        <v>0</v>
      </c>
      <c r="P15" s="40"/>
      <c r="Q15" s="113"/>
      <c r="R15" s="89"/>
      <c r="S15" s="89"/>
      <c r="T15" s="114"/>
      <c r="U15" s="90"/>
      <c r="V15" s="116"/>
      <c r="Z15" s="4" t="str">
        <f t="shared" si="6"/>
        <v/>
      </c>
    </row>
    <row r="16" spans="1:27" s="4" customFormat="1" ht="27" hidden="1" customHeight="1" x14ac:dyDescent="0.15">
      <c r="A16" s="14"/>
      <c r="B16" s="54"/>
      <c r="C16" s="55"/>
      <c r="D16" s="54"/>
      <c r="E16" s="54"/>
      <c r="F16" s="54"/>
      <c r="G16" s="54"/>
      <c r="H16" s="57"/>
      <c r="I16" s="36"/>
      <c r="J16" s="37"/>
      <c r="K16" s="38"/>
      <c r="L16" s="171">
        <f t="shared" si="5"/>
        <v>0</v>
      </c>
      <c r="M16" s="39"/>
      <c r="N16" s="38"/>
      <c r="O16" s="171">
        <f t="shared" si="4"/>
        <v>0</v>
      </c>
      <c r="P16" s="40"/>
      <c r="Q16" s="113"/>
      <c r="R16" s="87"/>
      <c r="S16" s="87"/>
      <c r="T16" s="114"/>
      <c r="U16" s="88"/>
      <c r="V16" s="116"/>
      <c r="Z16" s="4" t="str">
        <f t="shared" si="6"/>
        <v/>
      </c>
    </row>
    <row r="17" spans="1:26" s="4" customFormat="1" ht="27" hidden="1" customHeight="1" x14ac:dyDescent="0.15">
      <c r="A17" s="14"/>
      <c r="B17" s="54"/>
      <c r="C17" s="55"/>
      <c r="D17" s="54"/>
      <c r="E17" s="54"/>
      <c r="F17" s="54"/>
      <c r="G17" s="54"/>
      <c r="H17" s="58"/>
      <c r="I17" s="36"/>
      <c r="J17" s="37"/>
      <c r="K17" s="38"/>
      <c r="L17" s="171">
        <f t="shared" si="5"/>
        <v>0</v>
      </c>
      <c r="M17" s="39"/>
      <c r="N17" s="38"/>
      <c r="O17" s="171">
        <f t="shared" si="4"/>
        <v>0</v>
      </c>
      <c r="P17" s="40"/>
      <c r="Q17" s="113"/>
      <c r="R17" s="89"/>
      <c r="S17" s="89"/>
      <c r="T17" s="114"/>
      <c r="U17" s="90"/>
      <c r="V17" s="116"/>
      <c r="Z17" s="4" t="str">
        <f t="shared" si="6"/>
        <v/>
      </c>
    </row>
    <row r="18" spans="1:26" s="4" customFormat="1" ht="27" hidden="1" customHeight="1" x14ac:dyDescent="0.15">
      <c r="A18" s="14"/>
      <c r="B18" s="54"/>
      <c r="C18" s="55"/>
      <c r="D18" s="54"/>
      <c r="E18" s="54"/>
      <c r="F18" s="54"/>
      <c r="G18" s="54"/>
      <c r="H18" s="58"/>
      <c r="I18" s="36"/>
      <c r="J18" s="37"/>
      <c r="K18" s="38"/>
      <c r="L18" s="171">
        <f t="shared" si="5"/>
        <v>0</v>
      </c>
      <c r="M18" s="39"/>
      <c r="N18" s="38"/>
      <c r="O18" s="171">
        <f t="shared" si="4"/>
        <v>0</v>
      </c>
      <c r="P18" s="40"/>
      <c r="Q18" s="113"/>
      <c r="R18" s="87"/>
      <c r="S18" s="87"/>
      <c r="T18" s="114"/>
      <c r="U18" s="88"/>
      <c r="V18" s="116"/>
      <c r="Z18" s="4" t="str">
        <f t="shared" si="6"/>
        <v/>
      </c>
    </row>
    <row r="19" spans="1:26" s="4" customFormat="1" ht="27" hidden="1" customHeight="1" x14ac:dyDescent="0.15">
      <c r="A19" s="14"/>
      <c r="B19" s="54"/>
      <c r="C19" s="55"/>
      <c r="D19" s="54"/>
      <c r="E19" s="54"/>
      <c r="F19" s="54"/>
      <c r="G19" s="54"/>
      <c r="H19" s="58"/>
      <c r="I19" s="36"/>
      <c r="J19" s="37"/>
      <c r="K19" s="38"/>
      <c r="L19" s="171">
        <f t="shared" si="5"/>
        <v>0</v>
      </c>
      <c r="M19" s="39"/>
      <c r="N19" s="38"/>
      <c r="O19" s="171">
        <f t="shared" si="4"/>
        <v>0</v>
      </c>
      <c r="P19" s="40"/>
      <c r="Q19" s="113"/>
      <c r="R19" s="89"/>
      <c r="S19" s="89"/>
      <c r="T19" s="114"/>
      <c r="U19" s="90"/>
      <c r="V19" s="116"/>
      <c r="Z19" s="4" t="str">
        <f t="shared" si="6"/>
        <v/>
      </c>
    </row>
    <row r="20" spans="1:26" s="4" customFormat="1" ht="27" hidden="1" customHeight="1" x14ac:dyDescent="0.15">
      <c r="A20" s="14"/>
      <c r="B20" s="54"/>
      <c r="C20" s="55"/>
      <c r="D20" s="54"/>
      <c r="E20" s="54"/>
      <c r="F20" s="54"/>
      <c r="G20" s="54"/>
      <c r="H20" s="58"/>
      <c r="I20" s="36"/>
      <c r="J20" s="37"/>
      <c r="K20" s="38"/>
      <c r="L20" s="171">
        <f t="shared" si="5"/>
        <v>0</v>
      </c>
      <c r="M20" s="39"/>
      <c r="N20" s="38"/>
      <c r="O20" s="171">
        <f t="shared" si="4"/>
        <v>0</v>
      </c>
      <c r="P20" s="40"/>
      <c r="Q20" s="113"/>
      <c r="R20" s="87"/>
      <c r="S20" s="87"/>
      <c r="T20" s="114"/>
      <c r="U20" s="88"/>
      <c r="V20" s="116"/>
      <c r="Z20" s="4" t="str">
        <f t="shared" si="6"/>
        <v/>
      </c>
    </row>
    <row r="21" spans="1:26" s="4" customFormat="1" ht="27" hidden="1" customHeight="1" x14ac:dyDescent="0.15">
      <c r="A21" s="14"/>
      <c r="B21" s="54"/>
      <c r="C21" s="55"/>
      <c r="D21" s="54"/>
      <c r="E21" s="54"/>
      <c r="F21" s="54"/>
      <c r="G21" s="54"/>
      <c r="H21" s="59"/>
      <c r="I21" s="36"/>
      <c r="J21" s="37"/>
      <c r="K21" s="38"/>
      <c r="L21" s="171">
        <f t="shared" si="5"/>
        <v>0</v>
      </c>
      <c r="M21" s="39"/>
      <c r="N21" s="38"/>
      <c r="O21" s="171">
        <f t="shared" si="4"/>
        <v>0</v>
      </c>
      <c r="P21" s="40"/>
      <c r="Q21" s="113"/>
      <c r="R21" s="89"/>
      <c r="S21" s="89"/>
      <c r="T21" s="114"/>
      <c r="U21" s="90"/>
      <c r="V21" s="116"/>
      <c r="Z21" s="4" t="str">
        <f t="shared" si="6"/>
        <v/>
      </c>
    </row>
    <row r="22" spans="1:26" s="4" customFormat="1" ht="27" hidden="1" customHeight="1" x14ac:dyDescent="0.15">
      <c r="A22" s="14"/>
      <c r="B22" s="54"/>
      <c r="C22" s="55"/>
      <c r="D22" s="54"/>
      <c r="E22" s="54"/>
      <c r="F22" s="54"/>
      <c r="G22" s="54"/>
      <c r="H22" s="59"/>
      <c r="I22" s="36"/>
      <c r="J22" s="37"/>
      <c r="K22" s="38"/>
      <c r="L22" s="171">
        <f t="shared" si="5"/>
        <v>0</v>
      </c>
      <c r="M22" s="39"/>
      <c r="N22" s="38"/>
      <c r="O22" s="171">
        <f t="shared" si="4"/>
        <v>0</v>
      </c>
      <c r="P22" s="40"/>
      <c r="Q22" s="113"/>
      <c r="R22" s="87"/>
      <c r="S22" s="87"/>
      <c r="T22" s="114"/>
      <c r="U22" s="88"/>
      <c r="V22" s="116"/>
      <c r="Z22" s="4" t="str">
        <f t="shared" si="6"/>
        <v/>
      </c>
    </row>
    <row r="23" spans="1:26" s="4" customFormat="1" ht="27" hidden="1" customHeight="1" x14ac:dyDescent="0.15">
      <c r="A23" s="14"/>
      <c r="B23" s="54"/>
      <c r="C23" s="55"/>
      <c r="D23" s="54"/>
      <c r="E23" s="54"/>
      <c r="F23" s="54"/>
      <c r="G23" s="54"/>
      <c r="H23" s="59"/>
      <c r="I23" s="36"/>
      <c r="J23" s="37"/>
      <c r="K23" s="38"/>
      <c r="L23" s="171">
        <f t="shared" si="5"/>
        <v>0</v>
      </c>
      <c r="M23" s="39"/>
      <c r="N23" s="38"/>
      <c r="O23" s="171">
        <f t="shared" si="4"/>
        <v>0</v>
      </c>
      <c r="P23" s="40"/>
      <c r="Q23" s="113"/>
      <c r="R23" s="89"/>
      <c r="S23" s="89"/>
      <c r="T23" s="114"/>
      <c r="U23" s="90"/>
      <c r="V23" s="116"/>
      <c r="Z23" s="4" t="str">
        <f t="shared" si="6"/>
        <v/>
      </c>
    </row>
    <row r="24" spans="1:26" s="4" customFormat="1" ht="27" hidden="1" customHeight="1" x14ac:dyDescent="0.15">
      <c r="A24" s="14"/>
      <c r="B24" s="54"/>
      <c r="C24" s="55"/>
      <c r="D24" s="54"/>
      <c r="E24" s="54"/>
      <c r="F24" s="54"/>
      <c r="G24" s="54"/>
      <c r="H24" s="59"/>
      <c r="I24" s="36"/>
      <c r="J24" s="37"/>
      <c r="K24" s="38"/>
      <c r="L24" s="171">
        <f t="shared" si="5"/>
        <v>0</v>
      </c>
      <c r="M24" s="39"/>
      <c r="N24" s="38"/>
      <c r="O24" s="171">
        <f t="shared" si="4"/>
        <v>0</v>
      </c>
      <c r="P24" s="40"/>
      <c r="Q24" s="113"/>
      <c r="R24" s="87"/>
      <c r="S24" s="87"/>
      <c r="T24" s="114"/>
      <c r="U24" s="88"/>
      <c r="V24" s="116"/>
      <c r="Z24" s="4" t="str">
        <f t="shared" si="6"/>
        <v/>
      </c>
    </row>
    <row r="25" spans="1:26" s="4" customFormat="1" ht="27" hidden="1" customHeight="1" x14ac:dyDescent="0.15">
      <c r="A25" s="14"/>
      <c r="B25" s="54"/>
      <c r="C25" s="55"/>
      <c r="D25" s="54"/>
      <c r="E25" s="54"/>
      <c r="F25" s="54"/>
      <c r="G25" s="54"/>
      <c r="H25" s="59"/>
      <c r="I25" s="36"/>
      <c r="J25" s="37"/>
      <c r="K25" s="38"/>
      <c r="L25" s="171">
        <f t="shared" si="5"/>
        <v>0</v>
      </c>
      <c r="M25" s="39"/>
      <c r="N25" s="38"/>
      <c r="O25" s="171">
        <f t="shared" si="4"/>
        <v>0</v>
      </c>
      <c r="P25" s="40"/>
      <c r="Q25" s="113"/>
      <c r="R25" s="89"/>
      <c r="S25" s="89"/>
      <c r="T25" s="114"/>
      <c r="U25" s="90"/>
      <c r="V25" s="116"/>
      <c r="Z25" s="4" t="str">
        <f t="shared" si="6"/>
        <v/>
      </c>
    </row>
    <row r="26" spans="1:26" s="4" customFormat="1" ht="27" hidden="1" customHeight="1" x14ac:dyDescent="0.15">
      <c r="A26" s="14"/>
      <c r="B26" s="54"/>
      <c r="C26" s="55"/>
      <c r="D26" s="54"/>
      <c r="E26" s="54"/>
      <c r="F26" s="54"/>
      <c r="G26" s="54"/>
      <c r="H26" s="59"/>
      <c r="I26" s="36"/>
      <c r="J26" s="37"/>
      <c r="K26" s="38"/>
      <c r="L26" s="171">
        <f t="shared" si="5"/>
        <v>0</v>
      </c>
      <c r="M26" s="39"/>
      <c r="N26" s="38"/>
      <c r="O26" s="171">
        <f t="shared" si="4"/>
        <v>0</v>
      </c>
      <c r="P26" s="40"/>
      <c r="Q26" s="113"/>
      <c r="R26" s="87"/>
      <c r="S26" s="87"/>
      <c r="T26" s="114"/>
      <c r="U26" s="88"/>
      <c r="V26" s="116"/>
      <c r="Z26" s="4" t="str">
        <f t="shared" si="6"/>
        <v/>
      </c>
    </row>
    <row r="27" spans="1:26" s="4" customFormat="1" ht="27" hidden="1" customHeight="1" x14ac:dyDescent="0.15">
      <c r="A27" s="14"/>
      <c r="B27" s="54"/>
      <c r="C27" s="55"/>
      <c r="D27" s="54"/>
      <c r="E27" s="54"/>
      <c r="F27" s="54"/>
      <c r="G27" s="54"/>
      <c r="H27" s="59"/>
      <c r="I27" s="36"/>
      <c r="J27" s="37"/>
      <c r="K27" s="38"/>
      <c r="L27" s="171">
        <f t="shared" si="5"/>
        <v>0</v>
      </c>
      <c r="M27" s="39"/>
      <c r="N27" s="38"/>
      <c r="O27" s="171">
        <f t="shared" si="4"/>
        <v>0</v>
      </c>
      <c r="P27" s="40"/>
      <c r="Q27" s="113"/>
      <c r="R27" s="89"/>
      <c r="S27" s="89"/>
      <c r="T27" s="114"/>
      <c r="U27" s="90"/>
      <c r="V27" s="116"/>
      <c r="Z27" s="4" t="str">
        <f t="shared" si="6"/>
        <v/>
      </c>
    </row>
    <row r="28" spans="1:26" s="4" customFormat="1" ht="27" hidden="1" customHeight="1" x14ac:dyDescent="0.15">
      <c r="A28" s="14"/>
      <c r="B28" s="54"/>
      <c r="C28" s="55"/>
      <c r="D28" s="54"/>
      <c r="E28" s="54"/>
      <c r="F28" s="54"/>
      <c r="G28" s="54"/>
      <c r="H28" s="59"/>
      <c r="I28" s="36"/>
      <c r="J28" s="37"/>
      <c r="K28" s="38"/>
      <c r="L28" s="171">
        <f t="shared" si="5"/>
        <v>0</v>
      </c>
      <c r="M28" s="39"/>
      <c r="N28" s="38"/>
      <c r="O28" s="171">
        <f t="shared" si="4"/>
        <v>0</v>
      </c>
      <c r="P28" s="40"/>
      <c r="Q28" s="113"/>
      <c r="R28" s="87"/>
      <c r="S28" s="87"/>
      <c r="T28" s="114"/>
      <c r="U28" s="88"/>
      <c r="V28" s="116"/>
      <c r="Z28" s="4" t="str">
        <f t="shared" si="6"/>
        <v/>
      </c>
    </row>
    <row r="29" spans="1:26" s="4" customFormat="1" ht="27" hidden="1" customHeight="1" x14ac:dyDescent="0.15">
      <c r="A29" s="14"/>
      <c r="B29" s="54"/>
      <c r="C29" s="55"/>
      <c r="D29" s="54"/>
      <c r="E29" s="54"/>
      <c r="F29" s="54"/>
      <c r="G29" s="54"/>
      <c r="H29" s="59"/>
      <c r="I29" s="36"/>
      <c r="J29" s="37"/>
      <c r="K29" s="38"/>
      <c r="L29" s="171">
        <f t="shared" si="5"/>
        <v>0</v>
      </c>
      <c r="M29" s="39"/>
      <c r="N29" s="38"/>
      <c r="O29" s="171">
        <f t="shared" si="4"/>
        <v>0</v>
      </c>
      <c r="P29" s="40"/>
      <c r="Q29" s="113"/>
      <c r="R29" s="89"/>
      <c r="S29" s="89"/>
      <c r="T29" s="114"/>
      <c r="U29" s="90"/>
      <c r="V29" s="116"/>
      <c r="Z29" s="4" t="str">
        <f t="shared" si="6"/>
        <v/>
      </c>
    </row>
    <row r="30" spans="1:26" s="4" customFormat="1" ht="27" hidden="1" customHeight="1" x14ac:dyDescent="0.15">
      <c r="A30" s="14"/>
      <c r="B30" s="54"/>
      <c r="C30" s="55"/>
      <c r="D30" s="54"/>
      <c r="E30" s="54"/>
      <c r="F30" s="54"/>
      <c r="G30" s="54"/>
      <c r="H30" s="60"/>
      <c r="I30" s="36"/>
      <c r="J30" s="37"/>
      <c r="K30" s="38"/>
      <c r="L30" s="171">
        <f t="shared" si="5"/>
        <v>0</v>
      </c>
      <c r="M30" s="39"/>
      <c r="N30" s="38"/>
      <c r="O30" s="171">
        <f t="shared" si="4"/>
        <v>0</v>
      </c>
      <c r="P30" s="40"/>
      <c r="Q30" s="113"/>
      <c r="R30" s="87"/>
      <c r="S30" s="87"/>
      <c r="T30" s="114"/>
      <c r="U30" s="88"/>
      <c r="V30" s="116"/>
      <c r="Z30" s="4" t="str">
        <f t="shared" si="6"/>
        <v/>
      </c>
    </row>
    <row r="31" spans="1:26" s="4" customFormat="1" ht="27" hidden="1" customHeight="1" x14ac:dyDescent="0.15">
      <c r="A31" s="14"/>
      <c r="B31" s="54"/>
      <c r="C31" s="55"/>
      <c r="D31" s="54"/>
      <c r="E31" s="54"/>
      <c r="F31" s="54"/>
      <c r="G31" s="54"/>
      <c r="H31" s="60"/>
      <c r="I31" s="36"/>
      <c r="J31" s="37"/>
      <c r="K31" s="38"/>
      <c r="L31" s="171">
        <f t="shared" si="5"/>
        <v>0</v>
      </c>
      <c r="M31" s="39"/>
      <c r="N31" s="38"/>
      <c r="O31" s="171">
        <f t="shared" si="4"/>
        <v>0</v>
      </c>
      <c r="P31" s="40"/>
      <c r="Q31" s="113"/>
      <c r="R31" s="89"/>
      <c r="S31" s="89"/>
      <c r="T31" s="114"/>
      <c r="U31" s="90"/>
      <c r="V31" s="116"/>
      <c r="Z31" s="4" t="str">
        <f t="shared" si="6"/>
        <v/>
      </c>
    </row>
    <row r="32" spans="1:26" s="4" customFormat="1" ht="27" hidden="1" customHeight="1" x14ac:dyDescent="0.15">
      <c r="A32" s="14"/>
      <c r="B32" s="54"/>
      <c r="C32" s="55"/>
      <c r="D32" s="54"/>
      <c r="E32" s="54"/>
      <c r="F32" s="54"/>
      <c r="G32" s="54"/>
      <c r="H32" s="60"/>
      <c r="I32" s="36"/>
      <c r="J32" s="37"/>
      <c r="K32" s="38"/>
      <c r="L32" s="171">
        <f t="shared" si="5"/>
        <v>0</v>
      </c>
      <c r="M32" s="39"/>
      <c r="N32" s="38"/>
      <c r="O32" s="171">
        <f t="shared" si="4"/>
        <v>0</v>
      </c>
      <c r="P32" s="40"/>
      <c r="Q32" s="113"/>
      <c r="R32" s="87"/>
      <c r="S32" s="87"/>
      <c r="T32" s="114"/>
      <c r="U32" s="88"/>
      <c r="V32" s="116"/>
      <c r="Z32" s="4" t="str">
        <f t="shared" si="6"/>
        <v/>
      </c>
    </row>
    <row r="33" spans="1:26" s="4" customFormat="1" ht="27" hidden="1" customHeight="1" x14ac:dyDescent="0.15">
      <c r="A33" s="14"/>
      <c r="B33" s="54"/>
      <c r="C33" s="55"/>
      <c r="D33" s="54"/>
      <c r="E33" s="54"/>
      <c r="F33" s="54"/>
      <c r="G33" s="54"/>
      <c r="H33" s="60"/>
      <c r="I33" s="36"/>
      <c r="J33" s="37"/>
      <c r="K33" s="38"/>
      <c r="L33" s="171">
        <f t="shared" si="5"/>
        <v>0</v>
      </c>
      <c r="M33" s="39"/>
      <c r="N33" s="38"/>
      <c r="O33" s="171">
        <f t="shared" si="4"/>
        <v>0</v>
      </c>
      <c r="P33" s="40"/>
      <c r="Q33" s="113"/>
      <c r="R33" s="89"/>
      <c r="S33" s="89"/>
      <c r="T33" s="114"/>
      <c r="U33" s="90"/>
      <c r="V33" s="116"/>
      <c r="Z33" s="4" t="str">
        <f t="shared" si="6"/>
        <v/>
      </c>
    </row>
    <row r="34" spans="1:26" s="4" customFormat="1" ht="27" hidden="1" customHeight="1" x14ac:dyDescent="0.15">
      <c r="A34" s="14"/>
      <c r="B34" s="54"/>
      <c r="C34" s="55"/>
      <c r="D34" s="54"/>
      <c r="E34" s="54"/>
      <c r="F34" s="54"/>
      <c r="G34" s="54"/>
      <c r="H34" s="60"/>
      <c r="I34" s="36"/>
      <c r="J34" s="37"/>
      <c r="K34" s="38"/>
      <c r="L34" s="171">
        <f t="shared" si="5"/>
        <v>0</v>
      </c>
      <c r="M34" s="39"/>
      <c r="N34" s="38"/>
      <c r="O34" s="171">
        <f t="shared" si="4"/>
        <v>0</v>
      </c>
      <c r="P34" s="40"/>
      <c r="Q34" s="113"/>
      <c r="R34" s="87"/>
      <c r="S34" s="87"/>
      <c r="T34" s="114"/>
      <c r="U34" s="88"/>
      <c r="V34" s="116"/>
      <c r="Z34" s="4" t="str">
        <f t="shared" si="6"/>
        <v/>
      </c>
    </row>
    <row r="35" spans="1:26" s="4" customFormat="1" ht="27" hidden="1" customHeight="1" x14ac:dyDescent="0.15">
      <c r="A35" s="14"/>
      <c r="B35" s="54"/>
      <c r="C35" s="55"/>
      <c r="D35" s="54"/>
      <c r="E35" s="54"/>
      <c r="F35" s="54"/>
      <c r="G35" s="54"/>
      <c r="H35" s="60"/>
      <c r="I35" s="36"/>
      <c r="J35" s="37"/>
      <c r="K35" s="38"/>
      <c r="L35" s="171">
        <f t="shared" si="5"/>
        <v>0</v>
      </c>
      <c r="M35" s="39"/>
      <c r="N35" s="38"/>
      <c r="O35" s="171">
        <f t="shared" si="4"/>
        <v>0</v>
      </c>
      <c r="P35" s="40"/>
      <c r="Q35" s="113"/>
      <c r="R35" s="89"/>
      <c r="S35" s="89"/>
      <c r="T35" s="114"/>
      <c r="U35" s="90"/>
      <c r="V35" s="116"/>
      <c r="Z35" s="4" t="str">
        <f t="shared" si="6"/>
        <v/>
      </c>
    </row>
    <row r="36" spans="1:26" s="4" customFormat="1" ht="27" hidden="1" customHeight="1" x14ac:dyDescent="0.15">
      <c r="A36" s="14"/>
      <c r="B36" s="54"/>
      <c r="C36" s="55"/>
      <c r="D36" s="54"/>
      <c r="E36" s="54"/>
      <c r="F36" s="54"/>
      <c r="G36" s="54"/>
      <c r="H36" s="60"/>
      <c r="I36" s="36"/>
      <c r="J36" s="37"/>
      <c r="K36" s="38"/>
      <c r="L36" s="171">
        <f t="shared" si="5"/>
        <v>0</v>
      </c>
      <c r="M36" s="39"/>
      <c r="N36" s="38"/>
      <c r="O36" s="171">
        <f t="shared" si="4"/>
        <v>0</v>
      </c>
      <c r="P36" s="40"/>
      <c r="Q36" s="113"/>
      <c r="R36" s="87"/>
      <c r="S36" s="87"/>
      <c r="T36" s="114"/>
      <c r="U36" s="88"/>
      <c r="V36" s="116"/>
      <c r="Z36" s="4" t="str">
        <f t="shared" si="6"/>
        <v/>
      </c>
    </row>
    <row r="37" spans="1:26" s="4" customFormat="1" ht="27" hidden="1" customHeight="1" x14ac:dyDescent="0.15">
      <c r="A37" s="14"/>
      <c r="B37" s="61"/>
      <c r="C37" s="55"/>
      <c r="D37" s="54"/>
      <c r="E37" s="54"/>
      <c r="F37" s="54"/>
      <c r="G37" s="54"/>
      <c r="H37" s="60"/>
      <c r="I37" s="36"/>
      <c r="J37" s="37"/>
      <c r="K37" s="38"/>
      <c r="L37" s="171">
        <f t="shared" si="5"/>
        <v>0</v>
      </c>
      <c r="M37" s="39"/>
      <c r="N37" s="38"/>
      <c r="O37" s="171">
        <f t="shared" si="4"/>
        <v>0</v>
      </c>
      <c r="P37" s="40"/>
      <c r="Q37" s="113"/>
      <c r="R37" s="89"/>
      <c r="S37" s="89"/>
      <c r="T37" s="114"/>
      <c r="U37" s="90"/>
      <c r="V37" s="116"/>
      <c r="Z37" s="4" t="str">
        <f t="shared" si="6"/>
        <v/>
      </c>
    </row>
    <row r="38" spans="1:26" s="4" customFormat="1" ht="27" hidden="1" customHeight="1" x14ac:dyDescent="0.15">
      <c r="A38" s="14"/>
      <c r="B38" s="61"/>
      <c r="C38" s="55"/>
      <c r="D38" s="54"/>
      <c r="E38" s="54"/>
      <c r="F38" s="54"/>
      <c r="G38" s="54"/>
      <c r="H38" s="60"/>
      <c r="I38" s="36"/>
      <c r="J38" s="37"/>
      <c r="K38" s="38"/>
      <c r="L38" s="171">
        <f t="shared" si="5"/>
        <v>0</v>
      </c>
      <c r="M38" s="39"/>
      <c r="N38" s="38"/>
      <c r="O38" s="171">
        <f t="shared" si="4"/>
        <v>0</v>
      </c>
      <c r="P38" s="40"/>
      <c r="Q38" s="113"/>
      <c r="R38" s="87"/>
      <c r="S38" s="87"/>
      <c r="T38" s="114"/>
      <c r="U38" s="88"/>
      <c r="V38" s="116"/>
      <c r="Z38" s="4" t="str">
        <f t="shared" si="6"/>
        <v/>
      </c>
    </row>
    <row r="39" spans="1:26" s="4" customFormat="1" ht="27" hidden="1" customHeight="1" x14ac:dyDescent="0.15">
      <c r="A39" s="14"/>
      <c r="B39" s="62"/>
      <c r="C39" s="55"/>
      <c r="D39" s="54"/>
      <c r="E39" s="54"/>
      <c r="F39" s="54"/>
      <c r="G39" s="54"/>
      <c r="H39" s="60"/>
      <c r="I39" s="36"/>
      <c r="J39" s="37"/>
      <c r="K39" s="38"/>
      <c r="L39" s="171">
        <f t="shared" si="5"/>
        <v>0</v>
      </c>
      <c r="M39" s="39"/>
      <c r="N39" s="38"/>
      <c r="O39" s="171">
        <f t="shared" si="4"/>
        <v>0</v>
      </c>
      <c r="P39" s="40"/>
      <c r="Q39" s="113"/>
      <c r="R39" s="89"/>
      <c r="S39" s="89"/>
      <c r="T39" s="114"/>
      <c r="U39" s="90"/>
      <c r="V39" s="116"/>
      <c r="Z39" s="4" t="str">
        <f t="shared" si="6"/>
        <v/>
      </c>
    </row>
    <row r="40" spans="1:26" s="4" customFormat="1" ht="27" hidden="1" customHeight="1" x14ac:dyDescent="0.15">
      <c r="A40" s="14"/>
      <c r="B40" s="61"/>
      <c r="C40" s="55"/>
      <c r="D40" s="54"/>
      <c r="E40" s="54"/>
      <c r="F40" s="54"/>
      <c r="G40" s="54"/>
      <c r="H40" s="63"/>
      <c r="I40" s="36"/>
      <c r="J40" s="37"/>
      <c r="K40" s="38"/>
      <c r="L40" s="171">
        <f t="shared" si="5"/>
        <v>0</v>
      </c>
      <c r="M40" s="39"/>
      <c r="N40" s="38"/>
      <c r="O40" s="171">
        <f t="shared" si="4"/>
        <v>0</v>
      </c>
      <c r="P40" s="40"/>
      <c r="Q40" s="113"/>
      <c r="R40" s="87"/>
      <c r="S40" s="87"/>
      <c r="T40" s="114"/>
      <c r="U40" s="88"/>
      <c r="V40" s="116"/>
      <c r="Z40" s="4" t="str">
        <f t="shared" si="6"/>
        <v/>
      </c>
    </row>
    <row r="41" spans="1:26" s="4" customFormat="1" ht="27" hidden="1" customHeight="1" x14ac:dyDescent="0.15">
      <c r="A41" s="14"/>
      <c r="B41" s="61"/>
      <c r="C41" s="55"/>
      <c r="D41" s="54"/>
      <c r="E41" s="54"/>
      <c r="F41" s="54"/>
      <c r="G41" s="54"/>
      <c r="H41" s="60"/>
      <c r="I41" s="36"/>
      <c r="J41" s="37"/>
      <c r="K41" s="38"/>
      <c r="L41" s="171">
        <f t="shared" si="5"/>
        <v>0</v>
      </c>
      <c r="M41" s="39"/>
      <c r="N41" s="38"/>
      <c r="O41" s="171">
        <f t="shared" si="4"/>
        <v>0</v>
      </c>
      <c r="P41" s="40"/>
      <c r="Q41" s="113"/>
      <c r="R41" s="89"/>
      <c r="S41" s="89"/>
      <c r="T41" s="114"/>
      <c r="U41" s="90"/>
      <c r="V41" s="116"/>
      <c r="Z41" s="4" t="str">
        <f t="shared" si="6"/>
        <v/>
      </c>
    </row>
    <row r="42" spans="1:26" s="4" customFormat="1" ht="27" hidden="1" customHeight="1" x14ac:dyDescent="0.15">
      <c r="A42" s="14"/>
      <c r="B42" s="64"/>
      <c r="C42" s="55"/>
      <c r="D42" s="54"/>
      <c r="E42" s="54"/>
      <c r="F42" s="54"/>
      <c r="G42" s="54"/>
      <c r="H42" s="65"/>
      <c r="I42" s="36"/>
      <c r="J42" s="37"/>
      <c r="K42" s="38"/>
      <c r="L42" s="171">
        <f t="shared" si="5"/>
        <v>0</v>
      </c>
      <c r="M42" s="39"/>
      <c r="N42" s="38"/>
      <c r="O42" s="171">
        <f t="shared" si="4"/>
        <v>0</v>
      </c>
      <c r="P42" s="40"/>
      <c r="Q42" s="113"/>
      <c r="R42" s="87"/>
      <c r="S42" s="87"/>
      <c r="T42" s="114"/>
      <c r="U42" s="88"/>
      <c r="V42" s="116"/>
      <c r="Z42" s="4" t="str">
        <f t="shared" si="6"/>
        <v/>
      </c>
    </row>
    <row r="43" spans="1:26" s="4" customFormat="1" ht="27" hidden="1" customHeight="1" x14ac:dyDescent="0.15">
      <c r="A43" s="14"/>
      <c r="B43" s="64"/>
      <c r="C43" s="68"/>
      <c r="D43" s="54"/>
      <c r="E43" s="54"/>
      <c r="F43" s="54"/>
      <c r="G43" s="54"/>
      <c r="H43" s="69"/>
      <c r="I43" s="36"/>
      <c r="J43" s="37"/>
      <c r="K43" s="38"/>
      <c r="L43" s="171">
        <f t="shared" si="5"/>
        <v>0</v>
      </c>
      <c r="M43" s="39"/>
      <c r="N43" s="38"/>
      <c r="O43" s="171">
        <f t="shared" si="4"/>
        <v>0</v>
      </c>
      <c r="P43" s="40"/>
      <c r="Q43" s="113"/>
      <c r="R43" s="89"/>
      <c r="S43" s="89"/>
      <c r="T43" s="114"/>
      <c r="U43" s="90"/>
      <c r="V43" s="116"/>
      <c r="Z43" s="4" t="str">
        <f t="shared" si="6"/>
        <v/>
      </c>
    </row>
    <row r="44" spans="1:26" s="4" customFormat="1" ht="27" hidden="1" customHeight="1" x14ac:dyDescent="0.15">
      <c r="A44" s="14"/>
      <c r="B44" s="64"/>
      <c r="C44" s="55"/>
      <c r="D44" s="54"/>
      <c r="E44" s="54"/>
      <c r="F44" s="54"/>
      <c r="G44" s="54"/>
      <c r="H44" s="65"/>
      <c r="I44" s="36"/>
      <c r="J44" s="37"/>
      <c r="K44" s="38"/>
      <c r="L44" s="171">
        <f t="shared" si="5"/>
        <v>0</v>
      </c>
      <c r="M44" s="39"/>
      <c r="N44" s="38"/>
      <c r="O44" s="171">
        <f t="shared" si="4"/>
        <v>0</v>
      </c>
      <c r="P44" s="40"/>
      <c r="Q44" s="113"/>
      <c r="R44" s="87"/>
      <c r="S44" s="87"/>
      <c r="T44" s="114"/>
      <c r="U44" s="88"/>
      <c r="V44" s="116"/>
      <c r="Z44" s="4" t="str">
        <f t="shared" si="6"/>
        <v/>
      </c>
    </row>
    <row r="45" spans="1:26" s="4" customFormat="1" ht="27" hidden="1" customHeight="1" x14ac:dyDescent="0.15">
      <c r="A45" s="14"/>
      <c r="B45" s="14"/>
      <c r="C45" s="55"/>
      <c r="D45" s="54"/>
      <c r="E45" s="54"/>
      <c r="F45" s="54"/>
      <c r="G45" s="54"/>
      <c r="H45" s="60"/>
      <c r="I45" s="36"/>
      <c r="J45" s="37"/>
      <c r="K45" s="38"/>
      <c r="L45" s="171">
        <f t="shared" si="5"/>
        <v>0</v>
      </c>
      <c r="M45" s="39"/>
      <c r="N45" s="38"/>
      <c r="O45" s="171">
        <f t="shared" si="4"/>
        <v>0</v>
      </c>
      <c r="P45" s="40"/>
      <c r="Q45" s="113"/>
      <c r="R45" s="89"/>
      <c r="S45" s="89"/>
      <c r="T45" s="114"/>
      <c r="U45" s="90"/>
      <c r="V45" s="116"/>
      <c r="Z45" s="4" t="str">
        <f t="shared" si="6"/>
        <v/>
      </c>
    </row>
    <row r="46" spans="1:26" s="4" customFormat="1" ht="27" hidden="1" customHeight="1" x14ac:dyDescent="0.15">
      <c r="A46" s="14"/>
      <c r="B46" s="64"/>
      <c r="C46" s="55"/>
      <c r="D46" s="54"/>
      <c r="E46" s="54"/>
      <c r="F46" s="54"/>
      <c r="G46" s="54"/>
      <c r="H46" s="65"/>
      <c r="I46" s="36"/>
      <c r="J46" s="37"/>
      <c r="K46" s="38"/>
      <c r="L46" s="171">
        <f t="shared" si="5"/>
        <v>0</v>
      </c>
      <c r="M46" s="39"/>
      <c r="N46" s="38"/>
      <c r="O46" s="171">
        <f t="shared" si="4"/>
        <v>0</v>
      </c>
      <c r="P46" s="40"/>
      <c r="Q46" s="113"/>
      <c r="R46" s="87"/>
      <c r="S46" s="87"/>
      <c r="T46" s="114"/>
      <c r="U46" s="88"/>
      <c r="V46" s="116"/>
      <c r="Z46" s="4" t="str">
        <f t="shared" si="6"/>
        <v/>
      </c>
    </row>
    <row r="47" spans="1:26" s="4" customFormat="1" ht="27" hidden="1" customHeight="1" x14ac:dyDescent="0.15">
      <c r="A47" s="14"/>
      <c r="B47" s="64"/>
      <c r="C47" s="55"/>
      <c r="D47" s="54"/>
      <c r="E47" s="54"/>
      <c r="F47" s="54"/>
      <c r="G47" s="54"/>
      <c r="H47" s="65"/>
      <c r="I47" s="36"/>
      <c r="J47" s="37"/>
      <c r="K47" s="38"/>
      <c r="L47" s="171">
        <f t="shared" si="5"/>
        <v>0</v>
      </c>
      <c r="M47" s="39"/>
      <c r="N47" s="38"/>
      <c r="O47" s="171">
        <f t="shared" si="4"/>
        <v>0</v>
      </c>
      <c r="P47" s="40"/>
      <c r="Q47" s="113"/>
      <c r="R47" s="89"/>
      <c r="S47" s="89"/>
      <c r="T47" s="114"/>
      <c r="U47" s="90"/>
      <c r="V47" s="116"/>
      <c r="Z47" s="4" t="str">
        <f t="shared" si="6"/>
        <v/>
      </c>
    </row>
    <row r="48" spans="1:26" s="4" customFormat="1" ht="27" hidden="1" customHeight="1" x14ac:dyDescent="0.15">
      <c r="A48" s="14"/>
      <c r="B48" s="14"/>
      <c r="C48" s="55"/>
      <c r="D48" s="54"/>
      <c r="E48" s="54"/>
      <c r="F48" s="54"/>
      <c r="G48" s="54"/>
      <c r="H48" s="65"/>
      <c r="I48" s="36"/>
      <c r="J48" s="37"/>
      <c r="K48" s="38"/>
      <c r="L48" s="171">
        <f t="shared" si="5"/>
        <v>0</v>
      </c>
      <c r="M48" s="39"/>
      <c r="N48" s="38"/>
      <c r="O48" s="171">
        <f t="shared" si="4"/>
        <v>0</v>
      </c>
      <c r="P48" s="40"/>
      <c r="Q48" s="113"/>
      <c r="R48" s="87"/>
      <c r="S48" s="87"/>
      <c r="T48" s="114"/>
      <c r="U48" s="88"/>
      <c r="V48" s="116"/>
      <c r="Z48" s="4" t="str">
        <f t="shared" si="6"/>
        <v/>
      </c>
    </row>
    <row r="49" spans="1:26" s="4" customFormat="1" ht="27" hidden="1" customHeight="1" x14ac:dyDescent="0.15">
      <c r="A49" s="14"/>
      <c r="B49" s="64"/>
      <c r="C49" s="68"/>
      <c r="D49" s="54"/>
      <c r="E49" s="54"/>
      <c r="F49" s="54"/>
      <c r="G49" s="54"/>
      <c r="H49" s="78"/>
      <c r="I49" s="36"/>
      <c r="J49" s="37"/>
      <c r="K49" s="38"/>
      <c r="L49" s="171">
        <f t="shared" si="5"/>
        <v>0</v>
      </c>
      <c r="M49" s="39"/>
      <c r="N49" s="38"/>
      <c r="O49" s="171">
        <f t="shared" si="4"/>
        <v>0</v>
      </c>
      <c r="P49" s="40"/>
      <c r="Q49" s="113"/>
      <c r="R49" s="89"/>
      <c r="S49" s="89"/>
      <c r="T49" s="114"/>
      <c r="U49" s="90"/>
      <c r="V49" s="116"/>
      <c r="Z49" s="4" t="str">
        <f t="shared" si="6"/>
        <v/>
      </c>
    </row>
    <row r="50" spans="1:26" s="4" customFormat="1" ht="27" hidden="1" customHeight="1" x14ac:dyDescent="0.15">
      <c r="A50" s="14"/>
      <c r="B50" s="64"/>
      <c r="C50" s="68"/>
      <c r="D50" s="54"/>
      <c r="E50" s="54"/>
      <c r="F50" s="54"/>
      <c r="G50" s="54"/>
      <c r="H50" s="78"/>
      <c r="I50" s="36"/>
      <c r="J50" s="37"/>
      <c r="K50" s="38"/>
      <c r="L50" s="171">
        <f t="shared" si="5"/>
        <v>0</v>
      </c>
      <c r="M50" s="39"/>
      <c r="N50" s="38"/>
      <c r="O50" s="171">
        <f t="shared" si="4"/>
        <v>0</v>
      </c>
      <c r="P50" s="40"/>
      <c r="Q50" s="113"/>
      <c r="R50" s="87"/>
      <c r="S50" s="87"/>
      <c r="T50" s="114"/>
      <c r="U50" s="88"/>
      <c r="V50" s="116"/>
      <c r="Z50" s="4" t="str">
        <f t="shared" si="6"/>
        <v/>
      </c>
    </row>
    <row r="51" spans="1:26" s="4" customFormat="1" ht="27" hidden="1" customHeight="1" x14ac:dyDescent="0.15">
      <c r="A51" s="14"/>
      <c r="B51" s="14"/>
      <c r="C51" s="55"/>
      <c r="D51" s="54"/>
      <c r="E51" s="54"/>
      <c r="F51" s="54"/>
      <c r="G51" s="54"/>
      <c r="H51" s="60"/>
      <c r="I51" s="36"/>
      <c r="J51" s="37"/>
      <c r="K51" s="38"/>
      <c r="L51" s="171">
        <f t="shared" si="5"/>
        <v>0</v>
      </c>
      <c r="M51" s="39"/>
      <c r="N51" s="38"/>
      <c r="O51" s="171">
        <f t="shared" si="4"/>
        <v>0</v>
      </c>
      <c r="P51" s="40"/>
      <c r="Q51" s="113"/>
      <c r="R51" s="89"/>
      <c r="S51" s="89"/>
      <c r="T51" s="114"/>
      <c r="U51" s="90"/>
      <c r="V51" s="116"/>
      <c r="Z51" s="4" t="str">
        <f t="shared" si="6"/>
        <v/>
      </c>
    </row>
    <row r="52" spans="1:26" s="4" customFormat="1" ht="27" hidden="1" customHeight="1" x14ac:dyDescent="0.15">
      <c r="A52" s="14"/>
      <c r="B52" s="41"/>
      <c r="C52" s="42"/>
      <c r="D52" s="54"/>
      <c r="E52" s="54"/>
      <c r="F52" s="54"/>
      <c r="G52" s="208"/>
      <c r="H52" s="43"/>
      <c r="I52" s="36"/>
      <c r="J52" s="37"/>
      <c r="K52" s="38"/>
      <c r="L52" s="171">
        <f t="shared" si="5"/>
        <v>0</v>
      </c>
      <c r="M52" s="39"/>
      <c r="N52" s="38"/>
      <c r="O52" s="171">
        <f t="shared" si="4"/>
        <v>0</v>
      </c>
      <c r="P52" s="40"/>
      <c r="Q52" s="113"/>
      <c r="R52" s="87"/>
      <c r="S52" s="87"/>
      <c r="T52" s="114"/>
      <c r="U52" s="88"/>
      <c r="V52" s="116"/>
      <c r="Z52" s="4" t="str">
        <f t="shared" si="6"/>
        <v/>
      </c>
    </row>
    <row r="53" spans="1:26" s="4" customFormat="1" ht="27" hidden="1" customHeight="1" x14ac:dyDescent="0.15">
      <c r="A53" s="14"/>
      <c r="B53" s="51"/>
      <c r="C53" s="41"/>
      <c r="D53" s="54"/>
      <c r="E53" s="54"/>
      <c r="F53" s="54"/>
      <c r="G53" s="208"/>
      <c r="H53" s="45"/>
      <c r="I53" s="36"/>
      <c r="J53" s="37"/>
      <c r="K53" s="38"/>
      <c r="L53" s="171">
        <f t="shared" ref="L53" si="7">IF(AND(J53&gt;0,K53&gt;0),K53/J53,0)</f>
        <v>0</v>
      </c>
      <c r="M53" s="39"/>
      <c r="N53" s="38"/>
      <c r="O53" s="171">
        <f t="shared" ref="O53" si="8">IF(AND(M53&gt;0,N53&gt;0),N53/M53,0)</f>
        <v>0</v>
      </c>
      <c r="P53" s="40"/>
      <c r="Q53" s="113"/>
      <c r="R53" s="89"/>
      <c r="S53" s="89"/>
      <c r="T53" s="114"/>
      <c r="U53" s="90"/>
      <c r="V53" s="116"/>
      <c r="Z53" s="4" t="str">
        <f t="shared" si="6"/>
        <v/>
      </c>
    </row>
    <row r="54" spans="1:26" s="4" customFormat="1" ht="27" hidden="1" customHeight="1" x14ac:dyDescent="0.15">
      <c r="A54" s="14"/>
      <c r="B54" s="51"/>
      <c r="C54" s="41"/>
      <c r="D54" s="54"/>
      <c r="E54" s="54"/>
      <c r="F54" s="54"/>
      <c r="G54" s="208"/>
      <c r="H54" s="53"/>
      <c r="I54" s="36"/>
      <c r="J54" s="37"/>
      <c r="K54" s="38"/>
      <c r="L54" s="171">
        <f t="shared" si="1"/>
        <v>0</v>
      </c>
      <c r="M54" s="39"/>
      <c r="N54" s="38"/>
      <c r="O54" s="171">
        <f t="shared" si="0"/>
        <v>0</v>
      </c>
      <c r="P54" s="40"/>
      <c r="Q54" s="113"/>
      <c r="R54" s="87"/>
      <c r="S54" s="87"/>
      <c r="T54" s="114"/>
      <c r="U54" s="88"/>
      <c r="V54" s="116"/>
      <c r="Z54" s="4" t="str">
        <f t="shared" si="6"/>
        <v/>
      </c>
    </row>
    <row r="55" spans="1:26" s="4" customFormat="1" ht="27" hidden="1" customHeight="1" thickBot="1" x14ac:dyDescent="0.2">
      <c r="A55" s="14"/>
      <c r="B55" s="48"/>
      <c r="C55" s="50"/>
      <c r="D55" s="54"/>
      <c r="E55" s="54"/>
      <c r="F55" s="54"/>
      <c r="G55" s="108"/>
      <c r="H55" s="52"/>
      <c r="I55" s="26"/>
      <c r="J55" s="27"/>
      <c r="K55" s="28"/>
      <c r="L55" s="172">
        <f t="shared" ref="L55:L56" si="9">IF(AND(J55&gt;0,K55&gt;0),K55/J55,0)</f>
        <v>0</v>
      </c>
      <c r="M55" s="29"/>
      <c r="N55" s="30"/>
      <c r="O55" s="172">
        <f t="shared" ref="O55:O56" si="10">IF(AND(M55&gt;0,N55&gt;0),N55/M55,0)</f>
        <v>0</v>
      </c>
      <c r="P55" s="21"/>
      <c r="Q55" s="112"/>
      <c r="R55" s="91"/>
      <c r="S55" s="91"/>
      <c r="T55" s="115"/>
      <c r="U55" s="92"/>
      <c r="V55" s="131"/>
    </row>
    <row r="56" spans="1:26" s="4" customFormat="1" ht="15" customHeight="1" x14ac:dyDescent="0.15">
      <c r="A56" s="15"/>
      <c r="B56" s="20" t="s">
        <v>3</v>
      </c>
      <c r="C56" s="16"/>
      <c r="D56" s="33">
        <f>COUNTIF(D5:D55,1)</f>
        <v>0</v>
      </c>
      <c r="E56" s="33"/>
      <c r="F56" s="107"/>
      <c r="G56" s="107"/>
      <c r="H56" s="16">
        <f>COUNTA(H5:H55)</f>
        <v>0</v>
      </c>
      <c r="I56" s="17">
        <f>SUM(I5:I55)</f>
        <v>0</v>
      </c>
      <c r="J56" s="17">
        <f>SUM(J5:J55)</f>
        <v>0</v>
      </c>
      <c r="K56" s="17">
        <f>SUM(K5:K55)</f>
        <v>0</v>
      </c>
      <c r="L56" s="19">
        <f t="shared" si="9"/>
        <v>0</v>
      </c>
      <c r="M56" s="17">
        <f>SUM(M5:M55)</f>
        <v>0</v>
      </c>
      <c r="N56" s="17">
        <f>SUM(N5:N55)</f>
        <v>0</v>
      </c>
      <c r="O56" s="19">
        <f t="shared" si="10"/>
        <v>0</v>
      </c>
      <c r="R56" s="103"/>
      <c r="S56" s="93"/>
      <c r="V56" s="103"/>
    </row>
    <row r="57" spans="1:26" s="4" customFormat="1" ht="15" customHeight="1" x14ac:dyDescent="0.15">
      <c r="A57" s="15"/>
      <c r="D57" s="33">
        <f>COUNTIF(D5:D55,2)</f>
        <v>0</v>
      </c>
      <c r="E57" s="33"/>
      <c r="F57" s="33"/>
      <c r="G57" s="33"/>
      <c r="H57" s="35"/>
      <c r="I57" s="17"/>
      <c r="J57" s="17"/>
      <c r="K57" s="17"/>
      <c r="L57" s="18"/>
      <c r="M57" s="18"/>
      <c r="N57" s="18"/>
      <c r="O57" s="18"/>
    </row>
    <row r="58" spans="1:26" s="4" customFormat="1" ht="15" customHeight="1" x14ac:dyDescent="0.15">
      <c r="A58" s="15"/>
      <c r="D58" s="33">
        <f>COUNTIF(D5:D55,3)</f>
        <v>0</v>
      </c>
      <c r="E58" s="33"/>
      <c r="F58" s="33"/>
      <c r="G58" s="33"/>
      <c r="H58" s="35"/>
      <c r="I58" s="17">
        <f>COUNTA(I5:I55)</f>
        <v>0</v>
      </c>
      <c r="J58" s="17"/>
      <c r="K58" s="17"/>
      <c r="L58" s="18"/>
      <c r="M58" s="18"/>
      <c r="N58" s="18"/>
      <c r="O58" s="18"/>
    </row>
    <row r="59" spans="1:26" s="4" customFormat="1" ht="15" customHeight="1" x14ac:dyDescent="0.15">
      <c r="A59" s="15"/>
      <c r="D59" s="33">
        <f>COUNTIF(D5:D55,4)</f>
        <v>0</v>
      </c>
      <c r="E59" s="33"/>
      <c r="F59" s="33"/>
      <c r="G59" s="33"/>
      <c r="H59" s="35"/>
      <c r="I59" s="17"/>
      <c r="J59" s="17"/>
      <c r="K59" s="17"/>
      <c r="L59" s="18"/>
      <c r="M59" s="18"/>
      <c r="N59" s="18"/>
      <c r="O59" s="18"/>
    </row>
    <row r="60" spans="1:26" s="4" customFormat="1" ht="15" customHeight="1" x14ac:dyDescent="0.15">
      <c r="A60" s="15"/>
      <c r="D60" s="33">
        <f>COUNTIF(D5:D55,5)</f>
        <v>0</v>
      </c>
      <c r="E60" s="33"/>
      <c r="F60" s="33"/>
      <c r="G60" s="33"/>
      <c r="H60" s="35"/>
      <c r="I60" s="17"/>
      <c r="J60" s="17"/>
      <c r="K60" s="17"/>
      <c r="L60" s="18"/>
      <c r="M60" s="18"/>
      <c r="N60" s="18"/>
      <c r="O60" s="18"/>
    </row>
    <row r="61" spans="1:26" s="4" customFormat="1" ht="15" customHeight="1" x14ac:dyDescent="0.15">
      <c r="A61" s="15"/>
      <c r="D61" s="33">
        <f>COUNTIF(D5:D55,6)</f>
        <v>0</v>
      </c>
      <c r="E61" s="33"/>
      <c r="F61" s="33"/>
      <c r="G61" s="33"/>
      <c r="H61" s="35"/>
      <c r="I61" s="17"/>
      <c r="J61" s="17"/>
      <c r="K61" s="17"/>
      <c r="L61" s="18"/>
      <c r="M61" s="18"/>
      <c r="N61" s="18"/>
      <c r="O61" s="18"/>
    </row>
    <row r="62" spans="1:26" s="4" customFormat="1" ht="15" customHeight="1" x14ac:dyDescent="0.15">
      <c r="A62" s="15"/>
      <c r="D62" s="33"/>
      <c r="E62" s="33"/>
      <c r="F62" s="33"/>
      <c r="G62" s="33"/>
      <c r="H62" s="16"/>
      <c r="I62" s="17"/>
      <c r="J62" s="17"/>
      <c r="K62" s="17"/>
      <c r="L62" s="18"/>
      <c r="M62" s="18"/>
      <c r="N62" s="18"/>
      <c r="O62" s="18"/>
    </row>
    <row r="63" spans="1:26" s="4" customFormat="1" ht="15" customHeight="1" x14ac:dyDescent="0.15">
      <c r="A63" s="15"/>
      <c r="D63" s="33"/>
      <c r="E63" s="33"/>
      <c r="F63" s="33"/>
      <c r="G63" s="33"/>
      <c r="H63" s="16"/>
      <c r="I63" s="17"/>
      <c r="J63" s="17"/>
      <c r="K63" s="17"/>
      <c r="L63" s="18"/>
      <c r="M63" s="18"/>
      <c r="N63" s="18"/>
      <c r="O63" s="18"/>
    </row>
    <row r="64" spans="1:26" s="4" customFormat="1" ht="15" customHeight="1" x14ac:dyDescent="0.15">
      <c r="A64" s="15"/>
      <c r="D64" s="33"/>
      <c r="E64" s="33"/>
      <c r="F64" s="33"/>
      <c r="G64" s="33"/>
      <c r="H64" s="16"/>
      <c r="I64" s="17"/>
      <c r="J64" s="17"/>
      <c r="K64" s="17"/>
      <c r="L64" s="18"/>
      <c r="M64" s="18"/>
      <c r="N64" s="18"/>
      <c r="O64" s="18"/>
    </row>
    <row r="65" spans="1:15" s="4" customFormat="1" ht="15" customHeight="1" x14ac:dyDescent="0.15">
      <c r="A65" s="15"/>
      <c r="H65" s="16"/>
      <c r="I65" s="17"/>
      <c r="J65" s="17"/>
      <c r="K65" s="17"/>
      <c r="L65" s="18"/>
      <c r="M65" s="18"/>
      <c r="N65" s="18"/>
      <c r="O65" s="18"/>
    </row>
    <row r="66" spans="1:15" s="4" customFormat="1" ht="15" customHeight="1" x14ac:dyDescent="0.15">
      <c r="A66" s="15"/>
      <c r="H66" s="16"/>
      <c r="I66" s="17"/>
      <c r="J66" s="17"/>
      <c r="K66" s="17"/>
      <c r="L66" s="18"/>
      <c r="M66" s="18"/>
      <c r="N66" s="18"/>
      <c r="O66" s="18"/>
    </row>
    <row r="67" spans="1:15" s="4" customFormat="1" ht="15" customHeight="1" x14ac:dyDescent="0.15">
      <c r="A67" s="15"/>
      <c r="H67" s="16"/>
      <c r="I67" s="17"/>
      <c r="J67" s="17"/>
      <c r="K67" s="17"/>
      <c r="L67" s="18"/>
      <c r="M67" s="18"/>
      <c r="N67" s="18"/>
      <c r="O67" s="18"/>
    </row>
    <row r="68" spans="1:15" s="4" customFormat="1" ht="15" customHeight="1" x14ac:dyDescent="0.15">
      <c r="A68" s="15"/>
      <c r="H68" s="16"/>
      <c r="I68" s="17"/>
      <c r="J68" s="17"/>
      <c r="K68" s="17"/>
      <c r="L68" s="18"/>
      <c r="M68" s="18"/>
      <c r="N68" s="18"/>
      <c r="O68" s="18"/>
    </row>
    <row r="69" spans="1:15" s="4" customFormat="1" ht="15" customHeight="1" x14ac:dyDescent="0.15">
      <c r="A69" s="15"/>
      <c r="H69" s="16"/>
      <c r="I69" s="17"/>
      <c r="J69" s="17"/>
      <c r="K69" s="17"/>
      <c r="L69" s="18"/>
      <c r="M69" s="18"/>
      <c r="N69" s="18"/>
      <c r="O69" s="18"/>
    </row>
    <row r="70" spans="1:15" s="4" customFormat="1" ht="15" customHeight="1" x14ac:dyDescent="0.15">
      <c r="A70" s="15"/>
      <c r="H70" s="16"/>
      <c r="I70" s="17"/>
      <c r="J70" s="17"/>
      <c r="K70" s="17"/>
      <c r="L70" s="18"/>
      <c r="M70" s="18"/>
      <c r="N70" s="18"/>
      <c r="O70" s="18"/>
    </row>
    <row r="71" spans="1:15" s="4" customFormat="1" ht="15" customHeight="1" x14ac:dyDescent="0.15">
      <c r="A71" s="15"/>
      <c r="H71" s="16"/>
      <c r="I71" s="17"/>
      <c r="J71" s="17"/>
      <c r="K71" s="17"/>
      <c r="L71" s="18"/>
      <c r="M71" s="18"/>
      <c r="N71" s="18"/>
      <c r="O71" s="18"/>
    </row>
    <row r="72" spans="1:15" s="4" customFormat="1" ht="15" customHeight="1" x14ac:dyDescent="0.15">
      <c r="A72" s="15"/>
      <c r="H72" s="16"/>
      <c r="I72" s="17"/>
      <c r="J72" s="17"/>
      <c r="K72" s="17"/>
      <c r="L72" s="18"/>
      <c r="M72" s="18"/>
      <c r="N72" s="18"/>
      <c r="O72" s="18"/>
    </row>
    <row r="73" spans="1:15" s="4" customFormat="1" ht="15" customHeight="1" x14ac:dyDescent="0.15">
      <c r="A73" s="15"/>
      <c r="H73" s="16"/>
      <c r="I73" s="17"/>
      <c r="J73" s="17"/>
      <c r="K73" s="17"/>
      <c r="L73" s="18"/>
      <c r="M73" s="18"/>
      <c r="N73" s="18"/>
      <c r="O73" s="18"/>
    </row>
    <row r="74" spans="1:15" s="4" customFormat="1" ht="15" customHeight="1" x14ac:dyDescent="0.15">
      <c r="A74" s="15"/>
      <c r="H74" s="16"/>
      <c r="I74" s="17"/>
      <c r="J74" s="17"/>
      <c r="K74" s="17"/>
      <c r="L74" s="18"/>
      <c r="M74" s="18"/>
      <c r="N74" s="18"/>
      <c r="O74" s="18"/>
    </row>
    <row r="75" spans="1:15" s="4" customFormat="1" ht="15" customHeight="1" x14ac:dyDescent="0.15">
      <c r="A75" s="15"/>
      <c r="H75" s="16"/>
      <c r="I75" s="17"/>
      <c r="J75" s="17"/>
      <c r="K75" s="17"/>
      <c r="L75" s="18"/>
      <c r="M75" s="18"/>
      <c r="N75" s="18"/>
      <c r="O75" s="18"/>
    </row>
    <row r="76" spans="1:15" s="4" customFormat="1" ht="15" customHeight="1" x14ac:dyDescent="0.15">
      <c r="A76" s="15"/>
      <c r="H76" s="16"/>
      <c r="I76" s="17"/>
      <c r="J76" s="17"/>
      <c r="K76" s="17"/>
      <c r="L76" s="18"/>
      <c r="M76" s="18"/>
      <c r="N76" s="18"/>
      <c r="O76" s="18"/>
    </row>
    <row r="77" spans="1:15" s="4" customFormat="1" ht="15" customHeight="1" x14ac:dyDescent="0.15">
      <c r="A77" s="15"/>
      <c r="H77" s="16"/>
      <c r="I77" s="17"/>
      <c r="J77" s="17"/>
      <c r="K77" s="17"/>
      <c r="L77" s="18"/>
      <c r="M77" s="18"/>
      <c r="N77" s="18"/>
      <c r="O77" s="18"/>
    </row>
    <row r="78" spans="1:15" s="4" customFormat="1" ht="15" customHeight="1" x14ac:dyDescent="0.15">
      <c r="A78" s="15"/>
      <c r="H78" s="16"/>
      <c r="I78" s="17"/>
      <c r="J78" s="17"/>
      <c r="K78" s="17"/>
      <c r="L78" s="18"/>
      <c r="M78" s="18"/>
      <c r="N78" s="18"/>
      <c r="O78" s="18"/>
    </row>
    <row r="79" spans="1:15" s="4" customFormat="1" ht="15" customHeight="1" x14ac:dyDescent="0.15">
      <c r="A79" s="15"/>
      <c r="H79" s="16"/>
      <c r="I79" s="17"/>
      <c r="J79" s="17"/>
      <c r="K79" s="17"/>
      <c r="L79" s="18"/>
      <c r="M79" s="18"/>
      <c r="N79" s="18"/>
      <c r="O79" s="18"/>
    </row>
    <row r="80" spans="1:15" s="4" customFormat="1" ht="15" customHeight="1" x14ac:dyDescent="0.15">
      <c r="A80" s="15"/>
      <c r="H80" s="16"/>
      <c r="I80" s="17"/>
      <c r="J80" s="17"/>
      <c r="K80" s="17"/>
      <c r="L80" s="18"/>
      <c r="M80" s="18"/>
      <c r="N80" s="18"/>
      <c r="O80" s="18"/>
    </row>
    <row r="81" spans="1:15" s="4" customFormat="1" ht="15" customHeight="1" x14ac:dyDescent="0.15">
      <c r="A81" s="15"/>
      <c r="H81" s="16"/>
      <c r="I81" s="17"/>
      <c r="J81" s="17"/>
      <c r="K81" s="17"/>
      <c r="L81" s="18"/>
      <c r="M81" s="18"/>
      <c r="N81" s="18"/>
      <c r="O81" s="18"/>
    </row>
    <row r="82" spans="1:15" s="4" customFormat="1" ht="15" customHeight="1" x14ac:dyDescent="0.15">
      <c r="A82" s="15"/>
      <c r="H82" s="16"/>
      <c r="I82" s="17"/>
      <c r="J82" s="17"/>
      <c r="K82" s="17"/>
      <c r="L82" s="18"/>
      <c r="M82" s="18"/>
      <c r="N82" s="18"/>
      <c r="O82" s="18"/>
    </row>
    <row r="83" spans="1:15" s="4" customFormat="1" ht="15" customHeight="1" x14ac:dyDescent="0.15">
      <c r="A83" s="15"/>
      <c r="H83" s="16"/>
      <c r="I83" s="17"/>
      <c r="J83" s="17"/>
      <c r="K83" s="17"/>
      <c r="L83" s="18"/>
      <c r="M83" s="18"/>
      <c r="N83" s="18"/>
      <c r="O83" s="18"/>
    </row>
    <row r="84" spans="1:15" s="4" customFormat="1" ht="15" customHeight="1" x14ac:dyDescent="0.15">
      <c r="A84" s="15"/>
      <c r="H84" s="16"/>
      <c r="I84" s="17"/>
      <c r="J84" s="17"/>
      <c r="K84" s="17"/>
      <c r="L84" s="18"/>
      <c r="M84" s="18"/>
      <c r="N84" s="18"/>
      <c r="O84" s="18"/>
    </row>
    <row r="85" spans="1:15" s="4" customFormat="1" ht="15" customHeight="1" x14ac:dyDescent="0.15">
      <c r="A85" s="15"/>
      <c r="H85" s="16"/>
      <c r="I85" s="17"/>
      <c r="J85" s="17"/>
      <c r="K85" s="17"/>
      <c r="L85" s="18"/>
      <c r="M85" s="18"/>
      <c r="N85" s="18"/>
      <c r="O85" s="18"/>
    </row>
    <row r="86" spans="1:15" s="4" customFormat="1" ht="15" customHeight="1" x14ac:dyDescent="0.15">
      <c r="A86" s="15"/>
      <c r="H86" s="16"/>
      <c r="I86" s="17"/>
      <c r="J86" s="17"/>
      <c r="K86" s="17"/>
      <c r="L86" s="18"/>
      <c r="M86" s="18"/>
      <c r="N86" s="18"/>
      <c r="O86" s="18"/>
    </row>
    <row r="87" spans="1:15" s="4" customFormat="1" ht="15" customHeight="1" x14ac:dyDescent="0.15">
      <c r="A87" s="15"/>
      <c r="H87" s="16"/>
      <c r="I87" s="17"/>
      <c r="J87" s="17"/>
      <c r="K87" s="17"/>
      <c r="L87" s="18"/>
      <c r="M87" s="18"/>
      <c r="N87" s="18"/>
      <c r="O87" s="18"/>
    </row>
    <row r="88" spans="1:15" s="4" customFormat="1" ht="15" customHeight="1" x14ac:dyDescent="0.15">
      <c r="A88" s="15"/>
      <c r="H88" s="16"/>
      <c r="I88" s="17"/>
      <c r="J88" s="17"/>
      <c r="K88" s="17"/>
      <c r="L88" s="18"/>
      <c r="M88" s="18"/>
      <c r="N88" s="18"/>
      <c r="O88" s="18"/>
    </row>
    <row r="89" spans="1:15" s="4" customFormat="1" ht="15" customHeight="1" x14ac:dyDescent="0.15">
      <c r="A89" s="15"/>
      <c r="H89" s="16"/>
      <c r="I89" s="17"/>
      <c r="J89" s="17"/>
      <c r="K89" s="17"/>
      <c r="L89" s="18"/>
      <c r="M89" s="18"/>
      <c r="N89" s="18"/>
      <c r="O89" s="18"/>
    </row>
    <row r="90" spans="1:15" s="4" customFormat="1" ht="15" customHeight="1" x14ac:dyDescent="0.15">
      <c r="A90" s="15"/>
      <c r="H90" s="16"/>
      <c r="I90" s="17"/>
      <c r="J90" s="17"/>
      <c r="K90" s="17"/>
      <c r="L90" s="18"/>
      <c r="M90" s="18"/>
      <c r="N90" s="18"/>
      <c r="O90" s="18"/>
    </row>
    <row r="91" spans="1:15" s="4" customFormat="1" ht="15" customHeight="1" x14ac:dyDescent="0.15">
      <c r="A91" s="15"/>
      <c r="H91" s="16"/>
      <c r="I91" s="17"/>
      <c r="J91" s="17"/>
      <c r="K91" s="17"/>
      <c r="L91" s="18"/>
      <c r="M91" s="18"/>
      <c r="N91" s="18"/>
      <c r="O91" s="18"/>
    </row>
    <row r="92" spans="1:15" s="4" customFormat="1" ht="15" customHeight="1" x14ac:dyDescent="0.15">
      <c r="A92" s="15"/>
      <c r="H92" s="16"/>
      <c r="I92" s="17"/>
      <c r="J92" s="17"/>
      <c r="K92" s="17"/>
      <c r="L92" s="18"/>
      <c r="M92" s="18"/>
      <c r="N92" s="18"/>
      <c r="O92" s="18"/>
    </row>
    <row r="93" spans="1:15" s="4" customFormat="1" ht="15" customHeight="1" x14ac:dyDescent="0.15">
      <c r="A93" s="15"/>
      <c r="H93" s="16"/>
      <c r="I93" s="17"/>
      <c r="J93" s="17"/>
      <c r="K93" s="17"/>
      <c r="L93" s="18"/>
      <c r="M93" s="18"/>
      <c r="N93" s="18"/>
      <c r="O93" s="18"/>
    </row>
    <row r="94" spans="1:15" s="4" customFormat="1" ht="15" customHeight="1" x14ac:dyDescent="0.15">
      <c r="A94" s="15"/>
      <c r="H94" s="16"/>
      <c r="I94" s="17"/>
      <c r="J94" s="17"/>
      <c r="K94" s="17"/>
      <c r="L94" s="18"/>
      <c r="M94" s="18"/>
      <c r="N94" s="18"/>
      <c r="O94" s="18"/>
    </row>
    <row r="95" spans="1:15" s="4" customFormat="1" ht="15" customHeight="1" x14ac:dyDescent="0.15">
      <c r="A95" s="15"/>
      <c r="H95" s="16"/>
      <c r="I95" s="17"/>
      <c r="J95" s="17"/>
      <c r="K95" s="17"/>
      <c r="L95" s="18"/>
      <c r="M95" s="18"/>
      <c r="N95" s="18"/>
      <c r="O95" s="18"/>
    </row>
    <row r="96" spans="1:15" s="4" customFormat="1" ht="15" customHeight="1" x14ac:dyDescent="0.15">
      <c r="A96" s="15"/>
      <c r="H96" s="16"/>
      <c r="I96" s="17"/>
      <c r="J96" s="17"/>
      <c r="K96" s="17"/>
      <c r="L96" s="18"/>
      <c r="M96" s="18"/>
      <c r="N96" s="18"/>
      <c r="O96" s="18"/>
    </row>
    <row r="97" spans="1:15" s="4" customFormat="1" ht="15" customHeight="1" x14ac:dyDescent="0.15">
      <c r="A97" s="15"/>
      <c r="H97" s="16"/>
      <c r="I97" s="17"/>
      <c r="J97" s="17"/>
      <c r="K97" s="17"/>
      <c r="L97" s="18"/>
      <c r="M97" s="18"/>
      <c r="N97" s="18"/>
      <c r="O97" s="18"/>
    </row>
    <row r="98" spans="1:15" s="4" customFormat="1" ht="15" customHeight="1" x14ac:dyDescent="0.15">
      <c r="A98" s="15"/>
      <c r="H98" s="16"/>
      <c r="I98" s="17"/>
      <c r="J98" s="17"/>
      <c r="K98" s="17"/>
      <c r="L98" s="18"/>
      <c r="M98" s="18"/>
      <c r="N98" s="18"/>
      <c r="O98" s="18"/>
    </row>
    <row r="99" spans="1:15" s="4" customFormat="1" ht="15" customHeight="1" x14ac:dyDescent="0.15">
      <c r="A99" s="15"/>
      <c r="H99" s="16"/>
      <c r="I99" s="17"/>
      <c r="J99" s="17"/>
      <c r="K99" s="17"/>
      <c r="L99" s="18"/>
      <c r="M99" s="18"/>
      <c r="N99" s="18"/>
      <c r="O99" s="18"/>
    </row>
    <row r="100" spans="1:15" s="4" customFormat="1" ht="15" customHeight="1" x14ac:dyDescent="0.15">
      <c r="A100" s="15"/>
      <c r="H100" s="16"/>
      <c r="I100" s="17"/>
      <c r="J100" s="17"/>
      <c r="K100" s="17"/>
      <c r="L100" s="18"/>
      <c r="M100" s="18"/>
      <c r="N100" s="18"/>
      <c r="O100" s="18"/>
    </row>
    <row r="101" spans="1:15" s="4" customFormat="1" ht="15" customHeight="1" x14ac:dyDescent="0.15">
      <c r="A101" s="15"/>
      <c r="H101" s="16"/>
      <c r="I101" s="17"/>
      <c r="J101" s="17"/>
      <c r="K101" s="17"/>
      <c r="L101" s="18"/>
      <c r="M101" s="18"/>
      <c r="N101" s="18"/>
      <c r="O101" s="18"/>
    </row>
    <row r="102" spans="1:15" s="4" customFormat="1" ht="15" customHeight="1" x14ac:dyDescent="0.15">
      <c r="A102" s="15"/>
      <c r="H102" s="16"/>
      <c r="I102" s="17"/>
      <c r="J102" s="17"/>
      <c r="K102" s="17"/>
      <c r="L102" s="18"/>
      <c r="M102" s="18"/>
      <c r="N102" s="18"/>
      <c r="O102" s="18"/>
    </row>
    <row r="103" spans="1:15" s="4" customFormat="1" ht="15" customHeight="1" x14ac:dyDescent="0.15">
      <c r="A103" s="15"/>
      <c r="H103" s="16"/>
      <c r="I103" s="17"/>
      <c r="J103" s="17"/>
      <c r="K103" s="17"/>
      <c r="L103" s="18"/>
      <c r="M103" s="18"/>
      <c r="N103" s="18"/>
      <c r="O103" s="18"/>
    </row>
    <row r="104" spans="1:15" s="4" customFormat="1" ht="15" customHeight="1" x14ac:dyDescent="0.15">
      <c r="A104" s="15"/>
      <c r="H104" s="16"/>
      <c r="I104" s="17"/>
      <c r="J104" s="17"/>
      <c r="K104" s="17"/>
      <c r="L104" s="18"/>
      <c r="M104" s="18"/>
      <c r="N104" s="18"/>
      <c r="O104" s="18"/>
    </row>
    <row r="105" spans="1:15" s="4" customFormat="1" ht="15" customHeight="1" x14ac:dyDescent="0.15">
      <c r="A105" s="15"/>
      <c r="H105" s="16"/>
      <c r="I105" s="17"/>
      <c r="J105" s="17"/>
      <c r="K105" s="17"/>
      <c r="L105" s="18"/>
      <c r="M105" s="18"/>
      <c r="N105" s="18"/>
      <c r="O105" s="18"/>
    </row>
    <row r="106" spans="1:15" s="4" customFormat="1" ht="15" customHeight="1" x14ac:dyDescent="0.15">
      <c r="A106" s="15"/>
      <c r="H106" s="16"/>
      <c r="I106" s="17"/>
      <c r="J106" s="17"/>
      <c r="K106" s="17"/>
      <c r="L106" s="18"/>
      <c r="M106" s="18"/>
      <c r="N106" s="18"/>
      <c r="O106" s="18"/>
    </row>
    <row r="107" spans="1:15" s="4" customFormat="1" ht="15" customHeight="1" x14ac:dyDescent="0.15">
      <c r="A107" s="15"/>
      <c r="H107" s="16"/>
      <c r="I107" s="17"/>
      <c r="J107" s="17"/>
      <c r="K107" s="17"/>
      <c r="L107" s="18"/>
      <c r="M107" s="18"/>
      <c r="N107" s="18"/>
      <c r="O107" s="18"/>
    </row>
    <row r="108" spans="1:15" s="4" customFormat="1" ht="15" customHeight="1" x14ac:dyDescent="0.15">
      <c r="A108" s="15"/>
      <c r="H108" s="16"/>
      <c r="I108" s="17"/>
      <c r="J108" s="17"/>
      <c r="K108" s="17"/>
      <c r="L108" s="18"/>
      <c r="M108" s="18"/>
      <c r="N108" s="18"/>
      <c r="O108" s="18"/>
    </row>
    <row r="109" spans="1:15" s="4" customFormat="1" ht="15" customHeight="1" x14ac:dyDescent="0.15">
      <c r="A109" s="15"/>
      <c r="H109" s="16"/>
      <c r="I109" s="17"/>
      <c r="J109" s="17"/>
      <c r="K109" s="17"/>
      <c r="L109" s="18"/>
      <c r="M109" s="18"/>
      <c r="N109" s="18"/>
      <c r="O109" s="18"/>
    </row>
    <row r="110" spans="1:15" s="4" customFormat="1" ht="15" customHeight="1" x14ac:dyDescent="0.15">
      <c r="A110" s="15"/>
      <c r="H110" s="16"/>
      <c r="I110" s="17"/>
      <c r="J110" s="17"/>
      <c r="K110" s="17"/>
      <c r="L110" s="18"/>
      <c r="M110" s="18"/>
      <c r="N110" s="18"/>
      <c r="O110" s="18"/>
    </row>
    <row r="111" spans="1:15" s="4" customFormat="1" ht="15" customHeight="1" x14ac:dyDescent="0.15">
      <c r="A111" s="15"/>
      <c r="H111" s="16"/>
      <c r="I111" s="17"/>
      <c r="J111" s="17"/>
      <c r="K111" s="17"/>
      <c r="L111" s="18"/>
      <c r="M111" s="18"/>
      <c r="N111" s="18"/>
      <c r="O111" s="18"/>
    </row>
    <row r="112" spans="1:15" s="4" customFormat="1" ht="15" customHeight="1" x14ac:dyDescent="0.15">
      <c r="A112" s="15"/>
      <c r="H112" s="16"/>
      <c r="I112" s="17"/>
      <c r="J112" s="17"/>
      <c r="K112" s="17"/>
      <c r="L112" s="18"/>
      <c r="M112" s="18"/>
      <c r="N112" s="18"/>
      <c r="O112" s="18"/>
    </row>
    <row r="113" spans="1:15" s="4" customFormat="1" ht="15" customHeight="1" x14ac:dyDescent="0.15">
      <c r="A113" s="15"/>
      <c r="H113" s="16"/>
      <c r="I113" s="17"/>
      <c r="J113" s="17"/>
      <c r="K113" s="17"/>
      <c r="L113" s="18"/>
      <c r="M113" s="18"/>
      <c r="N113" s="18"/>
      <c r="O113" s="18"/>
    </row>
    <row r="114" spans="1:15" s="4" customFormat="1" ht="15" customHeight="1" x14ac:dyDescent="0.15">
      <c r="A114" s="15"/>
      <c r="H114" s="16"/>
      <c r="I114" s="17"/>
      <c r="J114" s="17"/>
      <c r="K114" s="17"/>
      <c r="L114" s="18"/>
      <c r="M114" s="18"/>
      <c r="N114" s="18"/>
      <c r="O114" s="18"/>
    </row>
    <row r="115" spans="1:15" s="4" customFormat="1" ht="15" customHeight="1" x14ac:dyDescent="0.15">
      <c r="A115" s="15"/>
      <c r="H115" s="16"/>
      <c r="I115" s="17"/>
      <c r="J115" s="17"/>
      <c r="K115" s="17"/>
      <c r="L115" s="18"/>
      <c r="M115" s="18"/>
      <c r="N115" s="18"/>
      <c r="O115" s="18"/>
    </row>
    <row r="116" spans="1:15" s="4" customFormat="1" ht="15" customHeight="1" x14ac:dyDescent="0.15">
      <c r="A116" s="15"/>
      <c r="H116" s="16"/>
      <c r="I116" s="17"/>
      <c r="J116" s="17"/>
      <c r="K116" s="17"/>
      <c r="L116" s="18"/>
      <c r="M116" s="18"/>
      <c r="N116" s="18"/>
      <c r="O116" s="18"/>
    </row>
    <row r="117" spans="1:15" s="4" customFormat="1" ht="15" customHeight="1" x14ac:dyDescent="0.15">
      <c r="A117" s="15"/>
      <c r="H117" s="16"/>
      <c r="I117" s="17"/>
      <c r="J117" s="17"/>
      <c r="K117" s="17"/>
      <c r="L117" s="18"/>
      <c r="M117" s="18"/>
      <c r="N117" s="18"/>
      <c r="O117" s="18"/>
    </row>
    <row r="118" spans="1:15" s="4" customFormat="1" ht="15" customHeight="1" x14ac:dyDescent="0.15">
      <c r="A118" s="15"/>
      <c r="H118" s="16"/>
      <c r="I118" s="17"/>
      <c r="J118" s="17"/>
      <c r="K118" s="17"/>
      <c r="L118" s="18"/>
      <c r="M118" s="18"/>
      <c r="N118" s="18"/>
      <c r="O118" s="18"/>
    </row>
    <row r="119" spans="1:15" s="4" customFormat="1" ht="15" customHeight="1" x14ac:dyDescent="0.15">
      <c r="A119" s="15"/>
      <c r="H119" s="16"/>
      <c r="I119" s="17"/>
      <c r="J119" s="17"/>
      <c r="K119" s="17"/>
      <c r="L119" s="18"/>
      <c r="M119" s="18"/>
      <c r="N119" s="18"/>
      <c r="O119" s="18"/>
    </row>
    <row r="120" spans="1:15" s="4" customFormat="1" ht="15" customHeight="1" x14ac:dyDescent="0.15">
      <c r="A120" s="15"/>
      <c r="H120" s="16"/>
      <c r="I120" s="17"/>
      <c r="J120" s="17"/>
      <c r="K120" s="17"/>
      <c r="L120" s="18"/>
      <c r="M120" s="18"/>
      <c r="N120" s="18"/>
      <c r="O120" s="18"/>
    </row>
    <row r="121" spans="1:15" s="4" customFormat="1" ht="15" customHeight="1" x14ac:dyDescent="0.15">
      <c r="A121" s="15"/>
      <c r="H121" s="16"/>
      <c r="I121" s="17"/>
      <c r="J121" s="17"/>
      <c r="K121" s="17"/>
      <c r="L121" s="18"/>
      <c r="M121" s="18"/>
      <c r="N121" s="18"/>
      <c r="O121" s="18"/>
    </row>
    <row r="122" spans="1:15" s="4" customFormat="1" ht="15" customHeight="1" x14ac:dyDescent="0.15">
      <c r="A122" s="15"/>
      <c r="H122" s="16"/>
      <c r="I122" s="17"/>
      <c r="J122" s="17"/>
      <c r="K122" s="17"/>
      <c r="L122" s="18"/>
      <c r="M122" s="18"/>
      <c r="N122" s="18"/>
      <c r="O122" s="18"/>
    </row>
    <row r="123" spans="1:15" s="4" customFormat="1" ht="15" customHeight="1" x14ac:dyDescent="0.15">
      <c r="A123" s="15"/>
      <c r="H123" s="16"/>
      <c r="I123" s="17"/>
      <c r="J123" s="17"/>
      <c r="K123" s="17"/>
      <c r="L123" s="18"/>
      <c r="M123" s="18"/>
      <c r="N123" s="18"/>
      <c r="O123" s="18"/>
    </row>
    <row r="124" spans="1:15" s="4" customFormat="1" ht="15" customHeight="1" x14ac:dyDescent="0.15">
      <c r="A124" s="15"/>
      <c r="H124" s="16"/>
      <c r="I124" s="17"/>
      <c r="J124" s="17"/>
      <c r="K124" s="17"/>
      <c r="L124" s="18"/>
      <c r="M124" s="18"/>
      <c r="N124" s="18"/>
      <c r="O124" s="18"/>
    </row>
    <row r="125" spans="1:15" s="4" customFormat="1" ht="15" customHeight="1" x14ac:dyDescent="0.15">
      <c r="A125" s="15"/>
      <c r="H125" s="16"/>
      <c r="I125" s="17"/>
      <c r="J125" s="17"/>
      <c r="K125" s="17"/>
      <c r="L125" s="18"/>
      <c r="M125" s="18"/>
      <c r="N125" s="18"/>
      <c r="O125" s="18"/>
    </row>
    <row r="126" spans="1:15" s="4" customFormat="1" ht="15" customHeight="1" x14ac:dyDescent="0.15">
      <c r="A126" s="15"/>
      <c r="H126" s="16"/>
      <c r="I126" s="17"/>
      <c r="J126" s="17"/>
      <c r="K126" s="17"/>
      <c r="L126" s="18"/>
      <c r="M126" s="18"/>
      <c r="N126" s="18"/>
      <c r="O126" s="18"/>
    </row>
    <row r="127" spans="1:15" s="4" customFormat="1" ht="15" customHeight="1" x14ac:dyDescent="0.15">
      <c r="A127" s="15"/>
      <c r="H127" s="16"/>
      <c r="I127" s="17"/>
      <c r="J127" s="17"/>
      <c r="K127" s="17"/>
      <c r="L127" s="18"/>
      <c r="M127" s="18"/>
      <c r="N127" s="18"/>
      <c r="O127" s="18"/>
    </row>
    <row r="128" spans="1:15" s="4" customFormat="1" ht="15" customHeight="1" x14ac:dyDescent="0.15">
      <c r="A128" s="15"/>
      <c r="H128" s="16"/>
      <c r="I128" s="17"/>
      <c r="J128" s="17"/>
      <c r="K128" s="17"/>
      <c r="L128" s="18"/>
      <c r="M128" s="18"/>
      <c r="N128" s="18"/>
      <c r="O128" s="18"/>
    </row>
    <row r="129" spans="1:15" s="4" customFormat="1" ht="15" customHeight="1" x14ac:dyDescent="0.15">
      <c r="A129" s="15"/>
      <c r="H129" s="16"/>
      <c r="I129" s="17"/>
      <c r="J129" s="17"/>
      <c r="K129" s="17"/>
      <c r="L129" s="18"/>
      <c r="M129" s="18"/>
      <c r="N129" s="18"/>
      <c r="O129" s="18"/>
    </row>
    <row r="130" spans="1:15" s="4" customFormat="1" ht="15" customHeight="1" x14ac:dyDescent="0.15">
      <c r="A130" s="15"/>
      <c r="H130" s="16"/>
      <c r="I130" s="17"/>
      <c r="J130" s="17"/>
      <c r="K130" s="17"/>
      <c r="L130" s="18"/>
      <c r="M130" s="18"/>
      <c r="N130" s="18"/>
      <c r="O130" s="18"/>
    </row>
    <row r="131" spans="1:15" s="4" customFormat="1" ht="15" customHeight="1" x14ac:dyDescent="0.15">
      <c r="A131" s="15"/>
      <c r="H131" s="16"/>
      <c r="I131" s="17"/>
      <c r="J131" s="17"/>
      <c r="K131" s="17"/>
      <c r="L131" s="18"/>
      <c r="M131" s="18"/>
      <c r="N131" s="18"/>
      <c r="O131" s="18"/>
    </row>
    <row r="132" spans="1:15" s="4" customFormat="1" ht="15" customHeight="1" x14ac:dyDescent="0.15">
      <c r="A132" s="15"/>
      <c r="H132" s="16"/>
      <c r="I132" s="17"/>
      <c r="J132" s="17"/>
      <c r="K132" s="17"/>
      <c r="L132" s="18"/>
      <c r="M132" s="18"/>
      <c r="N132" s="18"/>
      <c r="O132" s="18"/>
    </row>
    <row r="133" spans="1:15" s="4" customFormat="1" ht="15" customHeight="1" x14ac:dyDescent="0.15">
      <c r="A133" s="15"/>
      <c r="H133" s="16"/>
      <c r="I133" s="17"/>
      <c r="J133" s="17"/>
      <c r="K133" s="17"/>
      <c r="L133" s="18"/>
      <c r="M133" s="18"/>
      <c r="N133" s="18"/>
      <c r="O133" s="18"/>
    </row>
    <row r="134" spans="1:15" s="4" customFormat="1" ht="15" customHeight="1" x14ac:dyDescent="0.15">
      <c r="A134" s="15"/>
      <c r="H134" s="16"/>
      <c r="I134" s="17"/>
      <c r="J134" s="17"/>
      <c r="K134" s="17"/>
      <c r="L134" s="18"/>
      <c r="M134" s="18"/>
      <c r="N134" s="18"/>
      <c r="O134" s="18"/>
    </row>
    <row r="135" spans="1:15" s="4" customFormat="1" ht="15" customHeight="1" x14ac:dyDescent="0.15">
      <c r="A135" s="15"/>
      <c r="H135" s="16"/>
      <c r="I135" s="17"/>
      <c r="J135" s="17"/>
      <c r="K135" s="17"/>
      <c r="L135" s="18"/>
      <c r="M135" s="18"/>
      <c r="N135" s="18"/>
      <c r="O135" s="18"/>
    </row>
    <row r="136" spans="1:15" s="4" customFormat="1" ht="15" customHeight="1" x14ac:dyDescent="0.15">
      <c r="A136" s="15"/>
      <c r="H136" s="16"/>
      <c r="I136" s="17"/>
      <c r="J136" s="17"/>
      <c r="K136" s="17"/>
      <c r="L136" s="18"/>
      <c r="M136" s="18"/>
      <c r="N136" s="18"/>
      <c r="O136" s="18"/>
    </row>
    <row r="137" spans="1:15" s="4" customFormat="1" ht="15" customHeight="1" x14ac:dyDescent="0.15">
      <c r="A137" s="15"/>
      <c r="H137" s="16"/>
      <c r="I137" s="17"/>
      <c r="J137" s="17"/>
      <c r="K137" s="17"/>
      <c r="L137" s="18"/>
      <c r="M137" s="18"/>
      <c r="N137" s="18"/>
      <c r="O137" s="18"/>
    </row>
    <row r="138" spans="1:15" s="4" customFormat="1" ht="15" customHeight="1" x14ac:dyDescent="0.15">
      <c r="A138" s="15"/>
      <c r="H138" s="16"/>
      <c r="I138" s="17"/>
      <c r="J138" s="17"/>
      <c r="K138" s="17"/>
      <c r="L138" s="18"/>
      <c r="M138" s="18"/>
      <c r="N138" s="18"/>
      <c r="O138" s="18"/>
    </row>
    <row r="139" spans="1:15" s="4" customFormat="1" ht="15" customHeight="1" x14ac:dyDescent="0.15">
      <c r="A139" s="15"/>
      <c r="H139" s="16"/>
      <c r="I139" s="17"/>
      <c r="J139" s="17"/>
      <c r="K139" s="17"/>
      <c r="L139" s="18"/>
      <c r="M139" s="18"/>
      <c r="N139" s="18"/>
      <c r="O139" s="18"/>
    </row>
    <row r="140" spans="1:15" s="4" customFormat="1" ht="15" customHeight="1" x14ac:dyDescent="0.15">
      <c r="A140" s="15"/>
      <c r="H140" s="16"/>
      <c r="I140" s="17"/>
      <c r="J140" s="17"/>
      <c r="K140" s="17"/>
      <c r="L140" s="18"/>
      <c r="M140" s="18"/>
      <c r="N140" s="18"/>
      <c r="O140" s="18"/>
    </row>
    <row r="141" spans="1:15" s="4" customFormat="1" ht="15" customHeight="1" x14ac:dyDescent="0.15">
      <c r="A141" s="15"/>
      <c r="H141" s="16"/>
      <c r="I141" s="17"/>
      <c r="J141" s="17"/>
      <c r="K141" s="17"/>
      <c r="L141" s="18"/>
      <c r="M141" s="18"/>
      <c r="N141" s="18"/>
      <c r="O141" s="18"/>
    </row>
    <row r="142" spans="1:15" s="4" customFormat="1" ht="15" customHeight="1" x14ac:dyDescent="0.15">
      <c r="A142" s="15"/>
      <c r="H142" s="16"/>
      <c r="I142" s="17"/>
      <c r="J142" s="17"/>
      <c r="K142" s="17"/>
      <c r="L142" s="18"/>
      <c r="M142" s="18"/>
      <c r="N142" s="18"/>
      <c r="O142" s="18"/>
    </row>
    <row r="143" spans="1:15" s="4" customFormat="1" ht="15" customHeight="1" x14ac:dyDescent="0.15">
      <c r="A143" s="15"/>
      <c r="H143" s="16"/>
      <c r="I143" s="17"/>
      <c r="J143" s="17"/>
      <c r="K143" s="17"/>
      <c r="L143" s="18"/>
      <c r="M143" s="18"/>
      <c r="N143" s="18"/>
      <c r="O143" s="18"/>
    </row>
    <row r="144" spans="1:15" s="4" customFormat="1" ht="15" customHeight="1" x14ac:dyDescent="0.15">
      <c r="A144" s="15"/>
      <c r="H144" s="16"/>
      <c r="I144" s="17"/>
      <c r="J144" s="17"/>
      <c r="K144" s="17"/>
      <c r="L144" s="18"/>
      <c r="M144" s="18"/>
      <c r="N144" s="18"/>
      <c r="O144" s="18"/>
    </row>
    <row r="145" spans="1:15" s="4" customFormat="1" ht="15" customHeight="1" x14ac:dyDescent="0.15">
      <c r="A145" s="15"/>
      <c r="H145" s="16"/>
      <c r="I145" s="17"/>
      <c r="J145" s="17"/>
      <c r="K145" s="17"/>
      <c r="L145" s="18"/>
      <c r="M145" s="18"/>
      <c r="N145" s="18"/>
      <c r="O145" s="18"/>
    </row>
    <row r="146" spans="1:15" s="4" customFormat="1" ht="15" customHeight="1" x14ac:dyDescent="0.15">
      <c r="A146" s="15"/>
      <c r="H146" s="16"/>
      <c r="I146" s="17"/>
      <c r="J146" s="17"/>
      <c r="K146" s="17"/>
      <c r="L146" s="18"/>
      <c r="M146" s="18"/>
      <c r="N146" s="18"/>
      <c r="O146" s="18"/>
    </row>
    <row r="147" spans="1:15" s="4" customFormat="1" ht="15" customHeight="1" x14ac:dyDescent="0.15">
      <c r="A147" s="15"/>
      <c r="H147" s="16"/>
      <c r="I147" s="17"/>
      <c r="J147" s="17"/>
      <c r="K147" s="17"/>
      <c r="L147" s="18"/>
      <c r="M147" s="18"/>
      <c r="N147" s="18"/>
      <c r="O147" s="18"/>
    </row>
    <row r="148" spans="1:15" s="4" customFormat="1" ht="15" customHeight="1" x14ac:dyDescent="0.15">
      <c r="A148" s="15"/>
      <c r="H148" s="16"/>
      <c r="I148" s="17"/>
      <c r="J148" s="17"/>
      <c r="K148" s="17"/>
      <c r="L148" s="18"/>
      <c r="M148" s="18"/>
      <c r="N148" s="18"/>
      <c r="O148" s="18"/>
    </row>
    <row r="149" spans="1:15" s="4" customFormat="1" ht="15" customHeight="1" x14ac:dyDescent="0.15">
      <c r="A149" s="15"/>
      <c r="H149" s="16"/>
      <c r="I149" s="17"/>
      <c r="J149" s="17"/>
      <c r="K149" s="17"/>
      <c r="L149" s="18"/>
      <c r="M149" s="18"/>
      <c r="N149" s="18"/>
      <c r="O149" s="18"/>
    </row>
    <row r="150" spans="1:15" s="4" customFormat="1" ht="15" customHeight="1" x14ac:dyDescent="0.15">
      <c r="A150" s="15"/>
      <c r="H150" s="16"/>
      <c r="I150" s="17"/>
      <c r="J150" s="17"/>
      <c r="K150" s="17"/>
      <c r="L150" s="18"/>
      <c r="M150" s="18"/>
      <c r="N150" s="18"/>
      <c r="O150" s="18"/>
    </row>
    <row r="151" spans="1:15" s="4" customFormat="1" ht="15" customHeight="1" x14ac:dyDescent="0.15">
      <c r="A151" s="15"/>
      <c r="H151" s="16"/>
      <c r="I151" s="17"/>
      <c r="J151" s="17"/>
      <c r="K151" s="17"/>
      <c r="L151" s="18"/>
      <c r="M151" s="18"/>
      <c r="N151" s="18"/>
      <c r="O151" s="18"/>
    </row>
    <row r="152" spans="1:15" s="4" customFormat="1" ht="15" customHeight="1" x14ac:dyDescent="0.15">
      <c r="A152" s="15"/>
      <c r="H152" s="16"/>
      <c r="I152" s="17"/>
      <c r="J152" s="17"/>
      <c r="K152" s="17"/>
      <c r="L152" s="18"/>
      <c r="M152" s="18"/>
      <c r="N152" s="18"/>
      <c r="O152" s="18"/>
    </row>
    <row r="153" spans="1:15" s="4" customFormat="1" ht="15" customHeight="1" x14ac:dyDescent="0.15">
      <c r="A153" s="15"/>
      <c r="H153" s="16"/>
      <c r="I153" s="17"/>
      <c r="J153" s="17"/>
      <c r="K153" s="17"/>
      <c r="L153" s="18"/>
      <c r="M153" s="18"/>
      <c r="N153" s="18"/>
      <c r="O153" s="18"/>
    </row>
    <row r="154" spans="1:15" s="4" customFormat="1" ht="15" customHeight="1" x14ac:dyDescent="0.15">
      <c r="A154" s="15"/>
      <c r="H154" s="16"/>
      <c r="I154" s="17"/>
      <c r="J154" s="17"/>
      <c r="K154" s="17"/>
      <c r="L154" s="18"/>
      <c r="M154" s="18"/>
      <c r="N154" s="18"/>
      <c r="O154" s="18"/>
    </row>
    <row r="155" spans="1:15" s="4" customFormat="1" ht="15" customHeight="1" x14ac:dyDescent="0.15">
      <c r="A155" s="15"/>
      <c r="H155" s="16"/>
      <c r="I155" s="17"/>
      <c r="J155" s="17"/>
      <c r="K155" s="17"/>
      <c r="L155" s="18"/>
      <c r="M155" s="18"/>
      <c r="N155" s="18"/>
      <c r="O155" s="18"/>
    </row>
    <row r="156" spans="1:15" s="4" customFormat="1" ht="15" customHeight="1" x14ac:dyDescent="0.15">
      <c r="A156" s="15"/>
      <c r="H156" s="16"/>
      <c r="I156" s="17"/>
      <c r="J156" s="17"/>
      <c r="K156" s="17"/>
      <c r="L156" s="18"/>
      <c r="M156" s="18"/>
      <c r="N156" s="18"/>
      <c r="O156" s="18"/>
    </row>
    <row r="157" spans="1:15" s="4" customFormat="1" ht="15" customHeight="1" x14ac:dyDescent="0.15">
      <c r="A157" s="15"/>
      <c r="H157" s="16"/>
      <c r="I157" s="17"/>
      <c r="J157" s="17"/>
      <c r="K157" s="17"/>
      <c r="L157" s="18"/>
      <c r="M157" s="18"/>
      <c r="N157" s="18"/>
      <c r="O157" s="18"/>
    </row>
    <row r="158" spans="1:15" s="4" customFormat="1" ht="15" customHeight="1" x14ac:dyDescent="0.15">
      <c r="A158" s="15"/>
      <c r="H158" s="16"/>
      <c r="I158" s="17"/>
      <c r="J158" s="17"/>
      <c r="K158" s="17"/>
      <c r="L158" s="18"/>
      <c r="M158" s="18"/>
      <c r="N158" s="18"/>
      <c r="O158" s="18"/>
    </row>
    <row r="159" spans="1:15" s="4" customFormat="1" ht="15" customHeight="1" x14ac:dyDescent="0.15">
      <c r="A159" s="15"/>
      <c r="H159" s="16"/>
      <c r="I159" s="17"/>
      <c r="J159" s="17"/>
      <c r="K159" s="17"/>
      <c r="L159" s="18"/>
      <c r="M159" s="18"/>
      <c r="N159" s="18"/>
      <c r="O159" s="18"/>
    </row>
    <row r="160" spans="1:15" s="4" customFormat="1" ht="15" customHeight="1" x14ac:dyDescent="0.15">
      <c r="A160" s="15"/>
      <c r="H160" s="16"/>
      <c r="I160" s="17"/>
      <c r="J160" s="17"/>
      <c r="K160" s="17"/>
      <c r="L160" s="18"/>
      <c r="M160" s="18"/>
      <c r="N160" s="18"/>
      <c r="O160" s="18"/>
    </row>
    <row r="161" spans="1:15" s="4" customFormat="1" ht="15" customHeight="1" x14ac:dyDescent="0.15">
      <c r="A161" s="15"/>
      <c r="H161" s="16"/>
      <c r="I161" s="17"/>
      <c r="J161" s="17"/>
      <c r="K161" s="17"/>
      <c r="L161" s="18"/>
      <c r="M161" s="18"/>
      <c r="N161" s="18"/>
      <c r="O161" s="18"/>
    </row>
    <row r="162" spans="1:15" s="4" customFormat="1" ht="15" customHeight="1" x14ac:dyDescent="0.15">
      <c r="A162" s="15"/>
      <c r="H162" s="16"/>
      <c r="I162" s="17"/>
      <c r="J162" s="17"/>
      <c r="K162" s="17"/>
      <c r="L162" s="18"/>
      <c r="M162" s="18"/>
      <c r="N162" s="18"/>
      <c r="O162" s="18"/>
    </row>
    <row r="163" spans="1:15" s="4" customFormat="1" ht="15" customHeight="1" x14ac:dyDescent="0.15">
      <c r="A163" s="15"/>
      <c r="H163" s="16"/>
      <c r="I163" s="17"/>
      <c r="J163" s="17"/>
      <c r="K163" s="17"/>
      <c r="L163" s="18"/>
      <c r="M163" s="18"/>
      <c r="N163" s="18"/>
      <c r="O163" s="18"/>
    </row>
    <row r="164" spans="1:15" s="4" customFormat="1" ht="15" customHeight="1" x14ac:dyDescent="0.15">
      <c r="A164" s="15"/>
      <c r="H164" s="16"/>
      <c r="I164" s="17"/>
      <c r="J164" s="17"/>
      <c r="K164" s="17"/>
      <c r="L164" s="18"/>
      <c r="M164" s="18"/>
      <c r="N164" s="18"/>
      <c r="O164" s="18"/>
    </row>
    <row r="165" spans="1:15" s="4" customFormat="1" ht="15" customHeight="1" x14ac:dyDescent="0.15">
      <c r="A165" s="15"/>
      <c r="H165" s="16"/>
      <c r="I165" s="17"/>
      <c r="J165" s="17"/>
      <c r="K165" s="17"/>
      <c r="L165" s="18"/>
      <c r="M165" s="18"/>
      <c r="N165" s="18"/>
      <c r="O165" s="18"/>
    </row>
    <row r="166" spans="1:15" s="4" customFormat="1" ht="15" customHeight="1" x14ac:dyDescent="0.15">
      <c r="A166" s="15"/>
      <c r="H166" s="16"/>
      <c r="I166" s="17"/>
      <c r="J166" s="17"/>
      <c r="K166" s="17"/>
      <c r="L166" s="18"/>
      <c r="M166" s="18"/>
      <c r="N166" s="18"/>
      <c r="O166" s="18"/>
    </row>
    <row r="167" spans="1:15" s="4" customFormat="1" ht="15" customHeight="1" x14ac:dyDescent="0.15">
      <c r="A167" s="15"/>
      <c r="H167" s="16"/>
      <c r="I167" s="17"/>
      <c r="J167" s="17"/>
      <c r="K167" s="17"/>
      <c r="L167" s="18"/>
      <c r="M167" s="18"/>
      <c r="N167" s="18"/>
      <c r="O167" s="18"/>
    </row>
    <row r="168" spans="1:15" s="4" customFormat="1" ht="15" customHeight="1" x14ac:dyDescent="0.15">
      <c r="A168" s="15"/>
      <c r="H168" s="16"/>
      <c r="I168" s="17"/>
      <c r="J168" s="17"/>
      <c r="K168" s="17"/>
      <c r="L168" s="18"/>
      <c r="M168" s="18"/>
      <c r="N168" s="18"/>
      <c r="O168" s="18"/>
    </row>
    <row r="169" spans="1:15" s="4" customFormat="1" ht="15" customHeight="1" x14ac:dyDescent="0.15">
      <c r="A169" s="15"/>
      <c r="H169" s="16"/>
      <c r="I169" s="17"/>
      <c r="J169" s="17"/>
      <c r="K169" s="17"/>
      <c r="L169" s="18"/>
      <c r="M169" s="18"/>
      <c r="N169" s="18"/>
      <c r="O169" s="18"/>
    </row>
    <row r="170" spans="1:15" s="4" customFormat="1" ht="15" customHeight="1" x14ac:dyDescent="0.15">
      <c r="A170" s="15"/>
      <c r="H170" s="16"/>
      <c r="I170" s="17"/>
      <c r="J170" s="17"/>
      <c r="K170" s="17"/>
      <c r="L170" s="18"/>
      <c r="M170" s="18"/>
      <c r="N170" s="18"/>
      <c r="O170" s="18"/>
    </row>
    <row r="171" spans="1:15" s="4" customFormat="1" ht="15" customHeight="1" x14ac:dyDescent="0.15">
      <c r="A171" s="15"/>
      <c r="H171" s="16"/>
      <c r="I171" s="17"/>
      <c r="J171" s="17"/>
      <c r="K171" s="17"/>
      <c r="L171" s="18"/>
      <c r="M171" s="18"/>
      <c r="N171" s="18"/>
      <c r="O171" s="18"/>
    </row>
    <row r="172" spans="1:15" s="4" customFormat="1" ht="15" customHeight="1" x14ac:dyDescent="0.15">
      <c r="A172" s="15"/>
      <c r="H172" s="16"/>
      <c r="I172" s="17"/>
      <c r="J172" s="17"/>
      <c r="K172" s="17"/>
      <c r="L172" s="18"/>
      <c r="M172" s="18"/>
      <c r="N172" s="18"/>
      <c r="O172" s="18"/>
    </row>
    <row r="173" spans="1:15" s="4" customFormat="1" ht="15" customHeight="1" x14ac:dyDescent="0.15">
      <c r="A173" s="15"/>
      <c r="H173" s="16"/>
      <c r="I173" s="17"/>
      <c r="J173" s="17"/>
      <c r="K173" s="17"/>
      <c r="L173" s="18"/>
      <c r="M173" s="18"/>
      <c r="N173" s="18"/>
      <c r="O173" s="18"/>
    </row>
    <row r="174" spans="1:15" s="4" customFormat="1" ht="15" customHeight="1" x14ac:dyDescent="0.15">
      <c r="A174" s="15"/>
      <c r="H174" s="16"/>
      <c r="I174" s="17"/>
      <c r="J174" s="17"/>
      <c r="K174" s="17"/>
      <c r="L174" s="18"/>
      <c r="M174" s="18"/>
      <c r="N174" s="18"/>
      <c r="O174" s="18"/>
    </row>
    <row r="175" spans="1:15" s="4" customFormat="1" ht="15" customHeight="1" x14ac:dyDescent="0.15">
      <c r="A175" s="15"/>
      <c r="H175" s="16"/>
      <c r="I175" s="17"/>
      <c r="J175" s="17"/>
      <c r="K175" s="17"/>
      <c r="L175" s="18"/>
      <c r="M175" s="18"/>
      <c r="N175" s="18"/>
      <c r="O175" s="18"/>
    </row>
    <row r="176" spans="1:15" s="4" customFormat="1" ht="15" customHeight="1" x14ac:dyDescent="0.15">
      <c r="A176" s="15"/>
      <c r="H176" s="16"/>
      <c r="I176" s="17"/>
      <c r="J176" s="17"/>
      <c r="K176" s="17"/>
      <c r="L176" s="18"/>
      <c r="M176" s="18"/>
      <c r="N176" s="18"/>
      <c r="O176" s="18"/>
    </row>
    <row r="177" spans="1:15" s="4" customFormat="1" ht="15" customHeight="1" x14ac:dyDescent="0.15">
      <c r="A177" s="15"/>
      <c r="H177" s="16"/>
      <c r="I177" s="17"/>
      <c r="J177" s="17"/>
      <c r="K177" s="17"/>
      <c r="L177" s="18"/>
      <c r="M177" s="18"/>
      <c r="N177" s="18"/>
      <c r="O177" s="18"/>
    </row>
    <row r="178" spans="1:15" s="4" customFormat="1" ht="15" customHeight="1" x14ac:dyDescent="0.15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15" s="4" customFormat="1" ht="15" customHeight="1" x14ac:dyDescent="0.15">
      <c r="A179" s="15"/>
      <c r="H179" s="16"/>
      <c r="I179" s="17"/>
      <c r="J179" s="17"/>
      <c r="K179" s="17"/>
      <c r="L179" s="18"/>
      <c r="M179" s="18"/>
      <c r="N179" s="18"/>
      <c r="O179" s="18"/>
    </row>
    <row r="180" spans="1:15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</row>
    <row r="181" spans="1:15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15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15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15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15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15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15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15" s="4" customFormat="1" ht="15" customHeight="1" x14ac:dyDescent="0.15">
      <c r="A188" s="15"/>
      <c r="H188" s="16"/>
      <c r="I188" s="17"/>
      <c r="J188" s="17"/>
      <c r="K188" s="17"/>
      <c r="L188" s="18"/>
      <c r="M188" s="18"/>
      <c r="N188" s="18"/>
      <c r="O188" s="18"/>
    </row>
    <row r="189" spans="1:15" s="4" customFormat="1" ht="15" customHeight="1" x14ac:dyDescent="0.15">
      <c r="A189" s="15"/>
      <c r="H189" s="16"/>
      <c r="I189" s="17"/>
      <c r="J189" s="17"/>
      <c r="K189" s="17"/>
      <c r="L189" s="18"/>
      <c r="M189" s="18"/>
      <c r="N189" s="18"/>
      <c r="O189" s="18"/>
    </row>
    <row r="190" spans="1:15" s="4" customFormat="1" ht="15" customHeight="1" x14ac:dyDescent="0.15">
      <c r="A190" s="15"/>
      <c r="H190" s="16"/>
      <c r="I190" s="17"/>
      <c r="J190" s="17"/>
      <c r="K190" s="17"/>
      <c r="L190" s="18"/>
      <c r="M190" s="18"/>
      <c r="N190" s="18"/>
      <c r="O190" s="18"/>
    </row>
    <row r="191" spans="1:15" s="4" customFormat="1" ht="15" customHeight="1" x14ac:dyDescent="0.15">
      <c r="A191" s="15"/>
      <c r="H191" s="16"/>
      <c r="I191" s="17"/>
      <c r="J191" s="17"/>
      <c r="K191" s="17"/>
      <c r="L191" s="18"/>
      <c r="M191" s="18"/>
      <c r="N191" s="18"/>
      <c r="O191" s="18"/>
    </row>
    <row r="192" spans="1:15" s="4" customFormat="1" ht="15" customHeight="1" x14ac:dyDescent="0.15">
      <c r="A192" s="15"/>
      <c r="H192" s="16"/>
      <c r="I192" s="17"/>
      <c r="J192" s="17"/>
      <c r="K192" s="17"/>
      <c r="L192" s="18"/>
      <c r="M192" s="18"/>
      <c r="N192" s="18"/>
      <c r="O192" s="18"/>
    </row>
    <row r="193" spans="1:15" s="4" customFormat="1" ht="15" customHeight="1" x14ac:dyDescent="0.15">
      <c r="A193" s="15"/>
      <c r="H193" s="16"/>
      <c r="I193" s="17"/>
      <c r="J193" s="17"/>
      <c r="K193" s="17"/>
      <c r="L193" s="18"/>
      <c r="M193" s="18"/>
      <c r="N193" s="18"/>
      <c r="O193" s="18"/>
    </row>
    <row r="194" spans="1:15" s="4" customFormat="1" ht="15" customHeight="1" x14ac:dyDescent="0.15">
      <c r="A194" s="15"/>
      <c r="H194" s="16"/>
      <c r="I194" s="17"/>
      <c r="J194" s="17"/>
      <c r="K194" s="17"/>
      <c r="L194" s="18"/>
      <c r="M194" s="18"/>
      <c r="N194" s="18"/>
      <c r="O194" s="18"/>
    </row>
    <row r="195" spans="1:15" s="4" customFormat="1" ht="15" customHeight="1" x14ac:dyDescent="0.15">
      <c r="A195" s="15"/>
      <c r="H195" s="16"/>
      <c r="I195" s="17"/>
      <c r="J195" s="17"/>
      <c r="K195" s="17"/>
      <c r="L195" s="18"/>
      <c r="M195" s="18"/>
      <c r="N195" s="18"/>
      <c r="O195" s="18"/>
    </row>
    <row r="196" spans="1:15" s="4" customFormat="1" ht="15" customHeight="1" x14ac:dyDescent="0.15">
      <c r="A196" s="15"/>
      <c r="H196" s="16"/>
      <c r="I196" s="17"/>
      <c r="J196" s="17"/>
      <c r="K196" s="17"/>
      <c r="L196" s="18"/>
      <c r="M196" s="18"/>
      <c r="N196" s="18"/>
      <c r="O196" s="18"/>
    </row>
    <row r="197" spans="1:15" s="4" customFormat="1" ht="15" customHeight="1" x14ac:dyDescent="0.15">
      <c r="A197" s="15"/>
      <c r="H197" s="16"/>
      <c r="I197" s="17"/>
      <c r="J197" s="17"/>
      <c r="K197" s="17"/>
      <c r="L197" s="18"/>
      <c r="M197" s="18"/>
      <c r="N197" s="18"/>
      <c r="O197" s="18"/>
    </row>
    <row r="198" spans="1:15" s="4" customFormat="1" ht="15" customHeight="1" x14ac:dyDescent="0.15">
      <c r="A198" s="15"/>
      <c r="H198" s="16"/>
      <c r="I198" s="17"/>
      <c r="J198" s="17"/>
      <c r="K198" s="17"/>
      <c r="L198" s="18"/>
      <c r="M198" s="18"/>
      <c r="N198" s="18"/>
      <c r="O198" s="18"/>
    </row>
    <row r="199" spans="1:15" s="4" customFormat="1" ht="15" customHeight="1" x14ac:dyDescent="0.15">
      <c r="A199" s="15"/>
      <c r="H199" s="16"/>
      <c r="I199" s="17"/>
      <c r="J199" s="17"/>
      <c r="K199" s="17"/>
      <c r="L199" s="18"/>
      <c r="M199" s="18"/>
      <c r="N199" s="18"/>
      <c r="O199" s="18"/>
    </row>
    <row r="200" spans="1:15" s="4" customFormat="1" ht="15" customHeight="1" x14ac:dyDescent="0.15">
      <c r="A200" s="15"/>
      <c r="H200" s="16"/>
      <c r="I200" s="17"/>
      <c r="J200" s="17"/>
      <c r="K200" s="17"/>
      <c r="L200" s="18"/>
      <c r="M200" s="18"/>
      <c r="N200" s="18"/>
      <c r="O200" s="18"/>
    </row>
    <row r="201" spans="1:15" s="4" customFormat="1" ht="15" customHeight="1" x14ac:dyDescent="0.15">
      <c r="A201" s="15"/>
      <c r="H201" s="16"/>
      <c r="I201" s="17"/>
      <c r="J201" s="17"/>
      <c r="K201" s="17"/>
      <c r="L201" s="18"/>
      <c r="M201" s="18"/>
      <c r="N201" s="18"/>
      <c r="O201" s="18"/>
    </row>
    <row r="202" spans="1:15" s="4" customFormat="1" ht="15" customHeight="1" x14ac:dyDescent="0.15">
      <c r="A202" s="15"/>
      <c r="H202" s="16"/>
      <c r="I202" s="17"/>
      <c r="J202" s="17"/>
      <c r="K202" s="17"/>
      <c r="L202" s="18"/>
      <c r="M202" s="18"/>
      <c r="N202" s="18"/>
      <c r="O202" s="18"/>
    </row>
    <row r="203" spans="1:15" s="4" customFormat="1" ht="15" customHeight="1" x14ac:dyDescent="0.15">
      <c r="A203" s="15"/>
      <c r="H203" s="16"/>
      <c r="I203" s="17"/>
      <c r="J203" s="17"/>
      <c r="K203" s="17"/>
      <c r="L203" s="18"/>
      <c r="M203" s="18"/>
      <c r="N203" s="18"/>
      <c r="O203" s="18"/>
    </row>
    <row r="204" spans="1:15" s="4" customFormat="1" ht="15" customHeight="1" x14ac:dyDescent="0.15">
      <c r="A204" s="15"/>
      <c r="H204" s="16"/>
      <c r="I204" s="17"/>
      <c r="J204" s="17"/>
      <c r="K204" s="17"/>
      <c r="L204" s="18"/>
      <c r="M204" s="18"/>
      <c r="N204" s="18"/>
      <c r="O204" s="18"/>
    </row>
    <row r="205" spans="1:15" s="4" customFormat="1" ht="15" customHeight="1" x14ac:dyDescent="0.15">
      <c r="A205" s="15"/>
      <c r="H205" s="16"/>
      <c r="I205" s="17"/>
      <c r="J205" s="17"/>
      <c r="K205" s="17"/>
      <c r="L205" s="18"/>
      <c r="M205" s="18"/>
      <c r="N205" s="18"/>
      <c r="O205" s="18"/>
    </row>
    <row r="206" spans="1:15" s="4" customFormat="1" ht="15" customHeight="1" x14ac:dyDescent="0.15">
      <c r="A206" s="15"/>
      <c r="H206" s="16"/>
      <c r="I206" s="17"/>
      <c r="J206" s="17"/>
      <c r="K206" s="17"/>
      <c r="L206" s="18"/>
      <c r="M206" s="18"/>
      <c r="N206" s="18"/>
      <c r="O206" s="18"/>
    </row>
    <row r="207" spans="1:15" s="4" customFormat="1" ht="15" customHeight="1" x14ac:dyDescent="0.15">
      <c r="A207" s="15"/>
      <c r="H207" s="16"/>
      <c r="I207" s="17"/>
      <c r="J207" s="17"/>
      <c r="K207" s="17"/>
      <c r="L207" s="18"/>
      <c r="M207" s="18"/>
      <c r="N207" s="18"/>
      <c r="O207" s="18"/>
    </row>
    <row r="208" spans="1:15" s="4" customFormat="1" ht="15" customHeight="1" x14ac:dyDescent="0.15">
      <c r="A208" s="15"/>
      <c r="H208" s="16"/>
      <c r="I208" s="17"/>
      <c r="J208" s="17"/>
      <c r="K208" s="17"/>
      <c r="L208" s="18"/>
      <c r="M208" s="18"/>
      <c r="N208" s="18"/>
      <c r="O208" s="18"/>
    </row>
    <row r="209" spans="1:15" s="4" customFormat="1" ht="15" customHeight="1" x14ac:dyDescent="0.15">
      <c r="A209" s="15"/>
      <c r="H209" s="16"/>
      <c r="I209" s="17"/>
      <c r="J209" s="17"/>
      <c r="K209" s="17"/>
      <c r="L209" s="18"/>
      <c r="M209" s="18"/>
      <c r="N209" s="18"/>
      <c r="O209" s="18"/>
    </row>
    <row r="210" spans="1:15" s="4" customFormat="1" ht="15" customHeight="1" x14ac:dyDescent="0.15">
      <c r="A210" s="15"/>
      <c r="H210" s="16"/>
      <c r="I210" s="17"/>
      <c r="J210" s="17"/>
      <c r="K210" s="17"/>
      <c r="L210" s="18"/>
      <c r="M210" s="18"/>
      <c r="N210" s="18"/>
      <c r="O210" s="18"/>
    </row>
    <row r="211" spans="1:15" s="4" customFormat="1" ht="15" customHeight="1" x14ac:dyDescent="0.15">
      <c r="A211" s="15"/>
      <c r="H211" s="16"/>
      <c r="I211" s="17"/>
      <c r="J211" s="17"/>
      <c r="K211" s="17"/>
      <c r="L211" s="18"/>
      <c r="M211" s="18"/>
      <c r="N211" s="18"/>
      <c r="O211" s="18"/>
    </row>
    <row r="212" spans="1:15" s="4" customFormat="1" ht="15" customHeight="1" x14ac:dyDescent="0.15">
      <c r="A212" s="15"/>
      <c r="H212" s="16"/>
      <c r="I212" s="17"/>
      <c r="J212" s="17"/>
      <c r="K212" s="17"/>
      <c r="L212" s="18"/>
      <c r="M212" s="18"/>
      <c r="N212" s="18"/>
      <c r="O212" s="18"/>
    </row>
    <row r="213" spans="1:15" s="4" customFormat="1" ht="15" customHeight="1" x14ac:dyDescent="0.15">
      <c r="A213" s="15"/>
      <c r="H213" s="16"/>
      <c r="I213" s="17"/>
      <c r="J213" s="17"/>
      <c r="K213" s="17"/>
      <c r="L213" s="18"/>
      <c r="M213" s="18"/>
      <c r="N213" s="18"/>
      <c r="O213" s="18"/>
    </row>
    <row r="214" spans="1:15" s="4" customFormat="1" ht="15" customHeight="1" x14ac:dyDescent="0.15">
      <c r="A214" s="15"/>
      <c r="H214" s="16"/>
      <c r="I214" s="17"/>
      <c r="J214" s="17"/>
      <c r="K214" s="17"/>
      <c r="L214" s="18"/>
      <c r="M214" s="18"/>
      <c r="N214" s="18"/>
      <c r="O214" s="18"/>
    </row>
    <row r="215" spans="1:15" s="4" customFormat="1" ht="15" customHeight="1" x14ac:dyDescent="0.15">
      <c r="A215" s="15"/>
      <c r="H215" s="16"/>
      <c r="I215" s="17"/>
      <c r="J215" s="17"/>
      <c r="K215" s="17"/>
      <c r="L215" s="18"/>
      <c r="M215" s="18"/>
      <c r="N215" s="18"/>
      <c r="O215" s="18"/>
    </row>
    <row r="216" spans="1:15" s="4" customFormat="1" ht="15" customHeight="1" x14ac:dyDescent="0.15">
      <c r="A216" s="15"/>
      <c r="H216" s="16"/>
      <c r="I216" s="17"/>
      <c r="J216" s="17"/>
      <c r="K216" s="17"/>
      <c r="L216" s="18"/>
      <c r="M216" s="18"/>
      <c r="N216" s="18"/>
      <c r="O216" s="18"/>
    </row>
    <row r="217" spans="1:15" s="4" customFormat="1" ht="15" customHeight="1" x14ac:dyDescent="0.15">
      <c r="A217" s="15"/>
      <c r="H217" s="16"/>
      <c r="I217" s="17"/>
      <c r="J217" s="17"/>
      <c r="K217" s="17"/>
      <c r="L217" s="18"/>
      <c r="M217" s="18"/>
      <c r="N217" s="18"/>
      <c r="O217" s="18"/>
    </row>
    <row r="218" spans="1:15" ht="15" customHeight="1" x14ac:dyDescent="0.15"/>
    <row r="219" spans="1:15" ht="15" customHeight="1" x14ac:dyDescent="0.15"/>
    <row r="220" spans="1:15" ht="15" customHeight="1" x14ac:dyDescent="0.15"/>
    <row r="221" spans="1:15" ht="15" customHeight="1" x14ac:dyDescent="0.15"/>
    <row r="222" spans="1:15" ht="15" customHeight="1" x14ac:dyDescent="0.15"/>
    <row r="223" spans="1:15" ht="15" customHeight="1" x14ac:dyDescent="0.15"/>
    <row r="224" spans="1:15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</sheetData>
  <mergeCells count="16">
    <mergeCell ref="R3:T3"/>
    <mergeCell ref="R2:V2"/>
    <mergeCell ref="U3:V3"/>
    <mergeCell ref="A2:A4"/>
    <mergeCell ref="B2:B4"/>
    <mergeCell ref="Q2:Q4"/>
    <mergeCell ref="J3:L3"/>
    <mergeCell ref="M3:O3"/>
    <mergeCell ref="I2:O2"/>
    <mergeCell ref="P2:P4"/>
    <mergeCell ref="H2:H4"/>
    <mergeCell ref="C2:C4"/>
    <mergeCell ref="E2:E4"/>
    <mergeCell ref="D2:D4"/>
    <mergeCell ref="F2:F4"/>
    <mergeCell ref="G2:G4"/>
  </mergeCells>
  <phoneticPr fontId="2"/>
  <dataValidations count="4">
    <dataValidation imeMode="on" allowBlank="1" showInputMessage="1" showErrorMessage="1" sqref="H5:H13 H17:H20 H53" xr:uid="{00000000-0002-0000-0300-000000000000}"/>
    <dataValidation type="list" allowBlank="1" showInputMessage="1" showErrorMessage="1" sqref="U5:U55 P5:P55 R5:S55" xr:uid="{00000000-0002-0000-03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55" xr:uid="{00000000-0002-0000-0300-000002000000}">
      <formula1>$W$5:$W$10</formula1>
    </dataValidation>
    <dataValidation type="custom" errorStyle="warning" allowBlank="1" showInputMessage="1" showErrorMessage="1" sqref="N5" xr:uid="{00000000-0002-0000-0300-000003000000}">
      <formula1>K5=N5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AA687"/>
  <sheetViews>
    <sheetView view="pageBreakPreview" topLeftCell="B1" zoomScale="85" zoomScaleNormal="100" zoomScaleSheetLayoutView="85" workbookViewId="0">
      <selection activeCell="B2" sqref="B2:B4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5.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8.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4" width="0" style="1" hidden="1" customWidth="1"/>
    <col min="25" max="25" width="4.25" style="1" customWidth="1"/>
    <col min="26" max="16384" width="9" style="1"/>
  </cols>
  <sheetData>
    <row r="1" spans="1:27" s="4" customFormat="1" ht="30" customHeight="1" thickBot="1" x14ac:dyDescent="0.2">
      <c r="A1" s="15"/>
      <c r="B1" s="142" t="s">
        <v>27</v>
      </c>
      <c r="H1" s="16"/>
      <c r="I1" s="17"/>
      <c r="J1" s="174" t="s">
        <v>70</v>
      </c>
      <c r="K1" s="174"/>
      <c r="M1" s="175" t="s">
        <v>69</v>
      </c>
      <c r="N1" s="18"/>
      <c r="O1" s="18"/>
    </row>
    <row r="2" spans="1:27" s="4" customFormat="1" ht="16.5" customHeight="1" thickBot="1" x14ac:dyDescent="0.2">
      <c r="A2" s="197"/>
      <c r="B2" s="200" t="s">
        <v>13</v>
      </c>
      <c r="C2" s="200" t="s">
        <v>14</v>
      </c>
      <c r="D2" s="207" t="s">
        <v>15</v>
      </c>
      <c r="E2" s="207" t="s">
        <v>16</v>
      </c>
      <c r="F2" s="207" t="s">
        <v>17</v>
      </c>
      <c r="G2" s="207" t="s">
        <v>73</v>
      </c>
      <c r="H2" s="200" t="s">
        <v>18</v>
      </c>
      <c r="I2" s="206" t="s">
        <v>62</v>
      </c>
      <c r="J2" s="206"/>
      <c r="K2" s="206"/>
      <c r="L2" s="206"/>
      <c r="M2" s="206"/>
      <c r="N2" s="206"/>
      <c r="O2" s="206"/>
      <c r="P2" s="195" t="s">
        <v>22</v>
      </c>
      <c r="Q2" s="195" t="s">
        <v>49</v>
      </c>
      <c r="R2" s="195" t="s">
        <v>4</v>
      </c>
      <c r="S2" s="195"/>
      <c r="T2" s="195"/>
      <c r="U2" s="195"/>
      <c r="V2" s="195"/>
      <c r="W2" s="110"/>
    </row>
    <row r="3" spans="1:27" s="4" customFormat="1" ht="36.75" customHeight="1" thickBot="1" x14ac:dyDescent="0.2">
      <c r="A3" s="198"/>
      <c r="B3" s="200"/>
      <c r="C3" s="200"/>
      <c r="D3" s="207"/>
      <c r="E3" s="207"/>
      <c r="F3" s="207"/>
      <c r="G3" s="207"/>
      <c r="H3" s="200"/>
      <c r="I3" s="149"/>
      <c r="J3" s="203" t="s">
        <v>2</v>
      </c>
      <c r="K3" s="204"/>
      <c r="L3" s="204"/>
      <c r="M3" s="205" t="s">
        <v>1</v>
      </c>
      <c r="N3" s="205"/>
      <c r="O3" s="205"/>
      <c r="P3" s="201"/>
      <c r="Q3" s="201"/>
      <c r="R3" s="195" t="s">
        <v>5</v>
      </c>
      <c r="S3" s="195"/>
      <c r="T3" s="195"/>
      <c r="U3" s="196" t="s">
        <v>6</v>
      </c>
      <c r="V3" s="196"/>
      <c r="Z3" s="20" t="s">
        <v>68</v>
      </c>
    </row>
    <row r="4" spans="1:27" s="15" customFormat="1" ht="38.25" customHeight="1" thickBot="1" x14ac:dyDescent="0.2">
      <c r="A4" s="199"/>
      <c r="B4" s="200"/>
      <c r="C4" s="200"/>
      <c r="D4" s="207"/>
      <c r="E4" s="207"/>
      <c r="F4" s="207"/>
      <c r="G4" s="207"/>
      <c r="H4" s="200"/>
      <c r="I4" s="150" t="s">
        <v>19</v>
      </c>
      <c r="J4" s="151" t="s">
        <v>20</v>
      </c>
      <c r="K4" s="152" t="s">
        <v>51</v>
      </c>
      <c r="L4" s="153" t="s">
        <v>52</v>
      </c>
      <c r="M4" s="154" t="s">
        <v>21</v>
      </c>
      <c r="N4" s="155" t="s">
        <v>53</v>
      </c>
      <c r="O4" s="156" t="s">
        <v>54</v>
      </c>
      <c r="P4" s="202"/>
      <c r="Q4" s="202"/>
      <c r="R4" s="157" t="s">
        <v>50</v>
      </c>
      <c r="S4" s="158" t="s">
        <v>59</v>
      </c>
      <c r="T4" s="158" t="s">
        <v>55</v>
      </c>
      <c r="U4" s="159" t="s">
        <v>57</v>
      </c>
      <c r="V4" s="160" t="s">
        <v>56</v>
      </c>
      <c r="Z4" s="173" t="s">
        <v>67</v>
      </c>
      <c r="AA4" s="173" t="s">
        <v>66</v>
      </c>
    </row>
    <row r="5" spans="1:27" s="4" customFormat="1" ht="27" customHeight="1" x14ac:dyDescent="0.15">
      <c r="A5" s="14"/>
      <c r="B5" s="163" t="s">
        <v>63</v>
      </c>
      <c r="C5" s="165"/>
      <c r="D5" s="108"/>
      <c r="E5" s="108"/>
      <c r="F5" s="108"/>
      <c r="G5" s="108"/>
      <c r="H5" s="161"/>
      <c r="I5" s="36"/>
      <c r="J5" s="37"/>
      <c r="K5" s="38"/>
      <c r="L5" s="170">
        <f t="shared" ref="L5:L25" si="0">IF(AND(J5&gt;0,K5&gt;0),K5/J5,0)</f>
        <v>0</v>
      </c>
      <c r="M5" s="39"/>
      <c r="N5" s="38"/>
      <c r="O5" s="170">
        <f t="shared" ref="O5:O25" si="1">IF(AND(M5&gt;0,N5&gt;0),N5/M5,0)</f>
        <v>0</v>
      </c>
      <c r="P5" s="40"/>
      <c r="Q5" s="147"/>
      <c r="R5" s="145"/>
      <c r="S5" s="145"/>
      <c r="T5" s="143"/>
      <c r="U5" s="90"/>
      <c r="V5" s="119"/>
      <c r="W5" s="137">
        <v>1</v>
      </c>
      <c r="X5" s="104" t="s">
        <v>8</v>
      </c>
      <c r="Z5" s="176" t="str">
        <f>IF(J5="","",IF(J5&lt;&gt;M5,"OK","×"))</f>
        <v/>
      </c>
      <c r="AA5" s="176" t="str">
        <f>IF(K5="","",IF(K5=N5,"OK","×"))</f>
        <v/>
      </c>
    </row>
    <row r="6" spans="1:27" s="4" customFormat="1" ht="27" customHeight="1" x14ac:dyDescent="0.15">
      <c r="A6" s="14"/>
      <c r="B6" s="55"/>
      <c r="C6" s="14"/>
      <c r="D6" s="54"/>
      <c r="E6" s="54"/>
      <c r="F6" s="55"/>
      <c r="G6" s="55"/>
      <c r="H6" s="100"/>
      <c r="I6" s="36"/>
      <c r="J6" s="37"/>
      <c r="K6" s="38"/>
      <c r="L6" s="171">
        <f t="shared" si="0"/>
        <v>0</v>
      </c>
      <c r="M6" s="39"/>
      <c r="N6" s="38"/>
      <c r="O6" s="171">
        <f t="shared" si="1"/>
        <v>0</v>
      </c>
      <c r="P6" s="40"/>
      <c r="Q6" s="113"/>
      <c r="R6" s="87"/>
      <c r="S6" s="87"/>
      <c r="T6" s="114"/>
      <c r="U6" s="88"/>
      <c r="V6" s="116"/>
      <c r="W6" s="104">
        <v>2</v>
      </c>
      <c r="X6" s="105" t="s">
        <v>9</v>
      </c>
      <c r="Z6" s="176" t="str">
        <f t="shared" ref="Z6:Z14" si="2">IF(J6="","",IF(J6&lt;&gt;M6,"OK","×"))</f>
        <v/>
      </c>
      <c r="AA6" s="176" t="str">
        <f t="shared" ref="AA6:AA14" si="3">IF(K6="","",IF(K6=N6,"OK","×"))</f>
        <v/>
      </c>
    </row>
    <row r="7" spans="1:27" s="4" customFormat="1" ht="27" customHeight="1" x14ac:dyDescent="0.15">
      <c r="A7" s="14"/>
      <c r="B7" s="55"/>
      <c r="C7" s="14"/>
      <c r="D7" s="54"/>
      <c r="E7" s="54"/>
      <c r="F7" s="55"/>
      <c r="G7" s="55"/>
      <c r="H7" s="58"/>
      <c r="I7" s="36"/>
      <c r="J7" s="37"/>
      <c r="K7" s="38"/>
      <c r="L7" s="171">
        <f t="shared" si="0"/>
        <v>0</v>
      </c>
      <c r="M7" s="39"/>
      <c r="N7" s="38"/>
      <c r="O7" s="171">
        <f t="shared" si="1"/>
        <v>0</v>
      </c>
      <c r="P7" s="40"/>
      <c r="Q7" s="113"/>
      <c r="R7" s="89"/>
      <c r="S7" s="89"/>
      <c r="T7" s="114"/>
      <c r="U7" s="90"/>
      <c r="V7" s="116"/>
      <c r="W7" s="104">
        <v>3</v>
      </c>
      <c r="X7" s="105" t="s">
        <v>10</v>
      </c>
      <c r="Z7" s="176" t="str">
        <f t="shared" si="2"/>
        <v/>
      </c>
      <c r="AA7" s="176" t="str">
        <f t="shared" si="3"/>
        <v/>
      </c>
    </row>
    <row r="8" spans="1:27" s="4" customFormat="1" ht="27" customHeight="1" x14ac:dyDescent="0.15">
      <c r="A8" s="14"/>
      <c r="B8" s="55"/>
      <c r="C8" s="14"/>
      <c r="D8" s="54"/>
      <c r="E8" s="54"/>
      <c r="F8" s="55"/>
      <c r="G8" s="55"/>
      <c r="H8" s="58"/>
      <c r="I8" s="36"/>
      <c r="J8" s="37"/>
      <c r="K8" s="38"/>
      <c r="L8" s="171">
        <f t="shared" si="0"/>
        <v>0</v>
      </c>
      <c r="M8" s="39"/>
      <c r="N8" s="38"/>
      <c r="O8" s="171">
        <f t="shared" si="1"/>
        <v>0</v>
      </c>
      <c r="P8" s="40"/>
      <c r="Q8" s="113"/>
      <c r="R8" s="87"/>
      <c r="S8" s="87"/>
      <c r="T8" s="114"/>
      <c r="U8" s="88"/>
      <c r="V8" s="116"/>
      <c r="W8" s="104">
        <v>4</v>
      </c>
      <c r="X8" s="105" t="s">
        <v>23</v>
      </c>
      <c r="Z8" s="176" t="str">
        <f t="shared" si="2"/>
        <v/>
      </c>
      <c r="AA8" s="176" t="str">
        <f t="shared" si="3"/>
        <v/>
      </c>
    </row>
    <row r="9" spans="1:27" s="4" customFormat="1" ht="27" customHeight="1" x14ac:dyDescent="0.15">
      <c r="A9" s="14"/>
      <c r="B9" s="55"/>
      <c r="C9" s="14"/>
      <c r="D9" s="54"/>
      <c r="E9" s="54"/>
      <c r="F9" s="55"/>
      <c r="G9" s="55"/>
      <c r="H9" s="58"/>
      <c r="I9" s="36"/>
      <c r="J9" s="37"/>
      <c r="K9" s="38"/>
      <c r="L9" s="171">
        <f t="shared" si="0"/>
        <v>0</v>
      </c>
      <c r="M9" s="39"/>
      <c r="N9" s="38"/>
      <c r="O9" s="171">
        <f t="shared" si="1"/>
        <v>0</v>
      </c>
      <c r="P9" s="40"/>
      <c r="Q9" s="113"/>
      <c r="R9" s="89"/>
      <c r="S9" s="89"/>
      <c r="T9" s="114"/>
      <c r="U9" s="90"/>
      <c r="V9" s="116"/>
      <c r="W9" s="104">
        <v>5</v>
      </c>
      <c r="X9" s="105" t="s">
        <v>12</v>
      </c>
      <c r="Z9" s="176" t="str">
        <f t="shared" si="2"/>
        <v/>
      </c>
      <c r="AA9" s="176" t="str">
        <f t="shared" si="3"/>
        <v/>
      </c>
    </row>
    <row r="10" spans="1:27" s="4" customFormat="1" ht="27" customHeight="1" x14ac:dyDescent="0.15">
      <c r="A10" s="14"/>
      <c r="B10" s="55"/>
      <c r="C10" s="14"/>
      <c r="D10" s="54"/>
      <c r="E10" s="54"/>
      <c r="F10" s="55"/>
      <c r="G10" s="55"/>
      <c r="H10" s="58"/>
      <c r="I10" s="36"/>
      <c r="J10" s="37"/>
      <c r="K10" s="38"/>
      <c r="L10" s="171">
        <f t="shared" si="0"/>
        <v>0</v>
      </c>
      <c r="M10" s="39"/>
      <c r="N10" s="38"/>
      <c r="O10" s="171">
        <f t="shared" si="1"/>
        <v>0</v>
      </c>
      <c r="P10" s="40"/>
      <c r="Q10" s="113"/>
      <c r="R10" s="87"/>
      <c r="S10" s="87"/>
      <c r="T10" s="114"/>
      <c r="U10" s="88"/>
      <c r="V10" s="116"/>
      <c r="W10" s="104">
        <v>6</v>
      </c>
      <c r="X10" s="106" t="s">
        <v>11</v>
      </c>
      <c r="Z10" s="176" t="str">
        <f t="shared" si="2"/>
        <v/>
      </c>
      <c r="AA10" s="176" t="str">
        <f t="shared" si="3"/>
        <v/>
      </c>
    </row>
    <row r="11" spans="1:27" s="4" customFormat="1" ht="27" customHeight="1" x14ac:dyDescent="0.15">
      <c r="A11" s="14"/>
      <c r="B11" s="55"/>
      <c r="C11" s="14"/>
      <c r="D11" s="54"/>
      <c r="E11" s="54"/>
      <c r="F11" s="55"/>
      <c r="G11" s="55"/>
      <c r="H11" s="58"/>
      <c r="I11" s="36"/>
      <c r="J11" s="37"/>
      <c r="K11" s="38"/>
      <c r="L11" s="171">
        <f t="shared" si="0"/>
        <v>0</v>
      </c>
      <c r="M11" s="39"/>
      <c r="N11" s="38"/>
      <c r="O11" s="171">
        <f t="shared" si="1"/>
        <v>0</v>
      </c>
      <c r="P11" s="40"/>
      <c r="Q11" s="113"/>
      <c r="R11" s="89"/>
      <c r="S11" s="89"/>
      <c r="T11" s="114"/>
      <c r="U11" s="90"/>
      <c r="V11" s="116"/>
      <c r="W11" s="104"/>
      <c r="X11" s="106"/>
      <c r="Z11" s="176" t="str">
        <f t="shared" si="2"/>
        <v/>
      </c>
      <c r="AA11" s="176" t="str">
        <f t="shared" si="3"/>
        <v/>
      </c>
    </row>
    <row r="12" spans="1:27" s="4" customFormat="1" ht="27" customHeight="1" x14ac:dyDescent="0.15">
      <c r="A12" s="14"/>
      <c r="B12" s="70"/>
      <c r="C12" s="55"/>
      <c r="D12" s="54"/>
      <c r="E12" s="54"/>
      <c r="F12" s="70"/>
      <c r="G12" s="70"/>
      <c r="H12" s="101"/>
      <c r="I12" s="36"/>
      <c r="J12" s="37"/>
      <c r="K12" s="38"/>
      <c r="L12" s="171">
        <f t="shared" si="0"/>
        <v>0</v>
      </c>
      <c r="M12" s="39"/>
      <c r="N12" s="38"/>
      <c r="O12" s="171">
        <f t="shared" si="1"/>
        <v>0</v>
      </c>
      <c r="P12" s="40"/>
      <c r="Q12" s="113"/>
      <c r="R12" s="87"/>
      <c r="S12" s="87"/>
      <c r="T12" s="114"/>
      <c r="U12" s="88"/>
      <c r="V12" s="116"/>
      <c r="W12" s="104"/>
      <c r="X12" s="105"/>
      <c r="Z12" s="176" t="str">
        <f t="shared" si="2"/>
        <v/>
      </c>
      <c r="AA12" s="176" t="str">
        <f t="shared" si="3"/>
        <v/>
      </c>
    </row>
    <row r="13" spans="1:27" s="4" customFormat="1" ht="27" customHeight="1" x14ac:dyDescent="0.15">
      <c r="A13" s="14"/>
      <c r="B13" s="70"/>
      <c r="C13" s="55"/>
      <c r="D13" s="54"/>
      <c r="E13" s="54"/>
      <c r="F13" s="70"/>
      <c r="G13" s="70"/>
      <c r="H13" s="102"/>
      <c r="I13" s="36"/>
      <c r="J13" s="37"/>
      <c r="K13" s="38"/>
      <c r="L13" s="171">
        <f t="shared" si="0"/>
        <v>0</v>
      </c>
      <c r="M13" s="39"/>
      <c r="N13" s="38"/>
      <c r="O13" s="171">
        <f t="shared" si="1"/>
        <v>0</v>
      </c>
      <c r="P13" s="40"/>
      <c r="Q13" s="113"/>
      <c r="R13" s="89"/>
      <c r="S13" s="89"/>
      <c r="T13" s="114"/>
      <c r="U13" s="90"/>
      <c r="V13" s="116"/>
      <c r="W13" s="104"/>
      <c r="X13" s="106"/>
      <c r="Z13" s="176" t="str">
        <f t="shared" si="2"/>
        <v/>
      </c>
      <c r="AA13" s="176" t="str">
        <f t="shared" si="3"/>
        <v/>
      </c>
    </row>
    <row r="14" spans="1:27" s="4" customFormat="1" ht="27" customHeight="1" thickBot="1" x14ac:dyDescent="0.2">
      <c r="A14" s="14"/>
      <c r="B14" s="70"/>
      <c r="C14" s="55"/>
      <c r="D14" s="54"/>
      <c r="E14" s="54"/>
      <c r="F14" s="70"/>
      <c r="G14" s="70"/>
      <c r="H14" s="102"/>
      <c r="I14" s="36"/>
      <c r="J14" s="37"/>
      <c r="K14" s="38"/>
      <c r="L14" s="171">
        <f t="shared" si="0"/>
        <v>0</v>
      </c>
      <c r="M14" s="39"/>
      <c r="N14" s="38"/>
      <c r="O14" s="171">
        <f t="shared" si="1"/>
        <v>0</v>
      </c>
      <c r="P14" s="40"/>
      <c r="Q14" s="113"/>
      <c r="R14" s="87"/>
      <c r="S14" s="87"/>
      <c r="T14" s="114"/>
      <c r="U14" s="88"/>
      <c r="V14" s="116"/>
      <c r="Z14" s="176" t="str">
        <f t="shared" si="2"/>
        <v/>
      </c>
      <c r="AA14" s="176" t="str">
        <f t="shared" si="3"/>
        <v/>
      </c>
    </row>
    <row r="15" spans="1:27" s="4" customFormat="1" ht="27" hidden="1" customHeight="1" x14ac:dyDescent="0.15">
      <c r="A15" s="14"/>
      <c r="B15" s="70"/>
      <c r="C15" s="55"/>
      <c r="D15" s="54"/>
      <c r="E15" s="54"/>
      <c r="F15" s="70"/>
      <c r="G15" s="70"/>
      <c r="H15" s="102"/>
      <c r="I15" s="36"/>
      <c r="J15" s="37"/>
      <c r="K15" s="38"/>
      <c r="L15" s="171">
        <f t="shared" si="0"/>
        <v>0</v>
      </c>
      <c r="M15" s="39"/>
      <c r="N15" s="38"/>
      <c r="O15" s="171">
        <f t="shared" si="1"/>
        <v>0</v>
      </c>
      <c r="P15" s="40"/>
      <c r="Q15" s="113"/>
      <c r="R15" s="89"/>
      <c r="S15" s="89"/>
      <c r="T15" s="114"/>
      <c r="U15" s="90"/>
      <c r="V15" s="116"/>
    </row>
    <row r="16" spans="1:27" s="4" customFormat="1" ht="27" hidden="1" customHeight="1" x14ac:dyDescent="0.15">
      <c r="A16" s="14"/>
      <c r="B16" s="70"/>
      <c r="C16" s="55"/>
      <c r="D16" s="54"/>
      <c r="E16" s="54"/>
      <c r="F16" s="70"/>
      <c r="G16" s="70"/>
      <c r="H16" s="102"/>
      <c r="I16" s="36"/>
      <c r="J16" s="37"/>
      <c r="K16" s="38"/>
      <c r="L16" s="171">
        <f t="shared" si="0"/>
        <v>0</v>
      </c>
      <c r="M16" s="39"/>
      <c r="N16" s="38"/>
      <c r="O16" s="171">
        <f t="shared" si="1"/>
        <v>0</v>
      </c>
      <c r="P16" s="40"/>
      <c r="Q16" s="113"/>
      <c r="R16" s="87"/>
      <c r="S16" s="87"/>
      <c r="T16" s="114"/>
      <c r="U16" s="88"/>
      <c r="V16" s="116"/>
    </row>
    <row r="17" spans="1:22" s="4" customFormat="1" ht="27" hidden="1" customHeight="1" x14ac:dyDescent="0.15">
      <c r="A17" s="14"/>
      <c r="B17" s="70"/>
      <c r="C17" s="55"/>
      <c r="D17" s="54"/>
      <c r="E17" s="54"/>
      <c r="F17" s="70"/>
      <c r="G17" s="70"/>
      <c r="H17" s="102"/>
      <c r="I17" s="36"/>
      <c r="J17" s="37"/>
      <c r="K17" s="38"/>
      <c r="L17" s="171">
        <f t="shared" si="0"/>
        <v>0</v>
      </c>
      <c r="M17" s="39"/>
      <c r="N17" s="38"/>
      <c r="O17" s="171">
        <f t="shared" si="1"/>
        <v>0</v>
      </c>
      <c r="P17" s="40"/>
      <c r="Q17" s="113"/>
      <c r="R17" s="89"/>
      <c r="S17" s="89"/>
      <c r="T17" s="114"/>
      <c r="U17" s="90"/>
      <c r="V17" s="116"/>
    </row>
    <row r="18" spans="1:22" s="4" customFormat="1" ht="27" hidden="1" customHeight="1" x14ac:dyDescent="0.15">
      <c r="A18" s="14"/>
      <c r="B18" s="70"/>
      <c r="C18" s="55"/>
      <c r="D18" s="54"/>
      <c r="E18" s="54"/>
      <c r="F18" s="70"/>
      <c r="G18" s="70"/>
      <c r="H18" s="102"/>
      <c r="I18" s="36"/>
      <c r="J18" s="37"/>
      <c r="K18" s="38"/>
      <c r="L18" s="171">
        <f t="shared" si="0"/>
        <v>0</v>
      </c>
      <c r="M18" s="39"/>
      <c r="N18" s="38"/>
      <c r="O18" s="171">
        <f t="shared" si="1"/>
        <v>0</v>
      </c>
      <c r="P18" s="40"/>
      <c r="Q18" s="113"/>
      <c r="R18" s="87"/>
      <c r="S18" s="87"/>
      <c r="T18" s="114"/>
      <c r="U18" s="88"/>
      <c r="V18" s="116"/>
    </row>
    <row r="19" spans="1:22" s="4" customFormat="1" ht="27" hidden="1" customHeight="1" x14ac:dyDescent="0.15">
      <c r="A19" s="14"/>
      <c r="B19" s="70"/>
      <c r="C19" s="55"/>
      <c r="D19" s="54"/>
      <c r="E19" s="54"/>
      <c r="F19" s="70"/>
      <c r="G19" s="70"/>
      <c r="H19" s="102"/>
      <c r="I19" s="36"/>
      <c r="J19" s="37"/>
      <c r="K19" s="38"/>
      <c r="L19" s="171">
        <f t="shared" si="0"/>
        <v>0</v>
      </c>
      <c r="M19" s="39"/>
      <c r="N19" s="38"/>
      <c r="O19" s="171">
        <f t="shared" si="1"/>
        <v>0</v>
      </c>
      <c r="P19" s="40"/>
      <c r="Q19" s="113"/>
      <c r="R19" s="89"/>
      <c r="S19" s="89"/>
      <c r="T19" s="114"/>
      <c r="U19" s="90"/>
      <c r="V19" s="116"/>
    </row>
    <row r="20" spans="1:22" s="4" customFormat="1" ht="27" hidden="1" customHeight="1" x14ac:dyDescent="0.15">
      <c r="A20" s="14"/>
      <c r="B20" s="70"/>
      <c r="C20" s="55"/>
      <c r="D20" s="54"/>
      <c r="E20" s="54"/>
      <c r="F20" s="70"/>
      <c r="G20" s="70"/>
      <c r="H20" s="101"/>
      <c r="I20" s="36"/>
      <c r="J20" s="37"/>
      <c r="K20" s="38"/>
      <c r="L20" s="171">
        <f t="shared" si="0"/>
        <v>0</v>
      </c>
      <c r="M20" s="39"/>
      <c r="N20" s="38"/>
      <c r="O20" s="171">
        <f t="shared" si="1"/>
        <v>0</v>
      </c>
      <c r="P20" s="40"/>
      <c r="Q20" s="113"/>
      <c r="R20" s="87"/>
      <c r="S20" s="87"/>
      <c r="T20" s="114"/>
      <c r="U20" s="88"/>
      <c r="V20" s="116"/>
    </row>
    <row r="21" spans="1:22" s="4" customFormat="1" ht="27" hidden="1" customHeight="1" x14ac:dyDescent="0.15">
      <c r="A21" s="14"/>
      <c r="B21" s="70"/>
      <c r="C21" s="55"/>
      <c r="D21" s="54"/>
      <c r="E21" s="54"/>
      <c r="F21" s="70"/>
      <c r="G21" s="70"/>
      <c r="H21" s="101"/>
      <c r="I21" s="36"/>
      <c r="J21" s="37"/>
      <c r="K21" s="38"/>
      <c r="L21" s="171">
        <f t="shared" si="0"/>
        <v>0</v>
      </c>
      <c r="M21" s="39"/>
      <c r="N21" s="38"/>
      <c r="O21" s="171">
        <f t="shared" si="1"/>
        <v>0</v>
      </c>
      <c r="P21" s="40"/>
      <c r="Q21" s="113"/>
      <c r="R21" s="89"/>
      <c r="S21" s="89"/>
      <c r="T21" s="114"/>
      <c r="U21" s="90"/>
      <c r="V21" s="116"/>
    </row>
    <row r="22" spans="1:22" s="4" customFormat="1" ht="27" hidden="1" customHeight="1" x14ac:dyDescent="0.15">
      <c r="A22" s="14"/>
      <c r="B22" s="70"/>
      <c r="C22" s="55"/>
      <c r="D22" s="54"/>
      <c r="E22" s="54"/>
      <c r="F22" s="70"/>
      <c r="G22" s="70"/>
      <c r="H22" s="101"/>
      <c r="I22" s="36"/>
      <c r="J22" s="37"/>
      <c r="K22" s="38"/>
      <c r="L22" s="171">
        <f t="shared" si="0"/>
        <v>0</v>
      </c>
      <c r="M22" s="39"/>
      <c r="N22" s="38"/>
      <c r="O22" s="171">
        <f t="shared" si="1"/>
        <v>0</v>
      </c>
      <c r="P22" s="40"/>
      <c r="Q22" s="113"/>
      <c r="R22" s="87"/>
      <c r="S22" s="87"/>
      <c r="T22" s="114"/>
      <c r="U22" s="88"/>
      <c r="V22" s="116"/>
    </row>
    <row r="23" spans="1:22" s="4" customFormat="1" ht="27" hidden="1" customHeight="1" x14ac:dyDescent="0.15">
      <c r="A23" s="14"/>
      <c r="B23" s="70"/>
      <c r="C23" s="55"/>
      <c r="D23" s="54"/>
      <c r="E23" s="54"/>
      <c r="F23" s="70"/>
      <c r="G23" s="70"/>
      <c r="H23" s="101"/>
      <c r="I23" s="36"/>
      <c r="J23" s="37"/>
      <c r="K23" s="38"/>
      <c r="L23" s="171">
        <f t="shared" si="0"/>
        <v>0</v>
      </c>
      <c r="M23" s="39"/>
      <c r="N23" s="38"/>
      <c r="O23" s="171">
        <f t="shared" si="1"/>
        <v>0</v>
      </c>
      <c r="P23" s="40"/>
      <c r="Q23" s="113"/>
      <c r="R23" s="89"/>
      <c r="S23" s="89"/>
      <c r="T23" s="114"/>
      <c r="U23" s="90"/>
      <c r="V23" s="116"/>
    </row>
    <row r="24" spans="1:22" s="4" customFormat="1" ht="27" hidden="1" customHeight="1" x14ac:dyDescent="0.15">
      <c r="A24" s="14"/>
      <c r="B24" s="70"/>
      <c r="C24" s="55"/>
      <c r="D24" s="54"/>
      <c r="E24" s="54"/>
      <c r="F24" s="70"/>
      <c r="G24" s="70"/>
      <c r="H24" s="102"/>
      <c r="I24" s="36"/>
      <c r="J24" s="37"/>
      <c r="K24" s="38"/>
      <c r="L24" s="171">
        <f t="shared" si="0"/>
        <v>0</v>
      </c>
      <c r="M24" s="39"/>
      <c r="N24" s="38"/>
      <c r="O24" s="171">
        <f t="shared" si="1"/>
        <v>0</v>
      </c>
      <c r="P24" s="40"/>
      <c r="Q24" s="113"/>
      <c r="R24" s="87"/>
      <c r="S24" s="87"/>
      <c r="T24" s="114"/>
      <c r="U24" s="88"/>
      <c r="V24" s="116"/>
    </row>
    <row r="25" spans="1:22" s="4" customFormat="1" ht="27" hidden="1" customHeight="1" thickBot="1" x14ac:dyDescent="0.2">
      <c r="A25" s="14"/>
      <c r="B25" s="128"/>
      <c r="C25" s="128"/>
      <c r="D25" s="54"/>
      <c r="E25" s="129"/>
      <c r="F25" s="128"/>
      <c r="G25" s="128"/>
      <c r="H25" s="125"/>
      <c r="I25" s="126"/>
      <c r="J25" s="27"/>
      <c r="K25" s="28"/>
      <c r="L25" s="172">
        <f t="shared" si="0"/>
        <v>0</v>
      </c>
      <c r="M25" s="29"/>
      <c r="N25" s="30"/>
      <c r="O25" s="172">
        <f t="shared" si="1"/>
        <v>0</v>
      </c>
      <c r="P25" s="123"/>
      <c r="Q25" s="124"/>
      <c r="R25" s="89"/>
      <c r="S25" s="89"/>
      <c r="T25" s="118"/>
      <c r="U25" s="90"/>
      <c r="V25" s="117"/>
    </row>
    <row r="26" spans="1:22" s="4" customFormat="1" ht="15" customHeight="1" x14ac:dyDescent="0.15">
      <c r="A26" s="15"/>
      <c r="B26" s="20" t="s">
        <v>3</v>
      </c>
      <c r="D26" s="130">
        <f>COUNTIF(D5:D25,1)</f>
        <v>0</v>
      </c>
      <c r="E26" s="33"/>
      <c r="F26" s="20"/>
      <c r="G26" s="20"/>
      <c r="H26" s="127">
        <f>COUNTA(H5:H25)</f>
        <v>0</v>
      </c>
      <c r="I26" s="17">
        <f>SUM(I5:I25)</f>
        <v>0</v>
      </c>
      <c r="J26" s="17">
        <f>SUM(J5:J25)</f>
        <v>0</v>
      </c>
      <c r="K26" s="17">
        <f>SUM(K5:K25)</f>
        <v>0</v>
      </c>
      <c r="L26" s="19">
        <f>IF(AND(J26&gt;0,K26&gt;0),K26/J26,0)</f>
        <v>0</v>
      </c>
      <c r="M26" s="17">
        <f>SUM(M5:M25)</f>
        <v>0</v>
      </c>
      <c r="N26" s="17">
        <f>SUM(N5:N25)</f>
        <v>0</v>
      </c>
      <c r="O26" s="19">
        <f>IF(AND(M26&gt;0,N26&gt;0),N26/M26,0)</f>
        <v>0</v>
      </c>
      <c r="R26" s="97"/>
      <c r="S26" s="97"/>
      <c r="T26" s="98"/>
      <c r="U26" s="99"/>
      <c r="V26" s="103"/>
    </row>
    <row r="27" spans="1:22" s="4" customFormat="1" ht="15" customHeight="1" x14ac:dyDescent="0.15">
      <c r="A27" s="15"/>
      <c r="D27" s="33">
        <f>COUNTIF(D5:D25,2)</f>
        <v>0</v>
      </c>
      <c r="E27" s="33"/>
      <c r="H27" s="16"/>
      <c r="I27" s="17"/>
      <c r="J27" s="17"/>
      <c r="K27" s="17"/>
      <c r="L27" s="18"/>
      <c r="M27" s="18"/>
      <c r="N27" s="18"/>
      <c r="O27" s="18"/>
      <c r="R27" s="94"/>
      <c r="S27" s="94"/>
      <c r="T27" s="95"/>
      <c r="U27" s="96"/>
      <c r="V27" s="93"/>
    </row>
    <row r="28" spans="1:22" s="4" customFormat="1" ht="15" customHeight="1" x14ac:dyDescent="0.15">
      <c r="A28" s="15"/>
      <c r="D28" s="33">
        <f>COUNTIF(D5:D25,3)</f>
        <v>0</v>
      </c>
      <c r="E28" s="33"/>
      <c r="H28" s="16"/>
      <c r="I28" s="17">
        <f>COUNTA(I5:I25)</f>
        <v>0</v>
      </c>
      <c r="J28" s="17"/>
      <c r="K28" s="17"/>
      <c r="L28" s="18"/>
      <c r="M28" s="18"/>
      <c r="N28" s="18"/>
      <c r="O28" s="18"/>
      <c r="R28" s="94"/>
      <c r="S28" s="94"/>
      <c r="T28" s="95"/>
      <c r="U28" s="96"/>
      <c r="V28" s="93"/>
    </row>
    <row r="29" spans="1:22" s="4" customFormat="1" ht="15" customHeight="1" x14ac:dyDescent="0.15">
      <c r="A29" s="15"/>
      <c r="D29" s="33">
        <f>COUNTIF(D5:D25,4)</f>
        <v>0</v>
      </c>
      <c r="E29" s="33"/>
      <c r="H29" s="16"/>
      <c r="I29" s="17"/>
      <c r="J29" s="17"/>
      <c r="K29" s="17"/>
      <c r="L29" s="18"/>
      <c r="M29" s="18"/>
      <c r="N29" s="18"/>
      <c r="O29" s="18"/>
      <c r="R29" s="94"/>
      <c r="S29" s="94"/>
      <c r="T29" s="95"/>
      <c r="U29" s="96"/>
      <c r="V29" s="93"/>
    </row>
    <row r="30" spans="1:22" s="4" customFormat="1" ht="15" customHeight="1" x14ac:dyDescent="0.15">
      <c r="A30" s="15"/>
      <c r="D30" s="33">
        <f>COUNTIF(D5:D25,5)</f>
        <v>0</v>
      </c>
      <c r="E30" s="33"/>
      <c r="H30" s="16"/>
      <c r="I30" s="17"/>
      <c r="J30" s="17"/>
      <c r="K30" s="17"/>
      <c r="L30" s="18"/>
      <c r="M30" s="18"/>
      <c r="N30" s="18"/>
      <c r="O30" s="18"/>
      <c r="R30" s="94"/>
      <c r="S30" s="94"/>
      <c r="T30" s="95"/>
      <c r="U30" s="96"/>
      <c r="V30" s="93"/>
    </row>
    <row r="31" spans="1:22" s="4" customFormat="1" ht="15" customHeight="1" x14ac:dyDescent="0.15">
      <c r="A31" s="15"/>
      <c r="D31" s="33">
        <f>COUNTIF(D5:D25,6)</f>
        <v>0</v>
      </c>
      <c r="E31" s="33"/>
      <c r="H31" s="16"/>
      <c r="I31" s="17"/>
      <c r="J31" s="17"/>
      <c r="K31" s="17"/>
      <c r="L31" s="18"/>
      <c r="M31" s="18"/>
      <c r="N31" s="18"/>
      <c r="O31" s="18"/>
      <c r="R31" s="94"/>
      <c r="S31" s="94"/>
      <c r="T31" s="95"/>
      <c r="U31" s="96"/>
      <c r="V31" s="93"/>
    </row>
    <row r="32" spans="1:22" s="4" customFormat="1" ht="15" customHeight="1" x14ac:dyDescent="0.15">
      <c r="A32" s="15"/>
      <c r="D32" s="33"/>
      <c r="E32" s="33"/>
      <c r="H32" s="16"/>
      <c r="I32" s="17"/>
      <c r="J32" s="17"/>
      <c r="K32" s="17"/>
      <c r="L32" s="18"/>
      <c r="M32" s="18"/>
      <c r="N32" s="18"/>
      <c r="O32" s="18"/>
      <c r="R32" s="94"/>
      <c r="S32" s="94"/>
      <c r="T32" s="95"/>
      <c r="U32" s="96"/>
      <c r="V32" s="93"/>
    </row>
    <row r="33" spans="1:22" s="4" customFormat="1" ht="15" customHeight="1" x14ac:dyDescent="0.15">
      <c r="A33" s="15"/>
      <c r="D33" s="33"/>
      <c r="E33" s="33"/>
      <c r="H33" s="16"/>
      <c r="I33" s="17"/>
      <c r="J33" s="17"/>
      <c r="K33" s="17"/>
      <c r="L33" s="18"/>
      <c r="M33" s="18"/>
      <c r="N33" s="18"/>
      <c r="O33" s="18"/>
      <c r="R33" s="93"/>
      <c r="S33" s="93"/>
      <c r="T33" s="93"/>
      <c r="U33" s="93"/>
      <c r="V33" s="93"/>
    </row>
    <row r="34" spans="1:22" s="4" customFormat="1" ht="15" customHeight="1" x14ac:dyDescent="0.15">
      <c r="A34" s="15"/>
      <c r="D34" s="33"/>
      <c r="E34" s="33"/>
      <c r="H34" s="16"/>
      <c r="I34" s="17"/>
      <c r="J34" s="17"/>
      <c r="K34" s="17"/>
      <c r="L34" s="18"/>
      <c r="M34" s="18"/>
      <c r="N34" s="18"/>
      <c r="O34" s="18"/>
      <c r="R34" s="93"/>
      <c r="S34" s="93"/>
      <c r="T34" s="93"/>
      <c r="U34" s="93"/>
      <c r="V34" s="93"/>
    </row>
    <row r="35" spans="1:22" s="4" customFormat="1" ht="15" customHeight="1" x14ac:dyDescent="0.15">
      <c r="A35" s="15"/>
      <c r="D35" s="33"/>
      <c r="E35" s="33"/>
      <c r="H35" s="16"/>
      <c r="I35" s="17"/>
      <c r="J35" s="17"/>
      <c r="K35" s="17"/>
      <c r="L35" s="18"/>
      <c r="M35" s="18"/>
      <c r="N35" s="18"/>
      <c r="O35" s="18"/>
    </row>
    <row r="36" spans="1:22" s="4" customFormat="1" ht="15" customHeight="1" x14ac:dyDescent="0.15">
      <c r="A36" s="15"/>
      <c r="H36" s="16"/>
      <c r="I36" s="17"/>
      <c r="J36" s="17"/>
      <c r="K36" s="17"/>
      <c r="L36" s="18"/>
      <c r="M36" s="18"/>
      <c r="N36" s="18"/>
      <c r="O36" s="18"/>
    </row>
    <row r="37" spans="1:22" s="4" customFormat="1" ht="15" customHeight="1" x14ac:dyDescent="0.15">
      <c r="A37" s="15"/>
      <c r="H37" s="16"/>
      <c r="I37" s="17"/>
      <c r="J37" s="17"/>
      <c r="K37" s="17"/>
      <c r="L37" s="18"/>
      <c r="M37" s="18"/>
      <c r="N37" s="18"/>
      <c r="O37" s="18"/>
    </row>
    <row r="38" spans="1:22" s="4" customFormat="1" ht="15" customHeight="1" x14ac:dyDescent="0.15">
      <c r="A38" s="15"/>
      <c r="H38" s="16"/>
      <c r="I38" s="17"/>
      <c r="J38" s="17"/>
      <c r="K38" s="17"/>
      <c r="L38" s="18"/>
      <c r="M38" s="18"/>
      <c r="N38" s="18"/>
      <c r="O38" s="18"/>
    </row>
    <row r="39" spans="1:22" s="4" customFormat="1" ht="15" customHeight="1" x14ac:dyDescent="0.15">
      <c r="A39" s="15"/>
      <c r="H39" s="16"/>
      <c r="I39" s="17"/>
      <c r="J39" s="17"/>
      <c r="K39" s="17"/>
      <c r="L39" s="18"/>
      <c r="M39" s="18"/>
      <c r="N39" s="18"/>
      <c r="O39" s="18"/>
    </row>
    <row r="40" spans="1:22" s="4" customFormat="1" ht="15" customHeight="1" x14ac:dyDescent="0.15">
      <c r="A40" s="15"/>
      <c r="H40" s="16"/>
      <c r="I40" s="17"/>
      <c r="J40" s="17"/>
      <c r="K40" s="17"/>
      <c r="L40" s="18"/>
      <c r="M40" s="18"/>
      <c r="N40" s="18"/>
      <c r="O40" s="18"/>
    </row>
    <row r="41" spans="1:22" s="4" customFormat="1" ht="15" customHeight="1" x14ac:dyDescent="0.15">
      <c r="A41" s="15"/>
      <c r="H41" s="16"/>
      <c r="I41" s="17"/>
      <c r="J41" s="17"/>
      <c r="K41" s="17"/>
      <c r="L41" s="18"/>
      <c r="M41" s="18"/>
      <c r="N41" s="18"/>
      <c r="O41" s="18"/>
    </row>
    <row r="42" spans="1:22" s="4" customFormat="1" ht="15" customHeight="1" x14ac:dyDescent="0.15">
      <c r="A42" s="15"/>
      <c r="H42" s="16"/>
      <c r="I42" s="17"/>
      <c r="J42" s="17"/>
      <c r="K42" s="17"/>
      <c r="L42" s="18"/>
      <c r="M42" s="18"/>
      <c r="N42" s="18"/>
      <c r="O42" s="18"/>
    </row>
    <row r="43" spans="1:22" s="4" customFormat="1" ht="15" customHeight="1" x14ac:dyDescent="0.15">
      <c r="A43" s="15"/>
      <c r="H43" s="16"/>
      <c r="I43" s="17"/>
      <c r="J43" s="17"/>
      <c r="K43" s="17"/>
      <c r="L43" s="18"/>
      <c r="M43" s="18"/>
      <c r="N43" s="18"/>
      <c r="O43" s="18"/>
    </row>
    <row r="44" spans="1:22" s="4" customFormat="1" ht="15" customHeight="1" x14ac:dyDescent="0.15">
      <c r="A44" s="15"/>
      <c r="H44" s="16"/>
      <c r="I44" s="17"/>
      <c r="J44" s="17"/>
      <c r="K44" s="17"/>
      <c r="L44" s="18"/>
      <c r="M44" s="18"/>
      <c r="N44" s="18"/>
      <c r="O44" s="18"/>
    </row>
    <row r="45" spans="1:22" s="4" customFormat="1" ht="15" customHeight="1" x14ac:dyDescent="0.15">
      <c r="A45" s="15"/>
      <c r="H45" s="16"/>
      <c r="I45" s="17"/>
      <c r="J45" s="17"/>
      <c r="K45" s="17"/>
      <c r="L45" s="18"/>
      <c r="M45" s="18"/>
      <c r="N45" s="18"/>
      <c r="O45" s="18"/>
    </row>
    <row r="46" spans="1:22" s="4" customFormat="1" ht="15" customHeight="1" x14ac:dyDescent="0.15">
      <c r="A46" s="15"/>
      <c r="H46" s="16"/>
      <c r="I46" s="17"/>
      <c r="J46" s="17"/>
      <c r="K46" s="17"/>
      <c r="L46" s="18"/>
      <c r="M46" s="18"/>
      <c r="N46" s="18"/>
      <c r="O46" s="18"/>
    </row>
    <row r="47" spans="1:22" s="4" customFormat="1" ht="15" customHeight="1" x14ac:dyDescent="0.15">
      <c r="A47" s="15"/>
      <c r="H47" s="16"/>
      <c r="I47" s="17"/>
      <c r="J47" s="17"/>
      <c r="K47" s="17"/>
      <c r="L47" s="18"/>
      <c r="M47" s="18"/>
      <c r="N47" s="18"/>
      <c r="O47" s="18"/>
    </row>
    <row r="48" spans="1:22" s="4" customFormat="1" ht="15" customHeight="1" x14ac:dyDescent="0.15">
      <c r="A48" s="15"/>
      <c r="H48" s="16"/>
      <c r="I48" s="17"/>
      <c r="J48" s="17"/>
      <c r="K48" s="17"/>
      <c r="L48" s="18"/>
      <c r="M48" s="18"/>
      <c r="N48" s="18"/>
      <c r="O48" s="18"/>
    </row>
    <row r="49" spans="1:15" s="4" customFormat="1" ht="15" customHeight="1" x14ac:dyDescent="0.15">
      <c r="A49" s="15"/>
      <c r="H49" s="16"/>
      <c r="I49" s="17"/>
      <c r="J49" s="17"/>
      <c r="K49" s="17"/>
      <c r="L49" s="18"/>
      <c r="M49" s="18"/>
      <c r="N49" s="18"/>
      <c r="O49" s="18"/>
    </row>
    <row r="50" spans="1:15" s="4" customFormat="1" ht="15" customHeight="1" x14ac:dyDescent="0.15">
      <c r="A50" s="15"/>
      <c r="H50" s="16"/>
      <c r="I50" s="17"/>
      <c r="J50" s="17"/>
      <c r="K50" s="17"/>
      <c r="L50" s="18"/>
      <c r="M50" s="18"/>
      <c r="N50" s="18"/>
      <c r="O50" s="18"/>
    </row>
    <row r="51" spans="1:15" s="4" customFormat="1" ht="15" customHeight="1" x14ac:dyDescent="0.15">
      <c r="A51" s="15"/>
      <c r="H51" s="16"/>
      <c r="I51" s="17"/>
      <c r="J51" s="17"/>
      <c r="K51" s="17"/>
      <c r="L51" s="18"/>
      <c r="M51" s="18"/>
      <c r="N51" s="18"/>
      <c r="O51" s="18"/>
    </row>
    <row r="52" spans="1:15" s="4" customFormat="1" ht="15" customHeight="1" x14ac:dyDescent="0.15">
      <c r="A52" s="15"/>
      <c r="H52" s="16"/>
      <c r="I52" s="17"/>
      <c r="J52" s="17"/>
      <c r="K52" s="17"/>
      <c r="L52" s="18"/>
      <c r="M52" s="18"/>
      <c r="N52" s="18"/>
      <c r="O52" s="18"/>
    </row>
    <row r="53" spans="1:15" s="4" customFormat="1" ht="15" customHeight="1" x14ac:dyDescent="0.15">
      <c r="A53" s="15"/>
      <c r="H53" s="16"/>
      <c r="I53" s="17"/>
      <c r="J53" s="17"/>
      <c r="K53" s="17"/>
      <c r="L53" s="18"/>
      <c r="M53" s="18"/>
      <c r="N53" s="18"/>
      <c r="O53" s="18"/>
    </row>
    <row r="54" spans="1:15" s="4" customFormat="1" ht="15" customHeight="1" x14ac:dyDescent="0.15">
      <c r="A54" s="15"/>
      <c r="H54" s="16"/>
      <c r="I54" s="17"/>
      <c r="J54" s="17"/>
      <c r="K54" s="17"/>
      <c r="L54" s="18"/>
      <c r="M54" s="18"/>
      <c r="N54" s="18"/>
      <c r="O54" s="18"/>
    </row>
    <row r="55" spans="1:15" s="4" customFormat="1" ht="15" customHeight="1" x14ac:dyDescent="0.15">
      <c r="A55" s="15"/>
      <c r="H55" s="16"/>
      <c r="I55" s="17"/>
      <c r="J55" s="17"/>
      <c r="K55" s="17"/>
      <c r="L55" s="18"/>
      <c r="M55" s="18"/>
      <c r="N55" s="18"/>
      <c r="O55" s="18"/>
    </row>
    <row r="56" spans="1:15" s="4" customFormat="1" ht="15" customHeight="1" x14ac:dyDescent="0.15">
      <c r="A56" s="15"/>
      <c r="H56" s="16"/>
      <c r="I56" s="17"/>
      <c r="J56" s="17"/>
      <c r="K56" s="17"/>
      <c r="L56" s="18"/>
      <c r="M56" s="18"/>
      <c r="N56" s="18"/>
      <c r="O56" s="18"/>
    </row>
    <row r="57" spans="1:15" s="4" customFormat="1" ht="15" customHeight="1" x14ac:dyDescent="0.15">
      <c r="A57" s="15"/>
      <c r="H57" s="16"/>
      <c r="I57" s="17"/>
      <c r="J57" s="17"/>
      <c r="K57" s="17"/>
      <c r="L57" s="18"/>
      <c r="M57" s="18"/>
      <c r="N57" s="18"/>
      <c r="O57" s="18"/>
    </row>
    <row r="58" spans="1:15" s="4" customFormat="1" ht="15" customHeight="1" x14ac:dyDescent="0.15">
      <c r="A58" s="15"/>
      <c r="H58" s="16"/>
      <c r="I58" s="17"/>
      <c r="J58" s="17"/>
      <c r="K58" s="17"/>
      <c r="L58" s="18"/>
      <c r="M58" s="18"/>
      <c r="N58" s="18"/>
      <c r="O58" s="18"/>
    </row>
    <row r="59" spans="1:15" s="4" customFormat="1" ht="15" customHeight="1" x14ac:dyDescent="0.15">
      <c r="A59" s="15"/>
      <c r="H59" s="16"/>
      <c r="I59" s="17"/>
      <c r="J59" s="17"/>
      <c r="K59" s="17"/>
      <c r="L59" s="18"/>
      <c r="M59" s="18"/>
      <c r="N59" s="18"/>
      <c r="O59" s="18"/>
    </row>
    <row r="60" spans="1:15" s="4" customFormat="1" ht="15" customHeight="1" x14ac:dyDescent="0.15">
      <c r="A60" s="15"/>
      <c r="H60" s="16"/>
      <c r="I60" s="17"/>
      <c r="J60" s="17"/>
      <c r="K60" s="17"/>
      <c r="L60" s="18"/>
      <c r="M60" s="18"/>
      <c r="N60" s="18"/>
      <c r="O60" s="18"/>
    </row>
    <row r="61" spans="1:15" s="4" customFormat="1" ht="15" customHeight="1" x14ac:dyDescent="0.15">
      <c r="A61" s="15"/>
      <c r="H61" s="16"/>
      <c r="I61" s="17"/>
      <c r="J61" s="17"/>
      <c r="K61" s="17"/>
      <c r="L61" s="18"/>
      <c r="M61" s="18"/>
      <c r="N61" s="18"/>
      <c r="O61" s="18"/>
    </row>
    <row r="62" spans="1:15" s="4" customFormat="1" ht="15" customHeight="1" x14ac:dyDescent="0.15">
      <c r="A62" s="15"/>
      <c r="H62" s="16"/>
      <c r="I62" s="17"/>
      <c r="J62" s="17"/>
      <c r="K62" s="17"/>
      <c r="L62" s="18"/>
      <c r="M62" s="18"/>
      <c r="N62" s="18"/>
      <c r="O62" s="18"/>
    </row>
    <row r="63" spans="1:15" s="4" customFormat="1" ht="15" customHeight="1" x14ac:dyDescent="0.15">
      <c r="A63" s="15"/>
      <c r="H63" s="16"/>
      <c r="I63" s="17"/>
      <c r="J63" s="17"/>
      <c r="K63" s="17"/>
      <c r="L63" s="18"/>
      <c r="M63" s="18"/>
      <c r="N63" s="18"/>
      <c r="O63" s="18"/>
    </row>
    <row r="64" spans="1:15" s="4" customFormat="1" ht="15" customHeight="1" x14ac:dyDescent="0.15">
      <c r="A64" s="15"/>
      <c r="H64" s="16"/>
      <c r="I64" s="17"/>
      <c r="J64" s="17"/>
      <c r="K64" s="17"/>
      <c r="L64" s="18"/>
      <c r="M64" s="18"/>
      <c r="N64" s="18"/>
      <c r="O64" s="18"/>
    </row>
    <row r="65" spans="1:15" s="4" customFormat="1" ht="15" customHeight="1" x14ac:dyDescent="0.15">
      <c r="A65" s="15"/>
      <c r="H65" s="16"/>
      <c r="I65" s="17"/>
      <c r="J65" s="17"/>
      <c r="K65" s="17"/>
      <c r="L65" s="18"/>
      <c r="M65" s="18"/>
      <c r="N65" s="18"/>
      <c r="O65" s="18"/>
    </row>
    <row r="66" spans="1:15" s="4" customFormat="1" ht="15" customHeight="1" x14ac:dyDescent="0.15">
      <c r="A66" s="15"/>
      <c r="H66" s="16"/>
      <c r="I66" s="17"/>
      <c r="J66" s="17"/>
      <c r="K66" s="17"/>
      <c r="L66" s="18"/>
      <c r="M66" s="18"/>
      <c r="N66" s="18"/>
      <c r="O66" s="18"/>
    </row>
    <row r="67" spans="1:15" s="4" customFormat="1" ht="15" customHeight="1" x14ac:dyDescent="0.15">
      <c r="A67" s="15"/>
      <c r="H67" s="16"/>
      <c r="I67" s="17"/>
      <c r="J67" s="17"/>
      <c r="K67" s="17"/>
      <c r="L67" s="18"/>
      <c r="M67" s="18"/>
      <c r="N67" s="18"/>
      <c r="O67" s="18"/>
    </row>
    <row r="68" spans="1:15" s="4" customFormat="1" ht="15" customHeight="1" x14ac:dyDescent="0.15">
      <c r="A68" s="15"/>
      <c r="H68" s="16"/>
      <c r="I68" s="17"/>
      <c r="J68" s="17"/>
      <c r="K68" s="17"/>
      <c r="L68" s="18"/>
      <c r="M68" s="18"/>
      <c r="N68" s="18"/>
      <c r="O68" s="18"/>
    </row>
    <row r="69" spans="1:15" s="4" customFormat="1" ht="15" customHeight="1" x14ac:dyDescent="0.15">
      <c r="A69" s="15"/>
      <c r="H69" s="16"/>
      <c r="I69" s="17"/>
      <c r="J69" s="17"/>
      <c r="K69" s="17"/>
      <c r="L69" s="18"/>
      <c r="M69" s="18"/>
      <c r="N69" s="18"/>
      <c r="O69" s="18"/>
    </row>
    <row r="70" spans="1:15" s="4" customFormat="1" ht="15" customHeight="1" x14ac:dyDescent="0.15">
      <c r="A70" s="15"/>
      <c r="H70" s="16"/>
      <c r="I70" s="17"/>
      <c r="J70" s="17"/>
      <c r="K70" s="17"/>
      <c r="L70" s="18"/>
      <c r="M70" s="18"/>
      <c r="N70" s="18"/>
      <c r="O70" s="18"/>
    </row>
    <row r="71" spans="1:15" s="4" customFormat="1" ht="15" customHeight="1" x14ac:dyDescent="0.15">
      <c r="A71" s="15"/>
      <c r="H71" s="16"/>
      <c r="I71" s="17"/>
      <c r="J71" s="17"/>
      <c r="K71" s="17"/>
      <c r="L71" s="18"/>
      <c r="M71" s="18"/>
      <c r="N71" s="18"/>
      <c r="O71" s="18"/>
    </row>
    <row r="72" spans="1:15" s="4" customFormat="1" ht="15" customHeight="1" x14ac:dyDescent="0.15">
      <c r="A72" s="15"/>
      <c r="H72" s="16"/>
      <c r="I72" s="17"/>
      <c r="J72" s="17"/>
      <c r="K72" s="17"/>
      <c r="L72" s="18"/>
      <c r="M72" s="18"/>
      <c r="N72" s="18"/>
      <c r="O72" s="18"/>
    </row>
    <row r="73" spans="1:15" s="4" customFormat="1" ht="15" customHeight="1" x14ac:dyDescent="0.15">
      <c r="A73" s="15"/>
      <c r="H73" s="16"/>
      <c r="I73" s="17"/>
      <c r="J73" s="17"/>
      <c r="K73" s="17"/>
      <c r="L73" s="18"/>
      <c r="M73" s="18"/>
      <c r="N73" s="18"/>
      <c r="O73" s="18"/>
    </row>
    <row r="74" spans="1:15" s="4" customFormat="1" ht="15" customHeight="1" x14ac:dyDescent="0.15">
      <c r="A74" s="15"/>
      <c r="H74" s="16"/>
      <c r="I74" s="17"/>
      <c r="J74" s="17"/>
      <c r="K74" s="17"/>
      <c r="L74" s="18"/>
      <c r="M74" s="18"/>
      <c r="N74" s="18"/>
      <c r="O74" s="18"/>
    </row>
    <row r="75" spans="1:15" s="4" customFormat="1" ht="15" customHeight="1" x14ac:dyDescent="0.15">
      <c r="A75" s="15"/>
      <c r="H75" s="16"/>
      <c r="I75" s="17"/>
      <c r="J75" s="17"/>
      <c r="K75" s="17"/>
      <c r="L75" s="18"/>
      <c r="M75" s="18"/>
      <c r="N75" s="18"/>
      <c r="O75" s="18"/>
    </row>
    <row r="76" spans="1:15" s="4" customFormat="1" ht="15" customHeight="1" x14ac:dyDescent="0.15">
      <c r="A76" s="15"/>
      <c r="H76" s="16"/>
      <c r="I76" s="17"/>
      <c r="J76" s="17"/>
      <c r="K76" s="17"/>
      <c r="L76" s="18"/>
      <c r="M76" s="18"/>
      <c r="N76" s="18"/>
      <c r="O76" s="18"/>
    </row>
    <row r="77" spans="1:15" s="4" customFormat="1" ht="15" customHeight="1" x14ac:dyDescent="0.15">
      <c r="A77" s="15"/>
      <c r="H77" s="16"/>
      <c r="I77" s="17"/>
      <c r="J77" s="17"/>
      <c r="K77" s="17"/>
      <c r="L77" s="18"/>
      <c r="M77" s="18"/>
      <c r="N77" s="18"/>
      <c r="O77" s="18"/>
    </row>
    <row r="78" spans="1:15" s="4" customFormat="1" ht="15" customHeight="1" x14ac:dyDescent="0.15">
      <c r="A78" s="15"/>
      <c r="H78" s="16"/>
      <c r="I78" s="17"/>
      <c r="J78" s="17"/>
      <c r="K78" s="17"/>
      <c r="L78" s="18"/>
      <c r="M78" s="18"/>
      <c r="N78" s="18"/>
      <c r="O78" s="18"/>
    </row>
    <row r="79" spans="1:15" s="4" customFormat="1" ht="15" customHeight="1" x14ac:dyDescent="0.15">
      <c r="A79" s="15"/>
      <c r="H79" s="16"/>
      <c r="I79" s="17"/>
      <c r="J79" s="17"/>
      <c r="K79" s="17"/>
      <c r="L79" s="18"/>
      <c r="M79" s="18"/>
      <c r="N79" s="18"/>
      <c r="O79" s="18"/>
    </row>
    <row r="80" spans="1:15" s="4" customFormat="1" ht="15" customHeight="1" x14ac:dyDescent="0.15">
      <c r="A80" s="15"/>
      <c r="H80" s="16"/>
      <c r="I80" s="17"/>
      <c r="J80" s="17"/>
      <c r="K80" s="17"/>
      <c r="L80" s="18"/>
      <c r="M80" s="18"/>
      <c r="N80" s="18"/>
      <c r="O80" s="18"/>
    </row>
    <row r="81" spans="1:15" s="4" customFormat="1" ht="15" customHeight="1" x14ac:dyDescent="0.15">
      <c r="A81" s="15"/>
      <c r="H81" s="16"/>
      <c r="I81" s="17"/>
      <c r="J81" s="17"/>
      <c r="K81" s="17"/>
      <c r="L81" s="18"/>
      <c r="M81" s="18"/>
      <c r="N81" s="18"/>
      <c r="O81" s="18"/>
    </row>
    <row r="82" spans="1:15" s="4" customFormat="1" ht="15" customHeight="1" x14ac:dyDescent="0.15">
      <c r="A82" s="15"/>
      <c r="H82" s="16"/>
      <c r="I82" s="17"/>
      <c r="J82" s="17"/>
      <c r="K82" s="17"/>
      <c r="L82" s="18"/>
      <c r="M82" s="18"/>
      <c r="N82" s="18"/>
      <c r="O82" s="18"/>
    </row>
    <row r="83" spans="1:15" s="4" customFormat="1" ht="15" customHeight="1" x14ac:dyDescent="0.15">
      <c r="A83" s="15"/>
      <c r="H83" s="16"/>
      <c r="I83" s="17"/>
      <c r="J83" s="17"/>
      <c r="K83" s="17"/>
      <c r="L83" s="18"/>
      <c r="M83" s="18"/>
      <c r="N83" s="18"/>
      <c r="O83" s="18"/>
    </row>
    <row r="84" spans="1:15" s="4" customFormat="1" ht="15" customHeight="1" x14ac:dyDescent="0.15">
      <c r="A84" s="15"/>
      <c r="H84" s="16"/>
      <c r="I84" s="17"/>
      <c r="J84" s="17"/>
      <c r="K84" s="17"/>
      <c r="L84" s="18"/>
      <c r="M84" s="18"/>
      <c r="N84" s="18"/>
      <c r="O84" s="18"/>
    </row>
    <row r="85" spans="1:15" s="4" customFormat="1" ht="15" customHeight="1" x14ac:dyDescent="0.15">
      <c r="A85" s="15"/>
      <c r="H85" s="16"/>
      <c r="I85" s="17"/>
      <c r="J85" s="17"/>
      <c r="K85" s="17"/>
      <c r="L85" s="18"/>
      <c r="M85" s="18"/>
      <c r="N85" s="18"/>
      <c r="O85" s="18"/>
    </row>
    <row r="86" spans="1:15" s="4" customFormat="1" ht="15" customHeight="1" x14ac:dyDescent="0.15">
      <c r="A86" s="15"/>
      <c r="H86" s="16"/>
      <c r="I86" s="17"/>
      <c r="J86" s="17"/>
      <c r="K86" s="17"/>
      <c r="L86" s="18"/>
      <c r="M86" s="18"/>
      <c r="N86" s="18"/>
      <c r="O86" s="18"/>
    </row>
    <row r="87" spans="1:15" s="4" customFormat="1" ht="15" customHeight="1" x14ac:dyDescent="0.15">
      <c r="A87" s="15"/>
      <c r="H87" s="16"/>
      <c r="I87" s="17"/>
      <c r="J87" s="17"/>
      <c r="K87" s="17"/>
      <c r="L87" s="18"/>
      <c r="M87" s="18"/>
      <c r="N87" s="18"/>
      <c r="O87" s="18"/>
    </row>
    <row r="88" spans="1:15" s="4" customFormat="1" ht="15" customHeight="1" x14ac:dyDescent="0.15">
      <c r="A88" s="15"/>
      <c r="H88" s="16"/>
      <c r="I88" s="17"/>
      <c r="J88" s="17"/>
      <c r="K88" s="17"/>
      <c r="L88" s="18"/>
      <c r="M88" s="18"/>
      <c r="N88" s="18"/>
      <c r="O88" s="18"/>
    </row>
    <row r="89" spans="1:15" s="4" customFormat="1" ht="15" customHeight="1" x14ac:dyDescent="0.15">
      <c r="A89" s="15"/>
      <c r="H89" s="16"/>
      <c r="I89" s="17"/>
      <c r="J89" s="17"/>
      <c r="K89" s="17"/>
      <c r="L89" s="18"/>
      <c r="M89" s="18"/>
      <c r="N89" s="18"/>
      <c r="O89" s="18"/>
    </row>
    <row r="90" spans="1:15" s="4" customFormat="1" ht="15" customHeight="1" x14ac:dyDescent="0.15">
      <c r="A90" s="15"/>
      <c r="H90" s="16"/>
      <c r="I90" s="17"/>
      <c r="J90" s="17"/>
      <c r="K90" s="17"/>
      <c r="L90" s="18"/>
      <c r="M90" s="18"/>
      <c r="N90" s="18"/>
      <c r="O90" s="18"/>
    </row>
    <row r="91" spans="1:15" s="4" customFormat="1" ht="15" customHeight="1" x14ac:dyDescent="0.15">
      <c r="A91" s="15"/>
      <c r="H91" s="16"/>
      <c r="I91" s="17"/>
      <c r="J91" s="17"/>
      <c r="K91" s="17"/>
      <c r="L91" s="18"/>
      <c r="M91" s="18"/>
      <c r="N91" s="18"/>
      <c r="O91" s="18"/>
    </row>
    <row r="92" spans="1:15" s="4" customFormat="1" ht="15" customHeight="1" x14ac:dyDescent="0.15">
      <c r="A92" s="15"/>
      <c r="H92" s="16"/>
      <c r="I92" s="17"/>
      <c r="J92" s="17"/>
      <c r="K92" s="17"/>
      <c r="L92" s="18"/>
      <c r="M92" s="18"/>
      <c r="N92" s="18"/>
      <c r="O92" s="18"/>
    </row>
    <row r="93" spans="1:15" s="4" customFormat="1" ht="15" customHeight="1" x14ac:dyDescent="0.15">
      <c r="A93" s="15"/>
      <c r="H93" s="16"/>
      <c r="I93" s="17"/>
      <c r="J93" s="17"/>
      <c r="K93" s="17"/>
      <c r="L93" s="18"/>
      <c r="M93" s="18"/>
      <c r="N93" s="18"/>
      <c r="O93" s="18"/>
    </row>
    <row r="94" spans="1:15" s="4" customFormat="1" ht="15" customHeight="1" x14ac:dyDescent="0.15">
      <c r="A94" s="15"/>
      <c r="H94" s="16"/>
      <c r="I94" s="17"/>
      <c r="J94" s="17"/>
      <c r="K94" s="17"/>
      <c r="L94" s="18"/>
      <c r="M94" s="18"/>
      <c r="N94" s="18"/>
      <c r="O94" s="18"/>
    </row>
    <row r="95" spans="1:15" s="4" customFormat="1" ht="15" customHeight="1" x14ac:dyDescent="0.15">
      <c r="A95" s="15"/>
      <c r="H95" s="16"/>
      <c r="I95" s="17"/>
      <c r="J95" s="17"/>
      <c r="K95" s="17"/>
      <c r="L95" s="18"/>
      <c r="M95" s="18"/>
      <c r="N95" s="18"/>
      <c r="O95" s="18"/>
    </row>
    <row r="96" spans="1:15" s="4" customFormat="1" ht="15" customHeight="1" x14ac:dyDescent="0.15">
      <c r="A96" s="15"/>
      <c r="H96" s="16"/>
      <c r="I96" s="17"/>
      <c r="J96" s="17"/>
      <c r="K96" s="17"/>
      <c r="L96" s="18"/>
      <c r="M96" s="18"/>
      <c r="N96" s="18"/>
      <c r="O96" s="18"/>
    </row>
    <row r="97" spans="1:15" s="4" customFormat="1" ht="15" customHeight="1" x14ac:dyDescent="0.15">
      <c r="A97" s="15"/>
      <c r="H97" s="16"/>
      <c r="I97" s="17"/>
      <c r="J97" s="17"/>
      <c r="K97" s="17"/>
      <c r="L97" s="18"/>
      <c r="M97" s="18"/>
      <c r="N97" s="18"/>
      <c r="O97" s="18"/>
    </row>
    <row r="98" spans="1:15" s="4" customFormat="1" ht="15" customHeight="1" x14ac:dyDescent="0.15">
      <c r="A98" s="15"/>
      <c r="H98" s="16"/>
      <c r="I98" s="17"/>
      <c r="J98" s="17"/>
      <c r="K98" s="17"/>
      <c r="L98" s="18"/>
      <c r="M98" s="18"/>
      <c r="N98" s="18"/>
      <c r="O98" s="18"/>
    </row>
    <row r="99" spans="1:15" s="4" customFormat="1" ht="15" customHeight="1" x14ac:dyDescent="0.15">
      <c r="A99" s="15"/>
      <c r="H99" s="16"/>
      <c r="I99" s="17"/>
      <c r="J99" s="17"/>
      <c r="K99" s="17"/>
      <c r="L99" s="18"/>
      <c r="M99" s="18"/>
      <c r="N99" s="18"/>
      <c r="O99" s="18"/>
    </row>
    <row r="100" spans="1:15" s="4" customFormat="1" ht="15" customHeight="1" x14ac:dyDescent="0.15">
      <c r="A100" s="15"/>
      <c r="H100" s="16"/>
      <c r="I100" s="17"/>
      <c r="J100" s="17"/>
      <c r="K100" s="17"/>
      <c r="L100" s="18"/>
      <c r="M100" s="18"/>
      <c r="N100" s="18"/>
      <c r="O100" s="18"/>
    </row>
    <row r="101" spans="1:15" s="4" customFormat="1" ht="15" customHeight="1" x14ac:dyDescent="0.15">
      <c r="A101" s="15"/>
      <c r="H101" s="16"/>
      <c r="I101" s="17"/>
      <c r="J101" s="17"/>
      <c r="K101" s="17"/>
      <c r="L101" s="18"/>
      <c r="M101" s="18"/>
      <c r="N101" s="18"/>
      <c r="O101" s="18"/>
    </row>
    <row r="102" spans="1:15" s="4" customFormat="1" ht="15" customHeight="1" x14ac:dyDescent="0.15">
      <c r="A102" s="15"/>
      <c r="H102" s="16"/>
      <c r="I102" s="17"/>
      <c r="J102" s="17"/>
      <c r="K102" s="17"/>
      <c r="L102" s="18"/>
      <c r="M102" s="18"/>
      <c r="N102" s="18"/>
      <c r="O102" s="18"/>
    </row>
    <row r="103" spans="1:15" s="4" customFormat="1" ht="15" customHeight="1" x14ac:dyDescent="0.15">
      <c r="A103" s="15"/>
      <c r="H103" s="16"/>
      <c r="I103" s="17"/>
      <c r="J103" s="17"/>
      <c r="K103" s="17"/>
      <c r="L103" s="18"/>
      <c r="M103" s="18"/>
      <c r="N103" s="18"/>
      <c r="O103" s="18"/>
    </row>
    <row r="104" spans="1:15" s="4" customFormat="1" ht="15" customHeight="1" x14ac:dyDescent="0.15">
      <c r="A104" s="15"/>
      <c r="H104" s="16"/>
      <c r="I104" s="17"/>
      <c r="J104" s="17"/>
      <c r="K104" s="17"/>
      <c r="L104" s="18"/>
      <c r="M104" s="18"/>
      <c r="N104" s="18"/>
      <c r="O104" s="18"/>
    </row>
    <row r="105" spans="1:15" s="4" customFormat="1" ht="15" customHeight="1" x14ac:dyDescent="0.15">
      <c r="A105" s="15"/>
      <c r="H105" s="16"/>
      <c r="I105" s="17"/>
      <c r="J105" s="17"/>
      <c r="K105" s="17"/>
      <c r="L105" s="18"/>
      <c r="M105" s="18"/>
      <c r="N105" s="18"/>
      <c r="O105" s="18"/>
    </row>
    <row r="106" spans="1:15" s="4" customFormat="1" ht="15" customHeight="1" x14ac:dyDescent="0.15">
      <c r="A106" s="15"/>
      <c r="H106" s="16"/>
      <c r="I106" s="17"/>
      <c r="J106" s="17"/>
      <c r="K106" s="17"/>
      <c r="L106" s="18"/>
      <c r="M106" s="18"/>
      <c r="N106" s="18"/>
      <c r="O106" s="18"/>
    </row>
    <row r="107" spans="1:15" s="4" customFormat="1" ht="15" customHeight="1" x14ac:dyDescent="0.15">
      <c r="A107" s="15"/>
      <c r="H107" s="16"/>
      <c r="I107" s="17"/>
      <c r="J107" s="17"/>
      <c r="K107" s="17"/>
      <c r="L107" s="18"/>
      <c r="M107" s="18"/>
      <c r="N107" s="18"/>
      <c r="O107" s="18"/>
    </row>
    <row r="108" spans="1:15" s="4" customFormat="1" ht="15" customHeight="1" x14ac:dyDescent="0.15">
      <c r="A108" s="15"/>
      <c r="H108" s="16"/>
      <c r="I108" s="17"/>
      <c r="J108" s="17"/>
      <c r="K108" s="17"/>
      <c r="L108" s="18"/>
      <c r="M108" s="18"/>
      <c r="N108" s="18"/>
      <c r="O108" s="18"/>
    </row>
    <row r="109" spans="1:15" s="4" customFormat="1" ht="15" customHeight="1" x14ac:dyDescent="0.15">
      <c r="A109" s="15"/>
      <c r="H109" s="16"/>
      <c r="I109" s="17"/>
      <c r="J109" s="17"/>
      <c r="K109" s="17"/>
      <c r="L109" s="18"/>
      <c r="M109" s="18"/>
      <c r="N109" s="18"/>
      <c r="O109" s="18"/>
    </row>
    <row r="110" spans="1:15" s="4" customFormat="1" ht="15" customHeight="1" x14ac:dyDescent="0.15">
      <c r="A110" s="15"/>
      <c r="H110" s="16"/>
      <c r="I110" s="17"/>
      <c r="J110" s="17"/>
      <c r="K110" s="17"/>
      <c r="L110" s="18"/>
      <c r="M110" s="18"/>
      <c r="N110" s="18"/>
      <c r="O110" s="18"/>
    </row>
    <row r="111" spans="1:15" s="4" customFormat="1" ht="15" customHeight="1" x14ac:dyDescent="0.15">
      <c r="A111" s="15"/>
      <c r="H111" s="16"/>
      <c r="I111" s="17"/>
      <c r="J111" s="17"/>
      <c r="K111" s="17"/>
      <c r="L111" s="18"/>
      <c r="M111" s="18"/>
      <c r="N111" s="18"/>
      <c r="O111" s="18"/>
    </row>
    <row r="112" spans="1:15" s="4" customFormat="1" ht="15" customHeight="1" x14ac:dyDescent="0.15">
      <c r="A112" s="15"/>
      <c r="H112" s="16"/>
      <c r="I112" s="17"/>
      <c r="J112" s="17"/>
      <c r="K112" s="17"/>
      <c r="L112" s="18"/>
      <c r="M112" s="18"/>
      <c r="N112" s="18"/>
      <c r="O112" s="18"/>
    </row>
    <row r="113" spans="1:15" s="4" customFormat="1" ht="15" customHeight="1" x14ac:dyDescent="0.15">
      <c r="A113" s="15"/>
      <c r="H113" s="16"/>
      <c r="I113" s="17"/>
      <c r="J113" s="17"/>
      <c r="K113" s="17"/>
      <c r="L113" s="18"/>
      <c r="M113" s="18"/>
      <c r="N113" s="18"/>
      <c r="O113" s="18"/>
    </row>
    <row r="114" spans="1:15" s="4" customFormat="1" ht="15" customHeight="1" x14ac:dyDescent="0.15">
      <c r="A114" s="15"/>
      <c r="H114" s="16"/>
      <c r="I114" s="17"/>
      <c r="J114" s="17"/>
      <c r="K114" s="17"/>
      <c r="L114" s="18"/>
      <c r="M114" s="18"/>
      <c r="N114" s="18"/>
      <c r="O114" s="18"/>
    </row>
    <row r="115" spans="1:15" s="4" customFormat="1" ht="15" customHeight="1" x14ac:dyDescent="0.15">
      <c r="A115" s="15"/>
      <c r="H115" s="16"/>
      <c r="I115" s="17"/>
      <c r="J115" s="17"/>
      <c r="K115" s="17"/>
      <c r="L115" s="18"/>
      <c r="M115" s="18"/>
      <c r="N115" s="18"/>
      <c r="O115" s="18"/>
    </row>
    <row r="116" spans="1:15" s="4" customFormat="1" ht="15" customHeight="1" x14ac:dyDescent="0.15">
      <c r="A116" s="15"/>
      <c r="H116" s="16"/>
      <c r="I116" s="17"/>
      <c r="J116" s="17"/>
      <c r="K116" s="17"/>
      <c r="L116" s="18"/>
      <c r="M116" s="18"/>
      <c r="N116" s="18"/>
      <c r="O116" s="18"/>
    </row>
    <row r="117" spans="1:15" s="4" customFormat="1" ht="15" customHeight="1" x14ac:dyDescent="0.15">
      <c r="A117" s="15"/>
      <c r="H117" s="16"/>
      <c r="I117" s="17"/>
      <c r="J117" s="17"/>
      <c r="K117" s="17"/>
      <c r="L117" s="18"/>
      <c r="M117" s="18"/>
      <c r="N117" s="18"/>
      <c r="O117" s="18"/>
    </row>
    <row r="118" spans="1:15" s="4" customFormat="1" ht="15" customHeight="1" x14ac:dyDescent="0.15">
      <c r="A118" s="15"/>
      <c r="H118" s="16"/>
      <c r="I118" s="17"/>
      <c r="J118" s="17"/>
      <c r="K118" s="17"/>
      <c r="L118" s="18"/>
      <c r="M118" s="18"/>
      <c r="N118" s="18"/>
      <c r="O118" s="18"/>
    </row>
    <row r="119" spans="1:15" s="4" customFormat="1" ht="15" customHeight="1" x14ac:dyDescent="0.15">
      <c r="A119" s="15"/>
      <c r="H119" s="16"/>
      <c r="I119" s="17"/>
      <c r="J119" s="17"/>
      <c r="K119" s="17"/>
      <c r="L119" s="18"/>
      <c r="M119" s="18"/>
      <c r="N119" s="18"/>
      <c r="O119" s="18"/>
    </row>
    <row r="120" spans="1:15" s="4" customFormat="1" ht="15" customHeight="1" x14ac:dyDescent="0.15">
      <c r="A120" s="15"/>
      <c r="H120" s="16"/>
      <c r="I120" s="17"/>
      <c r="J120" s="17"/>
      <c r="K120" s="17"/>
      <c r="L120" s="18"/>
      <c r="M120" s="18"/>
      <c r="N120" s="18"/>
      <c r="O120" s="18"/>
    </row>
    <row r="121" spans="1:15" s="4" customFormat="1" ht="15" customHeight="1" x14ac:dyDescent="0.15">
      <c r="A121" s="15"/>
      <c r="H121" s="16"/>
      <c r="I121" s="17"/>
      <c r="J121" s="17"/>
      <c r="K121" s="17"/>
      <c r="L121" s="18"/>
      <c r="M121" s="18"/>
      <c r="N121" s="18"/>
      <c r="O121" s="18"/>
    </row>
    <row r="122" spans="1:15" s="4" customFormat="1" ht="15" customHeight="1" x14ac:dyDescent="0.15">
      <c r="A122" s="15"/>
      <c r="H122" s="16"/>
      <c r="I122" s="17"/>
      <c r="J122" s="17"/>
      <c r="K122" s="17"/>
      <c r="L122" s="18"/>
      <c r="M122" s="18"/>
      <c r="N122" s="18"/>
      <c r="O122" s="18"/>
    </row>
    <row r="123" spans="1:15" s="4" customFormat="1" ht="15" customHeight="1" x14ac:dyDescent="0.15">
      <c r="A123" s="15"/>
      <c r="H123" s="16"/>
      <c r="I123" s="17"/>
      <c r="J123" s="17"/>
      <c r="K123" s="17"/>
      <c r="L123" s="18"/>
      <c r="M123" s="18"/>
      <c r="N123" s="18"/>
      <c r="O123" s="18"/>
    </row>
    <row r="124" spans="1:15" s="4" customFormat="1" ht="15" customHeight="1" x14ac:dyDescent="0.15">
      <c r="A124" s="15"/>
      <c r="H124" s="16"/>
      <c r="I124" s="17"/>
      <c r="J124" s="17"/>
      <c r="K124" s="17"/>
      <c r="L124" s="18"/>
      <c r="M124" s="18"/>
      <c r="N124" s="18"/>
      <c r="O124" s="18"/>
    </row>
    <row r="125" spans="1:15" s="4" customFormat="1" ht="15" customHeight="1" x14ac:dyDescent="0.15">
      <c r="A125" s="15"/>
      <c r="H125" s="16"/>
      <c r="I125" s="17"/>
      <c r="J125" s="17"/>
      <c r="K125" s="17"/>
      <c r="L125" s="18"/>
      <c r="M125" s="18"/>
      <c r="N125" s="18"/>
      <c r="O125" s="18"/>
    </row>
    <row r="126" spans="1:15" s="4" customFormat="1" ht="15" customHeight="1" x14ac:dyDescent="0.15">
      <c r="A126" s="15"/>
      <c r="H126" s="16"/>
      <c r="I126" s="17"/>
      <c r="J126" s="17"/>
      <c r="K126" s="17"/>
      <c r="L126" s="18"/>
      <c r="M126" s="18"/>
      <c r="N126" s="18"/>
      <c r="O126" s="18"/>
    </row>
    <row r="127" spans="1:15" s="4" customFormat="1" ht="15" customHeight="1" x14ac:dyDescent="0.15">
      <c r="A127" s="15"/>
      <c r="H127" s="16"/>
      <c r="I127" s="17"/>
      <c r="J127" s="17"/>
      <c r="K127" s="17"/>
      <c r="L127" s="18"/>
      <c r="M127" s="18"/>
      <c r="N127" s="18"/>
      <c r="O127" s="18"/>
    </row>
    <row r="128" spans="1:15" s="4" customFormat="1" ht="15" customHeight="1" x14ac:dyDescent="0.15">
      <c r="A128" s="15"/>
      <c r="H128" s="16"/>
      <c r="I128" s="17"/>
      <c r="J128" s="17"/>
      <c r="K128" s="17"/>
      <c r="L128" s="18"/>
      <c r="M128" s="18"/>
      <c r="N128" s="18"/>
      <c r="O128" s="18"/>
    </row>
    <row r="129" spans="1:15" s="4" customFormat="1" ht="15" customHeight="1" x14ac:dyDescent="0.15">
      <c r="A129" s="15"/>
      <c r="H129" s="16"/>
      <c r="I129" s="17"/>
      <c r="J129" s="17"/>
      <c r="K129" s="17"/>
      <c r="L129" s="18"/>
      <c r="M129" s="18"/>
      <c r="N129" s="18"/>
      <c r="O129" s="18"/>
    </row>
    <row r="130" spans="1:15" s="4" customFormat="1" ht="15" customHeight="1" x14ac:dyDescent="0.15">
      <c r="A130" s="15"/>
      <c r="H130" s="16"/>
      <c r="I130" s="17"/>
      <c r="J130" s="17"/>
      <c r="K130" s="17"/>
      <c r="L130" s="18"/>
      <c r="M130" s="18"/>
      <c r="N130" s="18"/>
      <c r="O130" s="18"/>
    </row>
    <row r="131" spans="1:15" s="4" customFormat="1" ht="15" customHeight="1" x14ac:dyDescent="0.15">
      <c r="A131" s="15"/>
      <c r="H131" s="16"/>
      <c r="I131" s="17"/>
      <c r="J131" s="17"/>
      <c r="K131" s="17"/>
      <c r="L131" s="18"/>
      <c r="M131" s="18"/>
      <c r="N131" s="18"/>
      <c r="O131" s="18"/>
    </row>
    <row r="132" spans="1:15" s="4" customFormat="1" ht="15" customHeight="1" x14ac:dyDescent="0.15">
      <c r="A132" s="15"/>
      <c r="H132" s="16"/>
      <c r="I132" s="17"/>
      <c r="J132" s="17"/>
      <c r="K132" s="17"/>
      <c r="L132" s="18"/>
      <c r="M132" s="18"/>
      <c r="N132" s="18"/>
      <c r="O132" s="18"/>
    </row>
    <row r="133" spans="1:15" s="4" customFormat="1" ht="15" customHeight="1" x14ac:dyDescent="0.15">
      <c r="A133" s="15"/>
      <c r="H133" s="16"/>
      <c r="I133" s="17"/>
      <c r="J133" s="17"/>
      <c r="K133" s="17"/>
      <c r="L133" s="18"/>
      <c r="M133" s="18"/>
      <c r="N133" s="18"/>
      <c r="O133" s="18"/>
    </row>
    <row r="134" spans="1:15" s="4" customFormat="1" ht="15" customHeight="1" x14ac:dyDescent="0.15">
      <c r="A134" s="15"/>
      <c r="H134" s="16"/>
      <c r="I134" s="17"/>
      <c r="J134" s="17"/>
      <c r="K134" s="17"/>
      <c r="L134" s="18"/>
      <c r="M134" s="18"/>
      <c r="N134" s="18"/>
      <c r="O134" s="18"/>
    </row>
    <row r="135" spans="1:15" s="4" customFormat="1" ht="15" customHeight="1" x14ac:dyDescent="0.15">
      <c r="A135" s="15"/>
      <c r="H135" s="16"/>
      <c r="I135" s="17"/>
      <c r="J135" s="17"/>
      <c r="K135" s="17"/>
      <c r="L135" s="18"/>
      <c r="M135" s="18"/>
      <c r="N135" s="18"/>
      <c r="O135" s="18"/>
    </row>
    <row r="136" spans="1:15" s="4" customFormat="1" ht="15" customHeight="1" x14ac:dyDescent="0.15">
      <c r="A136" s="15"/>
      <c r="H136" s="16"/>
      <c r="I136" s="17"/>
      <c r="J136" s="17"/>
      <c r="K136" s="17"/>
      <c r="L136" s="18"/>
      <c r="M136" s="18"/>
      <c r="N136" s="18"/>
      <c r="O136" s="18"/>
    </row>
    <row r="137" spans="1:15" s="4" customFormat="1" ht="15" customHeight="1" x14ac:dyDescent="0.15">
      <c r="A137" s="15"/>
      <c r="H137" s="16"/>
      <c r="I137" s="17"/>
      <c r="J137" s="17"/>
      <c r="K137" s="17"/>
      <c r="L137" s="18"/>
      <c r="M137" s="18"/>
      <c r="N137" s="18"/>
      <c r="O137" s="18"/>
    </row>
    <row r="138" spans="1:15" s="4" customFormat="1" ht="15" customHeight="1" x14ac:dyDescent="0.15">
      <c r="A138" s="15"/>
      <c r="H138" s="16"/>
      <c r="I138" s="17"/>
      <c r="J138" s="17"/>
      <c r="K138" s="17"/>
      <c r="L138" s="18"/>
      <c r="M138" s="18"/>
      <c r="N138" s="18"/>
      <c r="O138" s="18"/>
    </row>
    <row r="139" spans="1:15" s="4" customFormat="1" ht="15" customHeight="1" x14ac:dyDescent="0.15">
      <c r="A139" s="15"/>
      <c r="H139" s="16"/>
      <c r="I139" s="17"/>
      <c r="J139" s="17"/>
      <c r="K139" s="17"/>
      <c r="L139" s="18"/>
      <c r="M139" s="18"/>
      <c r="N139" s="18"/>
      <c r="O139" s="18"/>
    </row>
    <row r="140" spans="1:15" s="4" customFormat="1" ht="15" customHeight="1" x14ac:dyDescent="0.15">
      <c r="A140" s="15"/>
      <c r="H140" s="16"/>
      <c r="I140" s="17"/>
      <c r="J140" s="17"/>
      <c r="K140" s="17"/>
      <c r="L140" s="18"/>
      <c r="M140" s="18"/>
      <c r="N140" s="18"/>
      <c r="O140" s="18"/>
    </row>
    <row r="141" spans="1:15" s="4" customFormat="1" ht="15" customHeight="1" x14ac:dyDescent="0.15">
      <c r="A141" s="15"/>
      <c r="H141" s="16"/>
      <c r="I141" s="17"/>
      <c r="J141" s="17"/>
      <c r="K141" s="17"/>
      <c r="L141" s="18"/>
      <c r="M141" s="18"/>
      <c r="N141" s="18"/>
      <c r="O141" s="18"/>
    </row>
    <row r="142" spans="1:15" s="4" customFormat="1" ht="15" customHeight="1" x14ac:dyDescent="0.15">
      <c r="A142" s="15"/>
      <c r="H142" s="16"/>
      <c r="I142" s="17"/>
      <c r="J142" s="17"/>
      <c r="K142" s="17"/>
      <c r="L142" s="18"/>
      <c r="M142" s="18"/>
      <c r="N142" s="18"/>
      <c r="O142" s="18"/>
    </row>
    <row r="143" spans="1:15" s="4" customFormat="1" ht="15" customHeight="1" x14ac:dyDescent="0.15">
      <c r="A143" s="15"/>
      <c r="H143" s="16"/>
      <c r="I143" s="17"/>
      <c r="J143" s="17"/>
      <c r="K143" s="17"/>
      <c r="L143" s="18"/>
      <c r="M143" s="18"/>
      <c r="N143" s="18"/>
      <c r="O143" s="18"/>
    </row>
    <row r="144" spans="1:15" s="4" customFormat="1" ht="15" customHeight="1" x14ac:dyDescent="0.15">
      <c r="A144" s="15"/>
      <c r="H144" s="16"/>
      <c r="I144" s="17"/>
      <c r="J144" s="17"/>
      <c r="K144" s="17"/>
      <c r="L144" s="18"/>
      <c r="M144" s="18"/>
      <c r="N144" s="18"/>
      <c r="O144" s="18"/>
    </row>
    <row r="145" spans="1:15" s="4" customFormat="1" ht="15" customHeight="1" x14ac:dyDescent="0.15">
      <c r="A145" s="15"/>
      <c r="H145" s="16"/>
      <c r="I145" s="17"/>
      <c r="J145" s="17"/>
      <c r="K145" s="17"/>
      <c r="L145" s="18"/>
      <c r="M145" s="18"/>
      <c r="N145" s="18"/>
      <c r="O145" s="18"/>
    </row>
    <row r="146" spans="1:15" s="4" customFormat="1" ht="15" customHeight="1" x14ac:dyDescent="0.15">
      <c r="A146" s="15"/>
      <c r="H146" s="16"/>
      <c r="I146" s="17"/>
      <c r="J146" s="17"/>
      <c r="K146" s="17"/>
      <c r="L146" s="18"/>
      <c r="M146" s="18"/>
      <c r="N146" s="18"/>
      <c r="O146" s="18"/>
    </row>
    <row r="147" spans="1:15" s="4" customFormat="1" ht="15" customHeight="1" x14ac:dyDescent="0.15">
      <c r="A147" s="15"/>
      <c r="H147" s="16"/>
      <c r="I147" s="17"/>
      <c r="J147" s="17"/>
      <c r="K147" s="17"/>
      <c r="L147" s="18"/>
      <c r="M147" s="18"/>
      <c r="N147" s="18"/>
      <c r="O147" s="18"/>
    </row>
    <row r="148" spans="1:15" s="4" customFormat="1" ht="15" customHeight="1" x14ac:dyDescent="0.15">
      <c r="A148" s="15"/>
      <c r="H148" s="16"/>
      <c r="I148" s="17"/>
      <c r="J148" s="17"/>
      <c r="K148" s="17"/>
      <c r="L148" s="18"/>
      <c r="M148" s="18"/>
      <c r="N148" s="18"/>
      <c r="O148" s="18"/>
    </row>
    <row r="149" spans="1:15" s="4" customFormat="1" ht="15" customHeight="1" x14ac:dyDescent="0.15">
      <c r="A149" s="15"/>
      <c r="H149" s="16"/>
      <c r="I149" s="17"/>
      <c r="J149" s="17"/>
      <c r="K149" s="17"/>
      <c r="L149" s="18"/>
      <c r="M149" s="18"/>
      <c r="N149" s="18"/>
      <c r="O149" s="18"/>
    </row>
    <row r="150" spans="1:15" s="4" customFormat="1" ht="15" customHeight="1" x14ac:dyDescent="0.15">
      <c r="A150" s="15"/>
      <c r="H150" s="16"/>
      <c r="I150" s="17"/>
      <c r="J150" s="17"/>
      <c r="K150" s="17"/>
      <c r="L150" s="18"/>
      <c r="M150" s="18"/>
      <c r="N150" s="18"/>
      <c r="O150" s="18"/>
    </row>
    <row r="151" spans="1:15" s="4" customFormat="1" ht="15" customHeight="1" x14ac:dyDescent="0.15">
      <c r="A151" s="15"/>
      <c r="H151" s="16"/>
      <c r="I151" s="17"/>
      <c r="J151" s="17"/>
      <c r="K151" s="17"/>
      <c r="L151" s="18"/>
      <c r="M151" s="18"/>
      <c r="N151" s="18"/>
      <c r="O151" s="18"/>
    </row>
    <row r="152" spans="1:15" s="4" customFormat="1" ht="15" customHeight="1" x14ac:dyDescent="0.15">
      <c r="A152" s="15"/>
      <c r="H152" s="16"/>
      <c r="I152" s="17"/>
      <c r="J152" s="17"/>
      <c r="K152" s="17"/>
      <c r="L152" s="18"/>
      <c r="M152" s="18"/>
      <c r="N152" s="18"/>
      <c r="O152" s="18"/>
    </row>
    <row r="153" spans="1:15" s="4" customFormat="1" ht="15" customHeight="1" x14ac:dyDescent="0.15">
      <c r="A153" s="15"/>
      <c r="H153" s="16"/>
      <c r="I153" s="17"/>
      <c r="J153" s="17"/>
      <c r="K153" s="17"/>
      <c r="L153" s="18"/>
      <c r="M153" s="18"/>
      <c r="N153" s="18"/>
      <c r="O153" s="18"/>
    </row>
    <row r="154" spans="1:15" s="4" customFormat="1" ht="15" customHeight="1" x14ac:dyDescent="0.15">
      <c r="A154" s="15"/>
      <c r="H154" s="16"/>
      <c r="I154" s="17"/>
      <c r="J154" s="17"/>
      <c r="K154" s="17"/>
      <c r="L154" s="18"/>
      <c r="M154" s="18"/>
      <c r="N154" s="18"/>
      <c r="O154" s="18"/>
    </row>
    <row r="155" spans="1:15" s="4" customFormat="1" ht="15" customHeight="1" x14ac:dyDescent="0.15">
      <c r="A155" s="15"/>
      <c r="H155" s="16"/>
      <c r="I155" s="17"/>
      <c r="J155" s="17"/>
      <c r="K155" s="17"/>
      <c r="L155" s="18"/>
      <c r="M155" s="18"/>
      <c r="N155" s="18"/>
      <c r="O155" s="18"/>
    </row>
    <row r="156" spans="1:15" s="4" customFormat="1" ht="15" customHeight="1" x14ac:dyDescent="0.15">
      <c r="A156" s="15"/>
      <c r="H156" s="16"/>
      <c r="I156" s="17"/>
      <c r="J156" s="17"/>
      <c r="K156" s="17"/>
      <c r="L156" s="18"/>
      <c r="M156" s="18"/>
      <c r="N156" s="18"/>
      <c r="O156" s="18"/>
    </row>
    <row r="157" spans="1:15" s="4" customFormat="1" ht="15" customHeight="1" x14ac:dyDescent="0.15">
      <c r="A157" s="15"/>
      <c r="H157" s="16"/>
      <c r="I157" s="17"/>
      <c r="J157" s="17"/>
      <c r="K157" s="17"/>
      <c r="L157" s="18"/>
      <c r="M157" s="18"/>
      <c r="N157" s="18"/>
      <c r="O157" s="18"/>
    </row>
    <row r="158" spans="1:15" s="4" customFormat="1" ht="15" customHeight="1" x14ac:dyDescent="0.15">
      <c r="A158" s="15"/>
      <c r="H158" s="16"/>
      <c r="I158" s="17"/>
      <c r="J158" s="17"/>
      <c r="K158" s="17"/>
      <c r="L158" s="18"/>
      <c r="M158" s="18"/>
      <c r="N158" s="18"/>
      <c r="O158" s="18"/>
    </row>
    <row r="159" spans="1:15" s="4" customFormat="1" ht="15" customHeight="1" x14ac:dyDescent="0.15">
      <c r="A159" s="15"/>
      <c r="H159" s="16"/>
      <c r="I159" s="17"/>
      <c r="J159" s="17"/>
      <c r="K159" s="17"/>
      <c r="L159" s="18"/>
      <c r="M159" s="18"/>
      <c r="N159" s="18"/>
      <c r="O159" s="18"/>
    </row>
    <row r="160" spans="1:15" s="4" customFormat="1" ht="15" customHeight="1" x14ac:dyDescent="0.15">
      <c r="A160" s="15"/>
      <c r="H160" s="16"/>
      <c r="I160" s="17"/>
      <c r="J160" s="17"/>
      <c r="K160" s="17"/>
      <c r="L160" s="18"/>
      <c r="M160" s="18"/>
      <c r="N160" s="18"/>
      <c r="O160" s="18"/>
    </row>
    <row r="161" spans="1:15" s="4" customFormat="1" ht="15" customHeight="1" x14ac:dyDescent="0.15">
      <c r="A161" s="15"/>
      <c r="H161" s="16"/>
      <c r="I161" s="17"/>
      <c r="J161" s="17"/>
      <c r="K161" s="17"/>
      <c r="L161" s="18"/>
      <c r="M161" s="18"/>
      <c r="N161" s="18"/>
      <c r="O161" s="18"/>
    </row>
    <row r="162" spans="1:15" s="4" customFormat="1" ht="15" customHeight="1" x14ac:dyDescent="0.15">
      <c r="A162" s="15"/>
      <c r="H162" s="16"/>
      <c r="I162" s="17"/>
      <c r="J162" s="17"/>
      <c r="K162" s="17"/>
      <c r="L162" s="18"/>
      <c r="M162" s="18"/>
      <c r="N162" s="18"/>
      <c r="O162" s="18"/>
    </row>
    <row r="163" spans="1:15" s="4" customFormat="1" ht="15" customHeight="1" x14ac:dyDescent="0.15">
      <c r="A163" s="15"/>
      <c r="H163" s="16"/>
      <c r="I163" s="17"/>
      <c r="J163" s="17"/>
      <c r="K163" s="17"/>
      <c r="L163" s="18"/>
      <c r="M163" s="18"/>
      <c r="N163" s="18"/>
      <c r="O163" s="18"/>
    </row>
    <row r="164" spans="1:15" s="4" customFormat="1" ht="15" customHeight="1" x14ac:dyDescent="0.15">
      <c r="A164" s="15"/>
      <c r="H164" s="16"/>
      <c r="I164" s="17"/>
      <c r="J164" s="17"/>
      <c r="K164" s="17"/>
      <c r="L164" s="18"/>
      <c r="M164" s="18"/>
      <c r="N164" s="18"/>
      <c r="O164" s="18"/>
    </row>
    <row r="165" spans="1:15" s="4" customFormat="1" ht="15" customHeight="1" x14ac:dyDescent="0.15">
      <c r="A165" s="15"/>
      <c r="H165" s="16"/>
      <c r="I165" s="17"/>
      <c r="J165" s="17"/>
      <c r="K165" s="17"/>
      <c r="L165" s="18"/>
      <c r="M165" s="18"/>
      <c r="N165" s="18"/>
      <c r="O165" s="18"/>
    </row>
    <row r="166" spans="1:15" s="4" customFormat="1" ht="15" customHeight="1" x14ac:dyDescent="0.15">
      <c r="A166" s="15"/>
      <c r="H166" s="16"/>
      <c r="I166" s="17"/>
      <c r="J166" s="17"/>
      <c r="K166" s="17"/>
      <c r="L166" s="18"/>
      <c r="M166" s="18"/>
      <c r="N166" s="18"/>
      <c r="O166" s="18"/>
    </row>
    <row r="167" spans="1:15" s="4" customFormat="1" ht="15" customHeight="1" x14ac:dyDescent="0.15">
      <c r="A167" s="15"/>
      <c r="H167" s="16"/>
      <c r="I167" s="17"/>
      <c r="J167" s="17"/>
      <c r="K167" s="17"/>
      <c r="L167" s="18"/>
      <c r="M167" s="18"/>
      <c r="N167" s="18"/>
      <c r="O167" s="18"/>
    </row>
    <row r="168" spans="1:15" s="4" customFormat="1" ht="15" customHeight="1" x14ac:dyDescent="0.15">
      <c r="A168" s="15"/>
      <c r="H168" s="16"/>
      <c r="I168" s="17"/>
      <c r="J168" s="17"/>
      <c r="K168" s="17"/>
      <c r="L168" s="18"/>
      <c r="M168" s="18"/>
      <c r="N168" s="18"/>
      <c r="O168" s="18"/>
    </row>
    <row r="169" spans="1:15" s="4" customFormat="1" ht="15" customHeight="1" x14ac:dyDescent="0.15">
      <c r="A169" s="15"/>
      <c r="H169" s="16"/>
      <c r="I169" s="17"/>
      <c r="J169" s="17"/>
      <c r="K169" s="17"/>
      <c r="L169" s="18"/>
      <c r="M169" s="18"/>
      <c r="N169" s="18"/>
      <c r="O169" s="18"/>
    </row>
    <row r="170" spans="1:15" s="4" customFormat="1" ht="15" customHeight="1" x14ac:dyDescent="0.15">
      <c r="A170" s="15"/>
      <c r="H170" s="16"/>
      <c r="I170" s="17"/>
      <c r="J170" s="17"/>
      <c r="K170" s="17"/>
      <c r="L170" s="18"/>
      <c r="M170" s="18"/>
      <c r="N170" s="18"/>
      <c r="O170" s="18"/>
    </row>
    <row r="171" spans="1:15" s="4" customFormat="1" ht="15" customHeight="1" x14ac:dyDescent="0.15">
      <c r="A171" s="15"/>
      <c r="H171" s="16"/>
      <c r="I171" s="17"/>
      <c r="J171" s="17"/>
      <c r="K171" s="17"/>
      <c r="L171" s="18"/>
      <c r="M171" s="18"/>
      <c r="N171" s="18"/>
      <c r="O171" s="18"/>
    </row>
    <row r="172" spans="1:15" s="4" customFormat="1" ht="15" customHeight="1" x14ac:dyDescent="0.15">
      <c r="A172" s="15"/>
      <c r="H172" s="16"/>
      <c r="I172" s="17"/>
      <c r="J172" s="17"/>
      <c r="K172" s="17"/>
      <c r="L172" s="18"/>
      <c r="M172" s="18"/>
      <c r="N172" s="18"/>
      <c r="O172" s="18"/>
    </row>
    <row r="173" spans="1:15" s="4" customFormat="1" ht="15" customHeight="1" x14ac:dyDescent="0.15">
      <c r="A173" s="15"/>
      <c r="H173" s="16"/>
      <c r="I173" s="17"/>
      <c r="J173" s="17"/>
      <c r="K173" s="17"/>
      <c r="L173" s="18"/>
      <c r="M173" s="18"/>
      <c r="N173" s="18"/>
      <c r="O173" s="18"/>
    </row>
    <row r="174" spans="1:15" s="4" customFormat="1" ht="15" customHeight="1" x14ac:dyDescent="0.15">
      <c r="A174" s="15"/>
      <c r="H174" s="16"/>
      <c r="I174" s="17"/>
      <c r="J174" s="17"/>
      <c r="K174" s="17"/>
      <c r="L174" s="18"/>
      <c r="M174" s="18"/>
      <c r="N174" s="18"/>
      <c r="O174" s="18"/>
    </row>
    <row r="175" spans="1:15" s="4" customFormat="1" ht="15" customHeight="1" x14ac:dyDescent="0.15">
      <c r="A175" s="15"/>
      <c r="H175" s="16"/>
      <c r="I175" s="17"/>
      <c r="J175" s="17"/>
      <c r="K175" s="17"/>
      <c r="L175" s="18"/>
      <c r="M175" s="18"/>
      <c r="N175" s="18"/>
      <c r="O175" s="18"/>
    </row>
    <row r="176" spans="1:15" s="4" customFormat="1" ht="15" customHeight="1" x14ac:dyDescent="0.15">
      <c r="A176" s="15"/>
      <c r="H176" s="16"/>
      <c r="I176" s="17"/>
      <c r="J176" s="17"/>
      <c r="K176" s="17"/>
      <c r="L176" s="18"/>
      <c r="M176" s="18"/>
      <c r="N176" s="18"/>
      <c r="O176" s="18"/>
    </row>
    <row r="177" spans="1:15" s="4" customFormat="1" ht="15" customHeight="1" x14ac:dyDescent="0.15">
      <c r="A177" s="15"/>
      <c r="H177" s="16"/>
      <c r="I177" s="17"/>
      <c r="J177" s="17"/>
      <c r="K177" s="17"/>
      <c r="L177" s="18"/>
      <c r="M177" s="18"/>
      <c r="N177" s="18"/>
      <c r="O177" s="18"/>
    </row>
    <row r="178" spans="1:15" s="4" customFormat="1" ht="15" customHeight="1" x14ac:dyDescent="0.15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15" s="4" customFormat="1" ht="15" customHeight="1" x14ac:dyDescent="0.15">
      <c r="A179" s="15"/>
      <c r="H179" s="16"/>
      <c r="I179" s="17"/>
      <c r="J179" s="17"/>
      <c r="K179" s="17"/>
      <c r="L179" s="18"/>
      <c r="M179" s="18"/>
      <c r="N179" s="18"/>
      <c r="O179" s="18"/>
    </row>
    <row r="180" spans="1:15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</row>
    <row r="181" spans="1:15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15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15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15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15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15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15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15" ht="15" customHeight="1" x14ac:dyDescent="0.15"/>
    <row r="189" spans="1:15" ht="15" customHeight="1" x14ac:dyDescent="0.15"/>
    <row r="190" spans="1:15" ht="15" customHeight="1" x14ac:dyDescent="0.15"/>
    <row r="191" spans="1:15" ht="15" customHeight="1" x14ac:dyDescent="0.15"/>
    <row r="192" spans="1:15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</sheetData>
  <mergeCells count="16">
    <mergeCell ref="A2:A4"/>
    <mergeCell ref="B2:B4"/>
    <mergeCell ref="I2:O2"/>
    <mergeCell ref="J3:L3"/>
    <mergeCell ref="M3:O3"/>
    <mergeCell ref="H2:H4"/>
    <mergeCell ref="F2:F4"/>
    <mergeCell ref="C2:C4"/>
    <mergeCell ref="D2:D4"/>
    <mergeCell ref="E2:E4"/>
    <mergeCell ref="G2:G4"/>
    <mergeCell ref="P2:P4"/>
    <mergeCell ref="Q2:Q4"/>
    <mergeCell ref="R2:V2"/>
    <mergeCell ref="U3:V3"/>
    <mergeCell ref="R3:T3"/>
  </mergeCells>
  <phoneticPr fontId="2"/>
  <dataValidations count="3">
    <dataValidation imeMode="on" allowBlank="1" showInputMessage="1" showErrorMessage="1" sqref="H25" xr:uid="{00000000-0002-0000-0400-000000000000}"/>
    <dataValidation type="list" allowBlank="1" showInputMessage="1" showErrorMessage="1" sqref="U5:U32 R5:S32 P5:P25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5" xr:uid="{00000000-0002-0000-0400-000002000000}">
      <formula1>$W$5:$W$10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AD830"/>
  <sheetViews>
    <sheetView view="pageBreakPreview" topLeftCell="B1" zoomScale="85" zoomScaleNormal="100" zoomScaleSheetLayoutView="85" workbookViewId="0">
      <selection activeCell="B2" sqref="B2:B4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6.6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7.87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7" width="0" style="1" hidden="1" customWidth="1"/>
    <col min="28" max="28" width="4.25" style="1" customWidth="1"/>
    <col min="29" max="16384" width="9" style="1"/>
  </cols>
  <sheetData>
    <row r="1" spans="1:30" s="4" customFormat="1" ht="30" customHeight="1" thickBot="1" x14ac:dyDescent="0.2">
      <c r="A1" s="15"/>
      <c r="B1" s="142" t="s">
        <v>28</v>
      </c>
      <c r="H1" s="16"/>
      <c r="I1" s="17"/>
      <c r="J1" s="174" t="s">
        <v>70</v>
      </c>
      <c r="K1" s="174"/>
      <c r="M1" s="175" t="s">
        <v>69</v>
      </c>
      <c r="N1" s="18"/>
      <c r="O1" s="18"/>
    </row>
    <row r="2" spans="1:30" s="4" customFormat="1" ht="16.5" customHeight="1" thickBot="1" x14ac:dyDescent="0.2">
      <c r="A2" s="197"/>
      <c r="B2" s="200" t="s">
        <v>13</v>
      </c>
      <c r="C2" s="200" t="s">
        <v>14</v>
      </c>
      <c r="D2" s="207" t="s">
        <v>15</v>
      </c>
      <c r="E2" s="207" t="s">
        <v>16</v>
      </c>
      <c r="F2" s="207" t="s">
        <v>17</v>
      </c>
      <c r="G2" s="207" t="s">
        <v>73</v>
      </c>
      <c r="H2" s="200" t="s">
        <v>18</v>
      </c>
      <c r="I2" s="206" t="s">
        <v>62</v>
      </c>
      <c r="J2" s="206"/>
      <c r="K2" s="206"/>
      <c r="L2" s="206"/>
      <c r="M2" s="206"/>
      <c r="N2" s="206"/>
      <c r="O2" s="206"/>
      <c r="P2" s="195" t="s">
        <v>22</v>
      </c>
      <c r="Q2" s="195" t="s">
        <v>49</v>
      </c>
      <c r="R2" s="195" t="s">
        <v>4</v>
      </c>
      <c r="S2" s="195"/>
      <c r="T2" s="195"/>
      <c r="U2" s="195"/>
      <c r="V2" s="195"/>
    </row>
    <row r="3" spans="1:30" s="4" customFormat="1" ht="33" customHeight="1" thickBot="1" x14ac:dyDescent="0.2">
      <c r="A3" s="198"/>
      <c r="B3" s="200"/>
      <c r="C3" s="200"/>
      <c r="D3" s="207"/>
      <c r="E3" s="207"/>
      <c r="F3" s="207"/>
      <c r="G3" s="207"/>
      <c r="H3" s="200"/>
      <c r="I3" s="149"/>
      <c r="J3" s="203" t="s">
        <v>2</v>
      </c>
      <c r="K3" s="204"/>
      <c r="L3" s="204"/>
      <c r="M3" s="205" t="s">
        <v>1</v>
      </c>
      <c r="N3" s="205"/>
      <c r="O3" s="205"/>
      <c r="P3" s="201"/>
      <c r="Q3" s="201"/>
      <c r="R3" s="195" t="s">
        <v>5</v>
      </c>
      <c r="S3" s="195"/>
      <c r="T3" s="195"/>
      <c r="U3" s="196" t="s">
        <v>6</v>
      </c>
      <c r="V3" s="196"/>
      <c r="W3" s="138"/>
      <c r="AC3" s="20" t="s">
        <v>68</v>
      </c>
    </row>
    <row r="4" spans="1:30" s="15" customFormat="1" ht="38.25" customHeight="1" thickBot="1" x14ac:dyDescent="0.2">
      <c r="A4" s="199"/>
      <c r="B4" s="200"/>
      <c r="C4" s="200"/>
      <c r="D4" s="207"/>
      <c r="E4" s="207"/>
      <c r="F4" s="207"/>
      <c r="G4" s="207"/>
      <c r="H4" s="200"/>
      <c r="I4" s="150" t="s">
        <v>19</v>
      </c>
      <c r="J4" s="151" t="s">
        <v>20</v>
      </c>
      <c r="K4" s="152" t="s">
        <v>51</v>
      </c>
      <c r="L4" s="153" t="s">
        <v>52</v>
      </c>
      <c r="M4" s="154" t="s">
        <v>21</v>
      </c>
      <c r="N4" s="155" t="s">
        <v>53</v>
      </c>
      <c r="O4" s="156" t="s">
        <v>54</v>
      </c>
      <c r="P4" s="202"/>
      <c r="Q4" s="202"/>
      <c r="R4" s="157" t="s">
        <v>50</v>
      </c>
      <c r="S4" s="158" t="s">
        <v>59</v>
      </c>
      <c r="T4" s="158" t="s">
        <v>55</v>
      </c>
      <c r="U4" s="159" t="s">
        <v>57</v>
      </c>
      <c r="V4" s="160" t="s">
        <v>56</v>
      </c>
      <c r="AC4" s="173" t="s">
        <v>67</v>
      </c>
      <c r="AD4" s="173" t="s">
        <v>66</v>
      </c>
    </row>
    <row r="5" spans="1:30" s="4" customFormat="1" ht="27" customHeight="1" x14ac:dyDescent="0.15">
      <c r="A5" s="14"/>
      <c r="B5" s="80" t="s">
        <v>63</v>
      </c>
      <c r="C5" s="164"/>
      <c r="D5" s="108"/>
      <c r="E5" s="108"/>
      <c r="F5" s="108"/>
      <c r="G5" s="108"/>
      <c r="H5" s="146"/>
      <c r="I5" s="36"/>
      <c r="J5" s="37"/>
      <c r="K5" s="38"/>
      <c r="L5" s="170">
        <f t="shared" ref="L5:L163" si="0">IF(AND(J5&gt;0,K5&gt;0),K5/J5,0)</f>
        <v>0</v>
      </c>
      <c r="M5" s="39"/>
      <c r="N5" s="38"/>
      <c r="O5" s="170">
        <f t="shared" ref="O5:O163" si="1">IF(AND(M5&gt;0,N5&gt;0),N5/M5,0)</f>
        <v>0</v>
      </c>
      <c r="P5" s="162"/>
      <c r="Q5" s="147"/>
      <c r="R5" s="145"/>
      <c r="S5" s="145"/>
      <c r="T5" s="143"/>
      <c r="U5" s="90"/>
      <c r="V5" s="121"/>
      <c r="W5" s="104">
        <v>1</v>
      </c>
      <c r="X5" s="104" t="s">
        <v>8</v>
      </c>
      <c r="Z5" s="104">
        <v>1</v>
      </c>
      <c r="AA5" s="104" t="s">
        <v>24</v>
      </c>
      <c r="AC5" s="176" t="str">
        <f>IF(J5="","",IF(J5&lt;&gt;M5,"OK","×"))</f>
        <v/>
      </c>
      <c r="AD5" s="176" t="str">
        <f>IF(K5="","",IF(K5=N5,"OK","×"))</f>
        <v/>
      </c>
    </row>
    <row r="6" spans="1:30" s="4" customFormat="1" ht="27" customHeight="1" x14ac:dyDescent="0.15">
      <c r="A6" s="14"/>
      <c r="B6" s="70"/>
      <c r="C6" s="55"/>
      <c r="D6" s="54"/>
      <c r="E6" s="54"/>
      <c r="F6" s="70"/>
      <c r="G6" s="70"/>
      <c r="H6" s="56"/>
      <c r="I6" s="22"/>
      <c r="J6" s="23"/>
      <c r="K6" s="24"/>
      <c r="L6" s="171">
        <f t="shared" si="0"/>
        <v>0</v>
      </c>
      <c r="M6" s="25"/>
      <c r="N6" s="24"/>
      <c r="O6" s="171">
        <f t="shared" si="1"/>
        <v>0</v>
      </c>
      <c r="P6" s="31"/>
      <c r="Q6" s="49"/>
      <c r="R6" s="87"/>
      <c r="S6" s="87"/>
      <c r="T6" s="114"/>
      <c r="U6" s="88"/>
      <c r="V6" s="120"/>
      <c r="W6" s="104">
        <v>2</v>
      </c>
      <c r="X6" s="105" t="s">
        <v>9</v>
      </c>
      <c r="Z6" s="104">
        <v>2</v>
      </c>
      <c r="AA6" s="104" t="s">
        <v>25</v>
      </c>
      <c r="AC6" s="176" t="str">
        <f t="shared" ref="AC6:AC13" si="2">IF(J6="","",IF(J6&lt;&gt;M6,"OK","×"))</f>
        <v/>
      </c>
      <c r="AD6" s="176" t="str">
        <f t="shared" ref="AD6:AD13" si="3">IF(K6="","",IF(K6=N6,"OK","×"))</f>
        <v/>
      </c>
    </row>
    <row r="7" spans="1:30" s="4" customFormat="1" ht="27" customHeight="1" x14ac:dyDescent="0.15">
      <c r="A7" s="14"/>
      <c r="B7" s="70"/>
      <c r="C7" s="55"/>
      <c r="D7" s="54"/>
      <c r="E7" s="54"/>
      <c r="F7" s="70"/>
      <c r="G7" s="70"/>
      <c r="H7" s="71"/>
      <c r="I7" s="22"/>
      <c r="J7" s="23"/>
      <c r="K7" s="24"/>
      <c r="L7" s="171">
        <f t="shared" ref="L7:L111" si="4">IF(AND(J7&gt;0,K7&gt;0),K7/J7,0)</f>
        <v>0</v>
      </c>
      <c r="M7" s="25"/>
      <c r="N7" s="24"/>
      <c r="O7" s="171">
        <f t="shared" ref="O7:O111" si="5">IF(AND(M7&gt;0,N7&gt;0),N7/M7,0)</f>
        <v>0</v>
      </c>
      <c r="P7" s="31"/>
      <c r="Q7" s="49"/>
      <c r="R7" s="89"/>
      <c r="S7" s="89"/>
      <c r="T7" s="114"/>
      <c r="U7" s="90"/>
      <c r="V7" s="121"/>
      <c r="W7" s="104">
        <v>3</v>
      </c>
      <c r="X7" s="105" t="s">
        <v>10</v>
      </c>
      <c r="AC7" s="176" t="str">
        <f t="shared" si="2"/>
        <v/>
      </c>
      <c r="AD7" s="176" t="str">
        <f t="shared" si="3"/>
        <v/>
      </c>
    </row>
    <row r="8" spans="1:30" s="4" customFormat="1" ht="27" customHeight="1" x14ac:dyDescent="0.15">
      <c r="A8" s="14"/>
      <c r="B8" s="70"/>
      <c r="C8" s="55"/>
      <c r="D8" s="54"/>
      <c r="E8" s="54"/>
      <c r="F8" s="70"/>
      <c r="G8" s="70"/>
      <c r="H8" s="56"/>
      <c r="I8" s="22"/>
      <c r="J8" s="23"/>
      <c r="K8" s="24"/>
      <c r="L8" s="171">
        <f t="shared" si="4"/>
        <v>0</v>
      </c>
      <c r="M8" s="25"/>
      <c r="N8" s="24"/>
      <c r="O8" s="171">
        <f t="shared" si="5"/>
        <v>0</v>
      </c>
      <c r="P8" s="31"/>
      <c r="Q8" s="49"/>
      <c r="R8" s="87"/>
      <c r="S8" s="87"/>
      <c r="T8" s="114"/>
      <c r="U8" s="88"/>
      <c r="V8" s="120"/>
      <c r="W8" s="104">
        <v>4</v>
      </c>
      <c r="X8" s="105" t="s">
        <v>23</v>
      </c>
      <c r="AC8" s="176" t="str">
        <f t="shared" si="2"/>
        <v/>
      </c>
      <c r="AD8" s="176" t="str">
        <f t="shared" si="3"/>
        <v/>
      </c>
    </row>
    <row r="9" spans="1:30" s="4" customFormat="1" ht="27" customHeight="1" x14ac:dyDescent="0.15">
      <c r="A9" s="14"/>
      <c r="B9" s="70"/>
      <c r="C9" s="55"/>
      <c r="D9" s="54"/>
      <c r="E9" s="54"/>
      <c r="F9" s="70"/>
      <c r="G9" s="70"/>
      <c r="H9" s="56"/>
      <c r="I9" s="22"/>
      <c r="J9" s="23"/>
      <c r="K9" s="24"/>
      <c r="L9" s="171">
        <f t="shared" si="4"/>
        <v>0</v>
      </c>
      <c r="M9" s="25"/>
      <c r="N9" s="24"/>
      <c r="O9" s="171">
        <f t="shared" si="5"/>
        <v>0</v>
      </c>
      <c r="P9" s="31"/>
      <c r="Q9" s="49"/>
      <c r="R9" s="89"/>
      <c r="S9" s="89"/>
      <c r="T9" s="114"/>
      <c r="U9" s="90"/>
      <c r="V9" s="121"/>
      <c r="W9" s="104">
        <v>5</v>
      </c>
      <c r="X9" s="105" t="s">
        <v>12</v>
      </c>
      <c r="AC9" s="176" t="str">
        <f t="shared" si="2"/>
        <v/>
      </c>
      <c r="AD9" s="176" t="str">
        <f t="shared" si="3"/>
        <v/>
      </c>
    </row>
    <row r="10" spans="1:30" s="4" customFormat="1" ht="27" customHeight="1" x14ac:dyDescent="0.15">
      <c r="A10" s="14"/>
      <c r="B10" s="70"/>
      <c r="C10" s="55"/>
      <c r="D10" s="54"/>
      <c r="E10" s="54"/>
      <c r="F10" s="70"/>
      <c r="G10" s="70"/>
      <c r="H10" s="56"/>
      <c r="I10" s="22"/>
      <c r="J10" s="23"/>
      <c r="K10" s="24"/>
      <c r="L10" s="171">
        <f t="shared" si="4"/>
        <v>0</v>
      </c>
      <c r="M10" s="25"/>
      <c r="N10" s="24"/>
      <c r="O10" s="171">
        <f t="shared" si="5"/>
        <v>0</v>
      </c>
      <c r="P10" s="31"/>
      <c r="Q10" s="49"/>
      <c r="R10" s="87"/>
      <c r="S10" s="87"/>
      <c r="T10" s="114"/>
      <c r="U10" s="88"/>
      <c r="V10" s="120"/>
      <c r="W10" s="104">
        <v>6</v>
      </c>
      <c r="X10" s="106" t="s">
        <v>11</v>
      </c>
      <c r="AC10" s="176" t="str">
        <f t="shared" si="2"/>
        <v/>
      </c>
      <c r="AD10" s="176" t="str">
        <f t="shared" si="3"/>
        <v/>
      </c>
    </row>
    <row r="11" spans="1:30" s="4" customFormat="1" ht="27" customHeight="1" x14ac:dyDescent="0.15">
      <c r="A11" s="14"/>
      <c r="B11" s="70"/>
      <c r="C11" s="55"/>
      <c r="D11" s="54"/>
      <c r="E11" s="54"/>
      <c r="F11" s="70"/>
      <c r="G11" s="70"/>
      <c r="H11" s="56"/>
      <c r="I11" s="22"/>
      <c r="J11" s="23"/>
      <c r="K11" s="24"/>
      <c r="L11" s="171">
        <f t="shared" si="4"/>
        <v>0</v>
      </c>
      <c r="M11" s="25"/>
      <c r="N11" s="24"/>
      <c r="O11" s="171">
        <f t="shared" si="5"/>
        <v>0</v>
      </c>
      <c r="P11" s="31"/>
      <c r="Q11" s="49"/>
      <c r="R11" s="89"/>
      <c r="S11" s="89"/>
      <c r="T11" s="114"/>
      <c r="U11" s="90"/>
      <c r="V11" s="121"/>
      <c r="W11" s="104"/>
      <c r="X11" s="106"/>
      <c r="AC11" s="176" t="str">
        <f t="shared" si="2"/>
        <v/>
      </c>
      <c r="AD11" s="176" t="str">
        <f t="shared" si="3"/>
        <v/>
      </c>
    </row>
    <row r="12" spans="1:30" s="4" customFormat="1" ht="27" customHeight="1" x14ac:dyDescent="0.15">
      <c r="A12" s="14"/>
      <c r="B12" s="70"/>
      <c r="C12" s="55"/>
      <c r="D12" s="54"/>
      <c r="E12" s="54"/>
      <c r="F12" s="70"/>
      <c r="G12" s="70"/>
      <c r="H12" s="56"/>
      <c r="I12" s="22"/>
      <c r="J12" s="23"/>
      <c r="K12" s="24"/>
      <c r="L12" s="171">
        <f t="shared" si="4"/>
        <v>0</v>
      </c>
      <c r="M12" s="25"/>
      <c r="N12" s="24"/>
      <c r="O12" s="171">
        <f t="shared" si="5"/>
        <v>0</v>
      </c>
      <c r="P12" s="31"/>
      <c r="Q12" s="49"/>
      <c r="R12" s="87"/>
      <c r="S12" s="87"/>
      <c r="T12" s="114"/>
      <c r="U12" s="88"/>
      <c r="V12" s="120"/>
      <c r="W12" s="104"/>
      <c r="X12" s="105"/>
      <c r="AC12" s="176" t="str">
        <f t="shared" si="2"/>
        <v/>
      </c>
      <c r="AD12" s="176" t="str">
        <f t="shared" si="3"/>
        <v/>
      </c>
    </row>
    <row r="13" spans="1:30" s="4" customFormat="1" ht="27" customHeight="1" x14ac:dyDescent="0.15">
      <c r="A13" s="14"/>
      <c r="B13" s="70"/>
      <c r="C13" s="55"/>
      <c r="D13" s="54"/>
      <c r="E13" s="54"/>
      <c r="F13" s="70"/>
      <c r="G13" s="70"/>
      <c r="H13" s="56"/>
      <c r="I13" s="22"/>
      <c r="J13" s="23"/>
      <c r="K13" s="24"/>
      <c r="L13" s="171">
        <f t="shared" si="4"/>
        <v>0</v>
      </c>
      <c r="M13" s="25"/>
      <c r="N13" s="24"/>
      <c r="O13" s="171">
        <f t="shared" si="5"/>
        <v>0</v>
      </c>
      <c r="P13" s="31"/>
      <c r="Q13" s="49"/>
      <c r="R13" s="89"/>
      <c r="S13" s="89"/>
      <c r="T13" s="114"/>
      <c r="U13" s="90"/>
      <c r="V13" s="121"/>
      <c r="W13" s="104"/>
      <c r="X13" s="106"/>
      <c r="AC13" s="176" t="str">
        <f t="shared" si="2"/>
        <v/>
      </c>
      <c r="AD13" s="176" t="str">
        <f t="shared" si="3"/>
        <v/>
      </c>
    </row>
    <row r="14" spans="1:30" s="4" customFormat="1" ht="27" hidden="1" customHeight="1" x14ac:dyDescent="0.15">
      <c r="A14" s="14"/>
      <c r="B14" s="70"/>
      <c r="C14" s="55"/>
      <c r="D14" s="54"/>
      <c r="E14" s="54"/>
      <c r="F14" s="70"/>
      <c r="G14" s="70"/>
      <c r="H14" s="56"/>
      <c r="I14" s="22"/>
      <c r="J14" s="23"/>
      <c r="K14" s="24"/>
      <c r="L14" s="171">
        <f t="shared" si="4"/>
        <v>0</v>
      </c>
      <c r="M14" s="25"/>
      <c r="N14" s="24"/>
      <c r="O14" s="171">
        <f t="shared" si="5"/>
        <v>0</v>
      </c>
      <c r="P14" s="31"/>
      <c r="Q14" s="49"/>
      <c r="R14" s="87"/>
      <c r="S14" s="87"/>
      <c r="T14" s="114"/>
      <c r="U14" s="88"/>
      <c r="V14" s="120"/>
    </row>
    <row r="15" spans="1:30" s="4" customFormat="1" ht="27" hidden="1" customHeight="1" x14ac:dyDescent="0.15">
      <c r="A15" s="14"/>
      <c r="B15" s="70"/>
      <c r="C15" s="55"/>
      <c r="D15" s="54"/>
      <c r="E15" s="54"/>
      <c r="F15" s="70"/>
      <c r="G15" s="70"/>
      <c r="H15" s="56"/>
      <c r="I15" s="22"/>
      <c r="J15" s="23"/>
      <c r="K15" s="24"/>
      <c r="L15" s="171">
        <f t="shared" si="4"/>
        <v>0</v>
      </c>
      <c r="M15" s="25"/>
      <c r="N15" s="24"/>
      <c r="O15" s="171">
        <f t="shared" si="5"/>
        <v>0</v>
      </c>
      <c r="P15" s="31"/>
      <c r="Q15" s="49"/>
      <c r="R15" s="89"/>
      <c r="S15" s="89"/>
      <c r="T15" s="114"/>
      <c r="U15" s="90"/>
      <c r="V15" s="121"/>
    </row>
    <row r="16" spans="1:30" s="4" customFormat="1" ht="27" hidden="1" customHeight="1" x14ac:dyDescent="0.15">
      <c r="A16" s="14"/>
      <c r="B16" s="70"/>
      <c r="C16" s="55"/>
      <c r="D16" s="54"/>
      <c r="E16" s="54"/>
      <c r="F16" s="70"/>
      <c r="G16" s="70"/>
      <c r="H16" s="56"/>
      <c r="I16" s="22"/>
      <c r="J16" s="23"/>
      <c r="K16" s="24"/>
      <c r="L16" s="171">
        <f t="shared" si="4"/>
        <v>0</v>
      </c>
      <c r="M16" s="25"/>
      <c r="N16" s="24"/>
      <c r="O16" s="171">
        <f t="shared" si="5"/>
        <v>0</v>
      </c>
      <c r="P16" s="31"/>
      <c r="Q16" s="49"/>
      <c r="R16" s="87"/>
      <c r="S16" s="87"/>
      <c r="T16" s="114"/>
      <c r="U16" s="88"/>
      <c r="V16" s="120"/>
    </row>
    <row r="17" spans="1:22" s="4" customFormat="1" ht="27" hidden="1" customHeight="1" x14ac:dyDescent="0.15">
      <c r="A17" s="14"/>
      <c r="B17" s="70"/>
      <c r="C17" s="55"/>
      <c r="D17" s="54"/>
      <c r="E17" s="54"/>
      <c r="F17" s="70"/>
      <c r="G17" s="70"/>
      <c r="H17" s="56"/>
      <c r="I17" s="22"/>
      <c r="J17" s="23"/>
      <c r="K17" s="24"/>
      <c r="L17" s="171">
        <f t="shared" ref="L17:L58" si="6">IF(AND(J17&gt;0,K17&gt;0),K17/J17,0)</f>
        <v>0</v>
      </c>
      <c r="M17" s="25"/>
      <c r="N17" s="24"/>
      <c r="O17" s="171">
        <f t="shared" ref="O17:O58" si="7">IF(AND(M17&gt;0,N17&gt;0),N17/M17,0)</f>
        <v>0</v>
      </c>
      <c r="P17" s="31"/>
      <c r="Q17" s="49"/>
      <c r="R17" s="89"/>
      <c r="S17" s="89"/>
      <c r="T17" s="114"/>
      <c r="U17" s="90"/>
      <c r="V17" s="121"/>
    </row>
    <row r="18" spans="1:22" s="4" customFormat="1" ht="27" hidden="1" customHeight="1" x14ac:dyDescent="0.15">
      <c r="A18" s="14"/>
      <c r="B18" s="72"/>
      <c r="C18" s="55"/>
      <c r="D18" s="54"/>
      <c r="E18" s="54"/>
      <c r="F18" s="72"/>
      <c r="G18" s="72"/>
      <c r="H18" s="56"/>
      <c r="I18" s="22"/>
      <c r="J18" s="23"/>
      <c r="K18" s="24"/>
      <c r="L18" s="171">
        <f t="shared" si="6"/>
        <v>0</v>
      </c>
      <c r="M18" s="25"/>
      <c r="N18" s="24"/>
      <c r="O18" s="171">
        <f t="shared" si="7"/>
        <v>0</v>
      </c>
      <c r="P18" s="31"/>
      <c r="Q18" s="49"/>
      <c r="R18" s="87"/>
      <c r="S18" s="87"/>
      <c r="T18" s="114"/>
      <c r="U18" s="88"/>
      <c r="V18" s="120"/>
    </row>
    <row r="19" spans="1:22" s="4" customFormat="1" ht="27" hidden="1" customHeight="1" x14ac:dyDescent="0.15">
      <c r="A19" s="14"/>
      <c r="B19" s="70"/>
      <c r="C19" s="55"/>
      <c r="D19" s="54"/>
      <c r="E19" s="54"/>
      <c r="F19" s="70"/>
      <c r="G19" s="70"/>
      <c r="H19" s="56"/>
      <c r="I19" s="22"/>
      <c r="J19" s="23"/>
      <c r="K19" s="24"/>
      <c r="L19" s="171">
        <f t="shared" si="6"/>
        <v>0</v>
      </c>
      <c r="M19" s="25"/>
      <c r="N19" s="24"/>
      <c r="O19" s="171">
        <f t="shared" si="7"/>
        <v>0</v>
      </c>
      <c r="P19" s="31"/>
      <c r="Q19" s="49"/>
      <c r="R19" s="89"/>
      <c r="S19" s="89"/>
      <c r="T19" s="114"/>
      <c r="U19" s="90"/>
      <c r="V19" s="121"/>
    </row>
    <row r="20" spans="1:22" s="4" customFormat="1" ht="27" hidden="1" customHeight="1" x14ac:dyDescent="0.15">
      <c r="A20" s="14"/>
      <c r="B20" s="70"/>
      <c r="C20" s="55"/>
      <c r="D20" s="54"/>
      <c r="E20" s="54"/>
      <c r="F20" s="70"/>
      <c r="G20" s="70"/>
      <c r="H20" s="56"/>
      <c r="I20" s="22"/>
      <c r="J20" s="23"/>
      <c r="K20" s="24"/>
      <c r="L20" s="171">
        <f t="shared" si="6"/>
        <v>0</v>
      </c>
      <c r="M20" s="25"/>
      <c r="N20" s="24"/>
      <c r="O20" s="171">
        <f t="shared" si="7"/>
        <v>0</v>
      </c>
      <c r="P20" s="31"/>
      <c r="Q20" s="49"/>
      <c r="R20" s="87"/>
      <c r="S20" s="87"/>
      <c r="T20" s="114"/>
      <c r="U20" s="88"/>
      <c r="V20" s="120"/>
    </row>
    <row r="21" spans="1:22" s="4" customFormat="1" ht="27" hidden="1" customHeight="1" x14ac:dyDescent="0.15">
      <c r="A21" s="14"/>
      <c r="B21" s="70"/>
      <c r="C21" s="55"/>
      <c r="D21" s="54"/>
      <c r="E21" s="54"/>
      <c r="F21" s="70"/>
      <c r="G21" s="70"/>
      <c r="H21" s="56"/>
      <c r="I21" s="22"/>
      <c r="J21" s="23"/>
      <c r="K21" s="24"/>
      <c r="L21" s="171">
        <f t="shared" si="6"/>
        <v>0</v>
      </c>
      <c r="M21" s="25"/>
      <c r="N21" s="24"/>
      <c r="O21" s="171">
        <f t="shared" si="7"/>
        <v>0</v>
      </c>
      <c r="P21" s="31"/>
      <c r="Q21" s="49"/>
      <c r="R21" s="89"/>
      <c r="S21" s="89"/>
      <c r="T21" s="114"/>
      <c r="U21" s="90"/>
      <c r="V21" s="121"/>
    </row>
    <row r="22" spans="1:22" s="4" customFormat="1" ht="27" hidden="1" customHeight="1" x14ac:dyDescent="0.15">
      <c r="A22" s="14"/>
      <c r="B22" s="70"/>
      <c r="C22" s="55"/>
      <c r="D22" s="54"/>
      <c r="E22" s="54"/>
      <c r="F22" s="70"/>
      <c r="G22" s="70"/>
      <c r="H22" s="56"/>
      <c r="I22" s="22"/>
      <c r="J22" s="23"/>
      <c r="K22" s="24"/>
      <c r="L22" s="171">
        <f t="shared" si="6"/>
        <v>0</v>
      </c>
      <c r="M22" s="25"/>
      <c r="N22" s="24"/>
      <c r="O22" s="171">
        <f t="shared" si="7"/>
        <v>0</v>
      </c>
      <c r="P22" s="31"/>
      <c r="Q22" s="49"/>
      <c r="R22" s="87"/>
      <c r="S22" s="87"/>
      <c r="T22" s="114"/>
      <c r="U22" s="88"/>
      <c r="V22" s="120"/>
    </row>
    <row r="23" spans="1:22" s="4" customFormat="1" ht="27" hidden="1" customHeight="1" x14ac:dyDescent="0.15">
      <c r="A23" s="14"/>
      <c r="B23" s="70"/>
      <c r="C23" s="55"/>
      <c r="D23" s="54"/>
      <c r="E23" s="54"/>
      <c r="F23" s="70"/>
      <c r="G23" s="70"/>
      <c r="H23" s="56"/>
      <c r="I23" s="22"/>
      <c r="J23" s="23"/>
      <c r="K23" s="24"/>
      <c r="L23" s="171">
        <f t="shared" si="6"/>
        <v>0</v>
      </c>
      <c r="M23" s="25"/>
      <c r="N23" s="24"/>
      <c r="O23" s="171">
        <f t="shared" si="7"/>
        <v>0</v>
      </c>
      <c r="P23" s="31"/>
      <c r="Q23" s="49"/>
      <c r="R23" s="87"/>
      <c r="S23" s="87"/>
      <c r="T23" s="114"/>
      <c r="U23" s="88"/>
      <c r="V23" s="120"/>
    </row>
    <row r="24" spans="1:22" s="4" customFormat="1" ht="27" hidden="1" customHeight="1" x14ac:dyDescent="0.15">
      <c r="A24" s="14"/>
      <c r="B24" s="70"/>
      <c r="C24" s="55"/>
      <c r="D24" s="54"/>
      <c r="E24" s="54"/>
      <c r="F24" s="70"/>
      <c r="G24" s="70"/>
      <c r="H24" s="56"/>
      <c r="I24" s="22"/>
      <c r="J24" s="23"/>
      <c r="K24" s="24"/>
      <c r="L24" s="171">
        <f t="shared" si="6"/>
        <v>0</v>
      </c>
      <c r="M24" s="25"/>
      <c r="N24" s="24"/>
      <c r="O24" s="171">
        <f t="shared" si="7"/>
        <v>0</v>
      </c>
      <c r="P24" s="31"/>
      <c r="Q24" s="49"/>
      <c r="R24" s="89"/>
      <c r="S24" s="89"/>
      <c r="T24" s="114"/>
      <c r="U24" s="90"/>
      <c r="V24" s="121"/>
    </row>
    <row r="25" spans="1:22" s="4" customFormat="1" ht="27" hidden="1" customHeight="1" x14ac:dyDescent="0.15">
      <c r="A25" s="14"/>
      <c r="B25" s="70"/>
      <c r="C25" s="55"/>
      <c r="D25" s="54"/>
      <c r="E25" s="54"/>
      <c r="F25" s="70"/>
      <c r="G25" s="70"/>
      <c r="H25" s="56"/>
      <c r="I25" s="22"/>
      <c r="J25" s="23"/>
      <c r="K25" s="24"/>
      <c r="L25" s="171">
        <f t="shared" si="6"/>
        <v>0</v>
      </c>
      <c r="M25" s="25"/>
      <c r="N25" s="24"/>
      <c r="O25" s="171">
        <f t="shared" si="7"/>
        <v>0</v>
      </c>
      <c r="P25" s="31"/>
      <c r="Q25" s="49"/>
      <c r="R25" s="87"/>
      <c r="S25" s="87"/>
      <c r="T25" s="114"/>
      <c r="U25" s="88"/>
      <c r="V25" s="120"/>
    </row>
    <row r="26" spans="1:22" s="4" customFormat="1" ht="27" hidden="1" customHeight="1" x14ac:dyDescent="0.15">
      <c r="A26" s="14"/>
      <c r="B26" s="70"/>
      <c r="C26" s="55"/>
      <c r="D26" s="54"/>
      <c r="E26" s="54"/>
      <c r="F26" s="70"/>
      <c r="G26" s="70"/>
      <c r="H26" s="56"/>
      <c r="I26" s="22"/>
      <c r="J26" s="23"/>
      <c r="K26" s="24"/>
      <c r="L26" s="171">
        <f t="shared" si="6"/>
        <v>0</v>
      </c>
      <c r="M26" s="25"/>
      <c r="N26" s="24"/>
      <c r="O26" s="171">
        <f t="shared" si="7"/>
        <v>0</v>
      </c>
      <c r="P26" s="31"/>
      <c r="Q26" s="49"/>
      <c r="R26" s="89"/>
      <c r="S26" s="89"/>
      <c r="T26" s="114"/>
      <c r="U26" s="90"/>
      <c r="V26" s="121"/>
    </row>
    <row r="27" spans="1:22" s="4" customFormat="1" ht="27" hidden="1" customHeight="1" x14ac:dyDescent="0.15">
      <c r="A27" s="14"/>
      <c r="B27" s="70"/>
      <c r="C27" s="55"/>
      <c r="D27" s="54"/>
      <c r="E27" s="54"/>
      <c r="F27" s="70"/>
      <c r="G27" s="70"/>
      <c r="H27" s="56"/>
      <c r="I27" s="22"/>
      <c r="J27" s="23"/>
      <c r="K27" s="24"/>
      <c r="L27" s="171">
        <f t="shared" si="6"/>
        <v>0</v>
      </c>
      <c r="M27" s="25"/>
      <c r="N27" s="24"/>
      <c r="O27" s="171">
        <f t="shared" si="7"/>
        <v>0</v>
      </c>
      <c r="P27" s="31"/>
      <c r="Q27" s="49"/>
      <c r="R27" s="87"/>
      <c r="S27" s="87"/>
      <c r="T27" s="114"/>
      <c r="U27" s="88"/>
      <c r="V27" s="120"/>
    </row>
    <row r="28" spans="1:22" s="4" customFormat="1" ht="27" hidden="1" customHeight="1" x14ac:dyDescent="0.15">
      <c r="A28" s="14"/>
      <c r="B28" s="70"/>
      <c r="C28" s="55"/>
      <c r="D28" s="54"/>
      <c r="E28" s="54"/>
      <c r="F28" s="70"/>
      <c r="G28" s="70"/>
      <c r="H28" s="56"/>
      <c r="I28" s="22"/>
      <c r="J28" s="23"/>
      <c r="K28" s="24"/>
      <c r="L28" s="171">
        <f t="shared" si="6"/>
        <v>0</v>
      </c>
      <c r="M28" s="25"/>
      <c r="N28" s="24"/>
      <c r="O28" s="171">
        <f t="shared" si="7"/>
        <v>0</v>
      </c>
      <c r="P28" s="31"/>
      <c r="Q28" s="49"/>
      <c r="R28" s="89"/>
      <c r="S28" s="89"/>
      <c r="T28" s="114"/>
      <c r="U28" s="90"/>
      <c r="V28" s="121"/>
    </row>
    <row r="29" spans="1:22" s="4" customFormat="1" ht="27" hidden="1" customHeight="1" x14ac:dyDescent="0.15">
      <c r="A29" s="14"/>
      <c r="B29" s="70"/>
      <c r="C29" s="55"/>
      <c r="D29" s="54"/>
      <c r="E29" s="54"/>
      <c r="F29" s="70"/>
      <c r="G29" s="70"/>
      <c r="H29" s="56"/>
      <c r="I29" s="22"/>
      <c r="J29" s="23"/>
      <c r="K29" s="24"/>
      <c r="L29" s="171">
        <f t="shared" si="6"/>
        <v>0</v>
      </c>
      <c r="M29" s="25"/>
      <c r="N29" s="24"/>
      <c r="O29" s="171">
        <f t="shared" si="7"/>
        <v>0</v>
      </c>
      <c r="P29" s="31"/>
      <c r="Q29" s="49"/>
      <c r="R29" s="87"/>
      <c r="S29" s="87"/>
      <c r="T29" s="114"/>
      <c r="U29" s="88"/>
      <c r="V29" s="120"/>
    </row>
    <row r="30" spans="1:22" s="4" customFormat="1" ht="27" hidden="1" customHeight="1" x14ac:dyDescent="0.15">
      <c r="A30" s="14"/>
      <c r="B30" s="73"/>
      <c r="C30" s="55"/>
      <c r="D30" s="54"/>
      <c r="E30" s="54"/>
      <c r="F30" s="73"/>
      <c r="G30" s="73"/>
      <c r="H30" s="56"/>
      <c r="I30" s="22"/>
      <c r="J30" s="23"/>
      <c r="K30" s="24"/>
      <c r="L30" s="171">
        <f t="shared" si="6"/>
        <v>0</v>
      </c>
      <c r="M30" s="25"/>
      <c r="N30" s="24"/>
      <c r="O30" s="171">
        <f t="shared" si="7"/>
        <v>0</v>
      </c>
      <c r="P30" s="31"/>
      <c r="Q30" s="49"/>
      <c r="R30" s="89"/>
      <c r="S30" s="89"/>
      <c r="T30" s="114"/>
      <c r="U30" s="90"/>
      <c r="V30" s="121"/>
    </row>
    <row r="31" spans="1:22" s="4" customFormat="1" ht="27" hidden="1" customHeight="1" x14ac:dyDescent="0.15">
      <c r="A31" s="14"/>
      <c r="B31" s="70"/>
      <c r="C31" s="55"/>
      <c r="D31" s="54"/>
      <c r="E31" s="54"/>
      <c r="F31" s="70"/>
      <c r="G31" s="70"/>
      <c r="H31" s="56"/>
      <c r="I31" s="22"/>
      <c r="J31" s="23"/>
      <c r="K31" s="24"/>
      <c r="L31" s="171">
        <f t="shared" si="6"/>
        <v>0</v>
      </c>
      <c r="M31" s="25"/>
      <c r="N31" s="24"/>
      <c r="O31" s="171">
        <f t="shared" si="7"/>
        <v>0</v>
      </c>
      <c r="P31" s="31"/>
      <c r="Q31" s="49"/>
      <c r="R31" s="87"/>
      <c r="S31" s="87"/>
      <c r="T31" s="114"/>
      <c r="U31" s="88"/>
      <c r="V31" s="120"/>
    </row>
    <row r="32" spans="1:22" s="4" customFormat="1" ht="27" hidden="1" customHeight="1" x14ac:dyDescent="0.15">
      <c r="A32" s="14"/>
      <c r="B32" s="70"/>
      <c r="C32" s="55"/>
      <c r="D32" s="54"/>
      <c r="E32" s="54"/>
      <c r="F32" s="70"/>
      <c r="G32" s="70"/>
      <c r="H32" s="56"/>
      <c r="I32" s="22"/>
      <c r="J32" s="23"/>
      <c r="K32" s="24"/>
      <c r="L32" s="171">
        <f t="shared" si="6"/>
        <v>0</v>
      </c>
      <c r="M32" s="25"/>
      <c r="N32" s="24"/>
      <c r="O32" s="171">
        <f t="shared" si="7"/>
        <v>0</v>
      </c>
      <c r="P32" s="31"/>
      <c r="Q32" s="49"/>
      <c r="R32" s="89"/>
      <c r="S32" s="89"/>
      <c r="T32" s="114"/>
      <c r="U32" s="90"/>
      <c r="V32" s="121"/>
    </row>
    <row r="33" spans="1:22" s="4" customFormat="1" ht="27" hidden="1" customHeight="1" x14ac:dyDescent="0.15">
      <c r="A33" s="14"/>
      <c r="B33" s="70"/>
      <c r="C33" s="55"/>
      <c r="D33" s="54"/>
      <c r="E33" s="54"/>
      <c r="F33" s="70"/>
      <c r="G33" s="70"/>
      <c r="H33" s="56"/>
      <c r="I33" s="22"/>
      <c r="J33" s="23"/>
      <c r="K33" s="24"/>
      <c r="L33" s="171">
        <f t="shared" si="6"/>
        <v>0</v>
      </c>
      <c r="M33" s="25"/>
      <c r="N33" s="24"/>
      <c r="O33" s="171">
        <f t="shared" si="7"/>
        <v>0</v>
      </c>
      <c r="P33" s="31"/>
      <c r="Q33" s="49"/>
      <c r="R33" s="87"/>
      <c r="S33" s="87"/>
      <c r="T33" s="114"/>
      <c r="U33" s="88"/>
      <c r="V33" s="120"/>
    </row>
    <row r="34" spans="1:22" s="4" customFormat="1" ht="27" hidden="1" customHeight="1" x14ac:dyDescent="0.15">
      <c r="A34" s="14"/>
      <c r="B34" s="70"/>
      <c r="C34" s="55"/>
      <c r="D34" s="54"/>
      <c r="E34" s="54"/>
      <c r="F34" s="70"/>
      <c r="G34" s="70"/>
      <c r="H34" s="56"/>
      <c r="I34" s="22"/>
      <c r="J34" s="23"/>
      <c r="K34" s="24"/>
      <c r="L34" s="171">
        <f t="shared" si="6"/>
        <v>0</v>
      </c>
      <c r="M34" s="25"/>
      <c r="N34" s="24"/>
      <c r="O34" s="171">
        <f t="shared" si="7"/>
        <v>0</v>
      </c>
      <c r="P34" s="31"/>
      <c r="Q34" s="49"/>
      <c r="R34" s="89"/>
      <c r="S34" s="89"/>
      <c r="T34" s="114"/>
      <c r="U34" s="90"/>
      <c r="V34" s="121"/>
    </row>
    <row r="35" spans="1:22" s="4" customFormat="1" ht="27" hidden="1" customHeight="1" x14ac:dyDescent="0.15">
      <c r="A35" s="14"/>
      <c r="B35" s="70"/>
      <c r="C35" s="55"/>
      <c r="D35" s="54"/>
      <c r="E35" s="54"/>
      <c r="F35" s="70"/>
      <c r="G35" s="70"/>
      <c r="H35" s="56"/>
      <c r="I35" s="22"/>
      <c r="J35" s="23"/>
      <c r="K35" s="24"/>
      <c r="L35" s="171">
        <f t="shared" si="6"/>
        <v>0</v>
      </c>
      <c r="M35" s="25"/>
      <c r="N35" s="24"/>
      <c r="O35" s="171">
        <f t="shared" si="7"/>
        <v>0</v>
      </c>
      <c r="P35" s="31"/>
      <c r="Q35" s="49"/>
      <c r="R35" s="87"/>
      <c r="S35" s="87"/>
      <c r="T35" s="114"/>
      <c r="U35" s="88"/>
      <c r="V35" s="120"/>
    </row>
    <row r="36" spans="1:22" s="4" customFormat="1" ht="27" hidden="1" customHeight="1" x14ac:dyDescent="0.15">
      <c r="A36" s="14"/>
      <c r="B36" s="70"/>
      <c r="C36" s="55"/>
      <c r="D36" s="54"/>
      <c r="E36" s="54"/>
      <c r="F36" s="70"/>
      <c r="G36" s="70"/>
      <c r="H36" s="56"/>
      <c r="I36" s="22"/>
      <c r="J36" s="23"/>
      <c r="K36" s="24"/>
      <c r="L36" s="171">
        <f t="shared" si="6"/>
        <v>0</v>
      </c>
      <c r="M36" s="25"/>
      <c r="N36" s="24"/>
      <c r="O36" s="171">
        <f t="shared" si="7"/>
        <v>0</v>
      </c>
      <c r="P36" s="31"/>
      <c r="Q36" s="49"/>
      <c r="R36" s="89"/>
      <c r="S36" s="89"/>
      <c r="T36" s="114"/>
      <c r="U36" s="90"/>
      <c r="V36" s="121"/>
    </row>
    <row r="37" spans="1:22" s="4" customFormat="1" ht="27" hidden="1" customHeight="1" x14ac:dyDescent="0.15">
      <c r="A37" s="14"/>
      <c r="B37" s="70"/>
      <c r="C37" s="55"/>
      <c r="D37" s="54"/>
      <c r="E37" s="54"/>
      <c r="F37" s="70"/>
      <c r="G37" s="70"/>
      <c r="H37" s="56"/>
      <c r="I37" s="22"/>
      <c r="J37" s="23"/>
      <c r="K37" s="24"/>
      <c r="L37" s="171">
        <f t="shared" si="6"/>
        <v>0</v>
      </c>
      <c r="M37" s="25"/>
      <c r="N37" s="24"/>
      <c r="O37" s="171">
        <f t="shared" si="7"/>
        <v>0</v>
      </c>
      <c r="P37" s="31"/>
      <c r="Q37" s="49"/>
      <c r="R37" s="87"/>
      <c r="S37" s="87"/>
      <c r="T37" s="114"/>
      <c r="U37" s="88"/>
      <c r="V37" s="120"/>
    </row>
    <row r="38" spans="1:22" s="4" customFormat="1" ht="27" hidden="1" customHeight="1" x14ac:dyDescent="0.15">
      <c r="A38" s="14"/>
      <c r="B38" s="70"/>
      <c r="C38" s="55"/>
      <c r="D38" s="54"/>
      <c r="E38" s="54"/>
      <c r="F38" s="70"/>
      <c r="G38" s="70"/>
      <c r="H38" s="56"/>
      <c r="I38" s="22"/>
      <c r="J38" s="23"/>
      <c r="K38" s="24"/>
      <c r="L38" s="171">
        <f t="shared" si="6"/>
        <v>0</v>
      </c>
      <c r="M38" s="25"/>
      <c r="N38" s="24"/>
      <c r="O38" s="171">
        <f t="shared" si="7"/>
        <v>0</v>
      </c>
      <c r="P38" s="31"/>
      <c r="Q38" s="49"/>
      <c r="R38" s="89"/>
      <c r="S38" s="89"/>
      <c r="T38" s="114"/>
      <c r="U38" s="90"/>
      <c r="V38" s="121"/>
    </row>
    <row r="39" spans="1:22" s="4" customFormat="1" ht="27" hidden="1" customHeight="1" x14ac:dyDescent="0.15">
      <c r="A39" s="14"/>
      <c r="B39" s="70"/>
      <c r="C39" s="55"/>
      <c r="D39" s="54"/>
      <c r="E39" s="54"/>
      <c r="F39" s="70"/>
      <c r="G39" s="70"/>
      <c r="H39" s="56"/>
      <c r="I39" s="22"/>
      <c r="J39" s="23"/>
      <c r="K39" s="24"/>
      <c r="L39" s="171">
        <f t="shared" si="6"/>
        <v>0</v>
      </c>
      <c r="M39" s="25"/>
      <c r="N39" s="24"/>
      <c r="O39" s="171">
        <f t="shared" si="7"/>
        <v>0</v>
      </c>
      <c r="P39" s="31"/>
      <c r="Q39" s="49"/>
      <c r="R39" s="87"/>
      <c r="S39" s="87"/>
      <c r="T39" s="114"/>
      <c r="U39" s="88"/>
      <c r="V39" s="120"/>
    </row>
    <row r="40" spans="1:22" s="4" customFormat="1" ht="27" hidden="1" customHeight="1" x14ac:dyDescent="0.15">
      <c r="A40" s="14"/>
      <c r="B40" s="70"/>
      <c r="C40" s="55"/>
      <c r="D40" s="54"/>
      <c r="E40" s="54"/>
      <c r="F40" s="70"/>
      <c r="G40" s="70"/>
      <c r="H40" s="56"/>
      <c r="I40" s="22"/>
      <c r="J40" s="23"/>
      <c r="K40" s="24"/>
      <c r="L40" s="171">
        <f t="shared" si="6"/>
        <v>0</v>
      </c>
      <c r="M40" s="25"/>
      <c r="N40" s="24"/>
      <c r="O40" s="171">
        <f t="shared" si="7"/>
        <v>0</v>
      </c>
      <c r="P40" s="31"/>
      <c r="Q40" s="49"/>
      <c r="R40" s="89"/>
      <c r="S40" s="89"/>
      <c r="T40" s="114"/>
      <c r="U40" s="90"/>
      <c r="V40" s="121"/>
    </row>
    <row r="41" spans="1:22" s="4" customFormat="1" ht="27" hidden="1" customHeight="1" x14ac:dyDescent="0.15">
      <c r="A41" s="14"/>
      <c r="B41" s="70"/>
      <c r="C41" s="55"/>
      <c r="D41" s="54"/>
      <c r="E41" s="54"/>
      <c r="F41" s="70"/>
      <c r="G41" s="70"/>
      <c r="H41" s="56"/>
      <c r="I41" s="22"/>
      <c r="J41" s="23"/>
      <c r="K41" s="24"/>
      <c r="L41" s="171">
        <f t="shared" si="6"/>
        <v>0</v>
      </c>
      <c r="M41" s="25"/>
      <c r="N41" s="24"/>
      <c r="O41" s="171">
        <f>IF(AND(M41&gt;0,N41&gt;0),N41/M41,0)</f>
        <v>0</v>
      </c>
      <c r="P41" s="31"/>
      <c r="Q41" s="49"/>
      <c r="R41" s="87"/>
      <c r="S41" s="87"/>
      <c r="T41" s="114"/>
      <c r="U41" s="88"/>
      <c r="V41" s="120"/>
    </row>
    <row r="42" spans="1:22" s="4" customFormat="1" ht="27" hidden="1" customHeight="1" x14ac:dyDescent="0.15">
      <c r="A42" s="14"/>
      <c r="B42" s="70"/>
      <c r="C42" s="55"/>
      <c r="D42" s="54"/>
      <c r="E42" s="54"/>
      <c r="F42" s="70"/>
      <c r="G42" s="70"/>
      <c r="H42" s="56"/>
      <c r="I42" s="22"/>
      <c r="J42" s="23"/>
      <c r="K42" s="24"/>
      <c r="L42" s="171">
        <f t="shared" si="6"/>
        <v>0</v>
      </c>
      <c r="M42" s="25"/>
      <c r="N42" s="24"/>
      <c r="O42" s="171">
        <f t="shared" si="7"/>
        <v>0</v>
      </c>
      <c r="P42" s="31"/>
      <c r="Q42" s="49"/>
      <c r="R42" s="89"/>
      <c r="S42" s="89"/>
      <c r="T42" s="114"/>
      <c r="U42" s="90"/>
      <c r="V42" s="121"/>
    </row>
    <row r="43" spans="1:22" s="4" customFormat="1" ht="27" hidden="1" customHeight="1" x14ac:dyDescent="0.15">
      <c r="A43" s="14"/>
      <c r="B43" s="70"/>
      <c r="C43" s="55"/>
      <c r="D43" s="54"/>
      <c r="E43" s="54"/>
      <c r="F43" s="70"/>
      <c r="G43" s="70"/>
      <c r="H43" s="56"/>
      <c r="I43" s="22"/>
      <c r="J43" s="23"/>
      <c r="K43" s="24"/>
      <c r="L43" s="171">
        <f t="shared" si="6"/>
        <v>0</v>
      </c>
      <c r="M43" s="25"/>
      <c r="N43" s="24"/>
      <c r="O43" s="171">
        <f t="shared" si="7"/>
        <v>0</v>
      </c>
      <c r="P43" s="31"/>
      <c r="Q43" s="49"/>
      <c r="R43" s="87"/>
      <c r="S43" s="87"/>
      <c r="T43" s="114"/>
      <c r="U43" s="88"/>
      <c r="V43" s="120"/>
    </row>
    <row r="44" spans="1:22" s="4" customFormat="1" ht="27" hidden="1" customHeight="1" x14ac:dyDescent="0.15">
      <c r="A44" s="14"/>
      <c r="B44" s="70"/>
      <c r="C44" s="55"/>
      <c r="D44" s="54"/>
      <c r="E44" s="54"/>
      <c r="F44" s="70"/>
      <c r="G44" s="70"/>
      <c r="H44" s="56"/>
      <c r="I44" s="22"/>
      <c r="J44" s="23"/>
      <c r="K44" s="24"/>
      <c r="L44" s="171">
        <f t="shared" si="6"/>
        <v>0</v>
      </c>
      <c r="M44" s="25"/>
      <c r="N44" s="24"/>
      <c r="O44" s="171">
        <f t="shared" si="7"/>
        <v>0</v>
      </c>
      <c r="P44" s="31"/>
      <c r="Q44" s="49"/>
      <c r="R44" s="89"/>
      <c r="S44" s="89"/>
      <c r="T44" s="114"/>
      <c r="U44" s="90"/>
      <c r="V44" s="121"/>
    </row>
    <row r="45" spans="1:22" s="4" customFormat="1" ht="27" hidden="1" customHeight="1" x14ac:dyDescent="0.15">
      <c r="A45" s="14"/>
      <c r="B45" s="70"/>
      <c r="C45" s="55"/>
      <c r="D45" s="54"/>
      <c r="E45" s="54"/>
      <c r="F45" s="70"/>
      <c r="G45" s="70"/>
      <c r="H45" s="56"/>
      <c r="I45" s="22"/>
      <c r="J45" s="23"/>
      <c r="K45" s="24"/>
      <c r="L45" s="171">
        <f t="shared" si="6"/>
        <v>0</v>
      </c>
      <c r="M45" s="25"/>
      <c r="N45" s="24"/>
      <c r="O45" s="171">
        <f t="shared" si="7"/>
        <v>0</v>
      </c>
      <c r="P45" s="31"/>
      <c r="Q45" s="49"/>
      <c r="R45" s="87"/>
      <c r="S45" s="87"/>
      <c r="T45" s="114"/>
      <c r="U45" s="88"/>
      <c r="V45" s="120"/>
    </row>
    <row r="46" spans="1:22" s="4" customFormat="1" ht="27" hidden="1" customHeight="1" x14ac:dyDescent="0.15">
      <c r="A46" s="14"/>
      <c r="B46" s="70"/>
      <c r="C46" s="55"/>
      <c r="D46" s="54"/>
      <c r="E46" s="54"/>
      <c r="F46" s="70"/>
      <c r="G46" s="70"/>
      <c r="H46" s="56"/>
      <c r="I46" s="22"/>
      <c r="J46" s="23"/>
      <c r="K46" s="24"/>
      <c r="L46" s="171">
        <f t="shared" si="6"/>
        <v>0</v>
      </c>
      <c r="M46" s="25"/>
      <c r="N46" s="24"/>
      <c r="O46" s="171">
        <f t="shared" si="7"/>
        <v>0</v>
      </c>
      <c r="P46" s="31"/>
      <c r="Q46" s="49"/>
      <c r="R46" s="89"/>
      <c r="S46" s="89"/>
      <c r="T46" s="114"/>
      <c r="U46" s="90"/>
      <c r="V46" s="121"/>
    </row>
    <row r="47" spans="1:22" s="4" customFormat="1" ht="27" hidden="1" customHeight="1" x14ac:dyDescent="0.15">
      <c r="A47" s="14"/>
      <c r="B47" s="70"/>
      <c r="C47" s="55"/>
      <c r="D47" s="54"/>
      <c r="E47" s="54"/>
      <c r="F47" s="70"/>
      <c r="G47" s="70"/>
      <c r="H47" s="56"/>
      <c r="I47" s="22"/>
      <c r="J47" s="23"/>
      <c r="K47" s="24"/>
      <c r="L47" s="171">
        <f t="shared" si="6"/>
        <v>0</v>
      </c>
      <c r="M47" s="25"/>
      <c r="N47" s="24"/>
      <c r="O47" s="171">
        <f t="shared" si="7"/>
        <v>0</v>
      </c>
      <c r="P47" s="31"/>
      <c r="Q47" s="49"/>
      <c r="R47" s="87"/>
      <c r="S47" s="87"/>
      <c r="T47" s="114"/>
      <c r="U47" s="88"/>
      <c r="V47" s="120"/>
    </row>
    <row r="48" spans="1:22" s="4" customFormat="1" ht="27" hidden="1" customHeight="1" x14ac:dyDescent="0.15">
      <c r="A48" s="14"/>
      <c r="B48" s="70"/>
      <c r="C48" s="55"/>
      <c r="D48" s="54"/>
      <c r="E48" s="54"/>
      <c r="F48" s="70"/>
      <c r="G48" s="70"/>
      <c r="H48" s="56"/>
      <c r="I48" s="22"/>
      <c r="J48" s="23"/>
      <c r="K48" s="24"/>
      <c r="L48" s="171">
        <f t="shared" si="6"/>
        <v>0</v>
      </c>
      <c r="M48" s="25"/>
      <c r="N48" s="24"/>
      <c r="O48" s="171">
        <f t="shared" si="7"/>
        <v>0</v>
      </c>
      <c r="P48" s="31"/>
      <c r="Q48" s="49"/>
      <c r="R48" s="89"/>
      <c r="S48" s="89"/>
      <c r="T48" s="114"/>
      <c r="U48" s="90"/>
      <c r="V48" s="121"/>
    </row>
    <row r="49" spans="1:22" s="4" customFormat="1" ht="27" hidden="1" customHeight="1" x14ac:dyDescent="0.15">
      <c r="A49" s="14"/>
      <c r="B49" s="70"/>
      <c r="C49" s="55"/>
      <c r="D49" s="54"/>
      <c r="E49" s="54"/>
      <c r="F49" s="70"/>
      <c r="G49" s="70"/>
      <c r="H49" s="56"/>
      <c r="I49" s="22"/>
      <c r="J49" s="23"/>
      <c r="K49" s="24"/>
      <c r="L49" s="171">
        <f t="shared" si="6"/>
        <v>0</v>
      </c>
      <c r="M49" s="25"/>
      <c r="N49" s="24"/>
      <c r="O49" s="171">
        <f t="shared" si="7"/>
        <v>0</v>
      </c>
      <c r="P49" s="31"/>
      <c r="Q49" s="49"/>
      <c r="R49" s="87"/>
      <c r="S49" s="87"/>
      <c r="T49" s="114"/>
      <c r="U49" s="88"/>
      <c r="V49" s="120"/>
    </row>
    <row r="50" spans="1:22" s="4" customFormat="1" ht="27" hidden="1" customHeight="1" x14ac:dyDescent="0.15">
      <c r="A50" s="14"/>
      <c r="B50" s="70"/>
      <c r="C50" s="55"/>
      <c r="D50" s="54"/>
      <c r="E50" s="54"/>
      <c r="F50" s="70"/>
      <c r="G50" s="70"/>
      <c r="H50" s="56"/>
      <c r="I50" s="22"/>
      <c r="J50" s="23"/>
      <c r="K50" s="24"/>
      <c r="L50" s="171">
        <f t="shared" si="6"/>
        <v>0</v>
      </c>
      <c r="M50" s="25"/>
      <c r="N50" s="24"/>
      <c r="O50" s="171">
        <f t="shared" si="7"/>
        <v>0</v>
      </c>
      <c r="P50" s="31"/>
      <c r="Q50" s="49"/>
      <c r="R50" s="89"/>
      <c r="S50" s="89"/>
      <c r="T50" s="114"/>
      <c r="U50" s="90"/>
      <c r="V50" s="121"/>
    </row>
    <row r="51" spans="1:22" s="4" customFormat="1" ht="27" hidden="1" customHeight="1" x14ac:dyDescent="0.15">
      <c r="A51" s="14"/>
      <c r="B51" s="70"/>
      <c r="C51" s="55"/>
      <c r="D51" s="54"/>
      <c r="E51" s="54"/>
      <c r="F51" s="70"/>
      <c r="G51" s="70"/>
      <c r="H51" s="56"/>
      <c r="I51" s="22"/>
      <c r="J51" s="23"/>
      <c r="K51" s="24"/>
      <c r="L51" s="171">
        <f t="shared" si="6"/>
        <v>0</v>
      </c>
      <c r="M51" s="25"/>
      <c r="N51" s="24"/>
      <c r="O51" s="171">
        <f t="shared" si="7"/>
        <v>0</v>
      </c>
      <c r="P51" s="31"/>
      <c r="Q51" s="49"/>
      <c r="R51" s="87"/>
      <c r="S51" s="87"/>
      <c r="T51" s="114"/>
      <c r="U51" s="88"/>
      <c r="V51" s="120"/>
    </row>
    <row r="52" spans="1:22" s="4" customFormat="1" ht="27" hidden="1" customHeight="1" x14ac:dyDescent="0.15">
      <c r="A52" s="14"/>
      <c r="B52" s="70"/>
      <c r="C52" s="55"/>
      <c r="D52" s="54"/>
      <c r="E52" s="54"/>
      <c r="F52" s="70"/>
      <c r="G52" s="70"/>
      <c r="H52" s="56"/>
      <c r="I52" s="22"/>
      <c r="J52" s="23"/>
      <c r="K52" s="24"/>
      <c r="L52" s="171">
        <f t="shared" si="6"/>
        <v>0</v>
      </c>
      <c r="M52" s="25"/>
      <c r="N52" s="24"/>
      <c r="O52" s="171">
        <f t="shared" si="7"/>
        <v>0</v>
      </c>
      <c r="P52" s="31"/>
      <c r="Q52" s="49"/>
      <c r="R52" s="89"/>
      <c r="S52" s="89"/>
      <c r="T52" s="114"/>
      <c r="U52" s="90"/>
      <c r="V52" s="121"/>
    </row>
    <row r="53" spans="1:22" s="4" customFormat="1" ht="27" hidden="1" customHeight="1" x14ac:dyDescent="0.15">
      <c r="A53" s="14"/>
      <c r="B53" s="70"/>
      <c r="C53" s="55"/>
      <c r="D53" s="54"/>
      <c r="E53" s="54"/>
      <c r="F53" s="70"/>
      <c r="G53" s="70"/>
      <c r="H53" s="56"/>
      <c r="I53" s="22"/>
      <c r="J53" s="23"/>
      <c r="K53" s="24"/>
      <c r="L53" s="171">
        <f t="shared" si="6"/>
        <v>0</v>
      </c>
      <c r="M53" s="25"/>
      <c r="N53" s="24"/>
      <c r="O53" s="171">
        <f t="shared" si="7"/>
        <v>0</v>
      </c>
      <c r="P53" s="31"/>
      <c r="Q53" s="49"/>
      <c r="R53" s="87"/>
      <c r="S53" s="87"/>
      <c r="T53" s="114"/>
      <c r="U53" s="88"/>
      <c r="V53" s="120"/>
    </row>
    <row r="54" spans="1:22" s="4" customFormat="1" ht="27" hidden="1" customHeight="1" x14ac:dyDescent="0.15">
      <c r="A54" s="14"/>
      <c r="B54" s="70"/>
      <c r="C54" s="55"/>
      <c r="D54" s="54"/>
      <c r="E54" s="54"/>
      <c r="F54" s="70"/>
      <c r="G54" s="70"/>
      <c r="H54" s="71"/>
      <c r="I54" s="22"/>
      <c r="J54" s="23"/>
      <c r="K54" s="24"/>
      <c r="L54" s="171">
        <f t="shared" si="6"/>
        <v>0</v>
      </c>
      <c r="M54" s="25"/>
      <c r="N54" s="24"/>
      <c r="O54" s="171">
        <f t="shared" si="7"/>
        <v>0</v>
      </c>
      <c r="P54" s="31"/>
      <c r="Q54" s="49"/>
      <c r="R54" s="87"/>
      <c r="S54" s="87"/>
      <c r="T54" s="114"/>
      <c r="U54" s="88"/>
      <c r="V54" s="120"/>
    </row>
    <row r="55" spans="1:22" s="4" customFormat="1" ht="27" hidden="1" customHeight="1" x14ac:dyDescent="0.15">
      <c r="A55" s="14"/>
      <c r="B55" s="70"/>
      <c r="C55" s="55"/>
      <c r="D55" s="54"/>
      <c r="E55" s="54"/>
      <c r="F55" s="70"/>
      <c r="G55" s="70"/>
      <c r="H55" s="56"/>
      <c r="I55" s="22"/>
      <c r="J55" s="23"/>
      <c r="K55" s="24"/>
      <c r="L55" s="171">
        <f t="shared" si="6"/>
        <v>0</v>
      </c>
      <c r="M55" s="25"/>
      <c r="N55" s="24"/>
      <c r="O55" s="171">
        <f t="shared" si="7"/>
        <v>0</v>
      </c>
      <c r="P55" s="31"/>
      <c r="Q55" s="49"/>
      <c r="R55" s="89"/>
      <c r="S55" s="89"/>
      <c r="T55" s="114"/>
      <c r="U55" s="90"/>
      <c r="V55" s="121"/>
    </row>
    <row r="56" spans="1:22" s="4" customFormat="1" ht="27" hidden="1" customHeight="1" x14ac:dyDescent="0.15">
      <c r="A56" s="14"/>
      <c r="B56" s="70"/>
      <c r="C56" s="55"/>
      <c r="D56" s="54"/>
      <c r="E56" s="54"/>
      <c r="F56" s="70"/>
      <c r="G56" s="70"/>
      <c r="H56" s="56"/>
      <c r="I56" s="22"/>
      <c r="J56" s="23"/>
      <c r="K56" s="24"/>
      <c r="L56" s="171">
        <f>IF(AND(J56&gt;0,K56&gt;0),K56/J56,0)</f>
        <v>0</v>
      </c>
      <c r="M56" s="25"/>
      <c r="N56" s="24"/>
      <c r="O56" s="171">
        <f t="shared" si="7"/>
        <v>0</v>
      </c>
      <c r="P56" s="31"/>
      <c r="Q56" s="49"/>
      <c r="R56" s="134"/>
      <c r="S56" s="144"/>
      <c r="T56" s="114"/>
      <c r="U56" s="133"/>
      <c r="V56" s="132"/>
    </row>
    <row r="57" spans="1:22" s="4" customFormat="1" ht="27" hidden="1" customHeight="1" x14ac:dyDescent="0.15">
      <c r="A57" s="14"/>
      <c r="B57" s="70"/>
      <c r="C57" s="55"/>
      <c r="D57" s="54"/>
      <c r="E57" s="54"/>
      <c r="F57" s="70"/>
      <c r="G57" s="70"/>
      <c r="H57" s="56"/>
      <c r="I57" s="22"/>
      <c r="J57" s="23"/>
      <c r="K57" s="24"/>
      <c r="L57" s="171">
        <f t="shared" si="6"/>
        <v>0</v>
      </c>
      <c r="M57" s="25"/>
      <c r="N57" s="24"/>
      <c r="O57" s="171">
        <f t="shared" si="7"/>
        <v>0</v>
      </c>
      <c r="P57" s="31"/>
      <c r="Q57" s="49"/>
      <c r="R57" s="89"/>
      <c r="S57" s="89"/>
      <c r="T57" s="114"/>
      <c r="U57" s="90"/>
      <c r="V57" s="121"/>
    </row>
    <row r="58" spans="1:22" s="4" customFormat="1" ht="27" hidden="1" customHeight="1" x14ac:dyDescent="0.15">
      <c r="A58" s="14"/>
      <c r="B58" s="70"/>
      <c r="C58" s="55"/>
      <c r="D58" s="54"/>
      <c r="E58" s="54"/>
      <c r="F58" s="70"/>
      <c r="G58" s="70"/>
      <c r="H58" s="56"/>
      <c r="I58" s="22"/>
      <c r="J58" s="23"/>
      <c r="K58" s="24"/>
      <c r="L58" s="171">
        <f t="shared" si="6"/>
        <v>0</v>
      </c>
      <c r="M58" s="25"/>
      <c r="N58" s="24"/>
      <c r="O58" s="171">
        <f t="shared" si="7"/>
        <v>0</v>
      </c>
      <c r="P58" s="31"/>
      <c r="Q58" s="49"/>
      <c r="R58" s="87"/>
      <c r="S58" s="87"/>
      <c r="T58" s="114"/>
      <c r="U58" s="88"/>
      <c r="V58" s="120"/>
    </row>
    <row r="59" spans="1:22" s="4" customFormat="1" ht="27" hidden="1" customHeight="1" x14ac:dyDescent="0.15">
      <c r="A59" s="14"/>
      <c r="B59" s="70"/>
      <c r="C59" s="55"/>
      <c r="D59" s="54"/>
      <c r="E59" s="54"/>
      <c r="F59" s="70"/>
      <c r="G59" s="70"/>
      <c r="H59" s="56"/>
      <c r="I59" s="22"/>
      <c r="J59" s="23"/>
      <c r="K59" s="24"/>
      <c r="L59" s="171">
        <f t="shared" si="4"/>
        <v>0</v>
      </c>
      <c r="M59" s="25"/>
      <c r="N59" s="24"/>
      <c r="O59" s="171">
        <f t="shared" si="5"/>
        <v>0</v>
      </c>
      <c r="P59" s="31"/>
      <c r="Q59" s="49"/>
      <c r="R59" s="89"/>
      <c r="S59" s="89"/>
      <c r="T59" s="114"/>
      <c r="U59" s="90"/>
      <c r="V59" s="121"/>
    </row>
    <row r="60" spans="1:22" s="4" customFormat="1" ht="27" hidden="1" customHeight="1" x14ac:dyDescent="0.15">
      <c r="A60" s="14"/>
      <c r="B60" s="70"/>
      <c r="C60" s="55"/>
      <c r="D60" s="54"/>
      <c r="E60" s="54"/>
      <c r="F60" s="70"/>
      <c r="G60" s="70"/>
      <c r="H60" s="56"/>
      <c r="I60" s="22"/>
      <c r="J60" s="23"/>
      <c r="K60" s="24"/>
      <c r="L60" s="171">
        <f t="shared" si="4"/>
        <v>0</v>
      </c>
      <c r="M60" s="25"/>
      <c r="N60" s="24"/>
      <c r="O60" s="171">
        <f t="shared" si="5"/>
        <v>0</v>
      </c>
      <c r="P60" s="31"/>
      <c r="Q60" s="49"/>
      <c r="R60" s="87"/>
      <c r="S60" s="87"/>
      <c r="T60" s="114"/>
      <c r="U60" s="88"/>
      <c r="V60" s="120"/>
    </row>
    <row r="61" spans="1:22" s="4" customFormat="1" ht="27" hidden="1" customHeight="1" x14ac:dyDescent="0.15">
      <c r="A61" s="14"/>
      <c r="B61" s="70"/>
      <c r="C61" s="55"/>
      <c r="D61" s="54"/>
      <c r="E61" s="54"/>
      <c r="F61" s="70"/>
      <c r="G61" s="70"/>
      <c r="H61" s="58"/>
      <c r="I61" s="22"/>
      <c r="J61" s="23"/>
      <c r="K61" s="24"/>
      <c r="L61" s="171">
        <f t="shared" si="4"/>
        <v>0</v>
      </c>
      <c r="M61" s="25"/>
      <c r="N61" s="24"/>
      <c r="O61" s="171">
        <f t="shared" si="5"/>
        <v>0</v>
      </c>
      <c r="P61" s="31"/>
      <c r="Q61" s="49"/>
      <c r="R61" s="89"/>
      <c r="S61" s="89"/>
      <c r="T61" s="114"/>
      <c r="U61" s="90"/>
      <c r="V61" s="121"/>
    </row>
    <row r="62" spans="1:22" s="4" customFormat="1" ht="27" hidden="1" customHeight="1" x14ac:dyDescent="0.15">
      <c r="A62" s="14"/>
      <c r="B62" s="70"/>
      <c r="C62" s="55"/>
      <c r="D62" s="54"/>
      <c r="E62" s="54"/>
      <c r="F62" s="70"/>
      <c r="G62" s="70"/>
      <c r="H62" s="74"/>
      <c r="I62" s="22"/>
      <c r="J62" s="23"/>
      <c r="K62" s="24"/>
      <c r="L62" s="171">
        <f t="shared" si="4"/>
        <v>0</v>
      </c>
      <c r="M62" s="25"/>
      <c r="N62" s="24"/>
      <c r="O62" s="171">
        <f t="shared" si="5"/>
        <v>0</v>
      </c>
      <c r="P62" s="31"/>
      <c r="Q62" s="49"/>
      <c r="R62" s="87"/>
      <c r="S62" s="87"/>
      <c r="T62" s="114"/>
      <c r="U62" s="88"/>
      <c r="V62" s="120"/>
    </row>
    <row r="63" spans="1:22" s="4" customFormat="1" ht="27" hidden="1" customHeight="1" x14ac:dyDescent="0.15">
      <c r="A63" s="14"/>
      <c r="B63" s="70"/>
      <c r="C63" s="55"/>
      <c r="D63" s="54"/>
      <c r="E63" s="54"/>
      <c r="F63" s="70"/>
      <c r="G63" s="70"/>
      <c r="H63" s="58"/>
      <c r="I63" s="22"/>
      <c r="J63" s="23"/>
      <c r="K63" s="24"/>
      <c r="L63" s="171">
        <f t="shared" si="4"/>
        <v>0</v>
      </c>
      <c r="M63" s="25"/>
      <c r="N63" s="24"/>
      <c r="O63" s="171">
        <f t="shared" si="5"/>
        <v>0</v>
      </c>
      <c r="P63" s="31"/>
      <c r="Q63" s="49"/>
      <c r="R63" s="89"/>
      <c r="S63" s="89"/>
      <c r="T63" s="114"/>
      <c r="U63" s="90"/>
      <c r="V63" s="121"/>
    </row>
    <row r="64" spans="1:22" s="4" customFormat="1" ht="27" hidden="1" customHeight="1" x14ac:dyDescent="0.15">
      <c r="A64" s="14"/>
      <c r="B64" s="70"/>
      <c r="C64" s="55"/>
      <c r="D64" s="54"/>
      <c r="E64" s="54"/>
      <c r="F64" s="70"/>
      <c r="G64" s="70"/>
      <c r="H64" s="58"/>
      <c r="I64" s="22"/>
      <c r="J64" s="23"/>
      <c r="K64" s="24"/>
      <c r="L64" s="171">
        <f t="shared" si="4"/>
        <v>0</v>
      </c>
      <c r="M64" s="25"/>
      <c r="N64" s="24"/>
      <c r="O64" s="171">
        <f t="shared" si="5"/>
        <v>0</v>
      </c>
      <c r="P64" s="31"/>
      <c r="Q64" s="49"/>
      <c r="R64" s="87"/>
      <c r="S64" s="87"/>
      <c r="T64" s="114"/>
      <c r="U64" s="88"/>
      <c r="V64" s="120"/>
    </row>
    <row r="65" spans="1:22" s="4" customFormat="1" ht="27" hidden="1" customHeight="1" x14ac:dyDescent="0.15">
      <c r="A65" s="14"/>
      <c r="B65" s="70"/>
      <c r="C65" s="55"/>
      <c r="D65" s="54"/>
      <c r="E65" s="54"/>
      <c r="F65" s="70"/>
      <c r="G65" s="70"/>
      <c r="H65" s="58"/>
      <c r="I65" s="22"/>
      <c r="J65" s="23"/>
      <c r="K65" s="24"/>
      <c r="L65" s="171">
        <f t="shared" si="4"/>
        <v>0</v>
      </c>
      <c r="M65" s="25"/>
      <c r="N65" s="24"/>
      <c r="O65" s="171">
        <f t="shared" si="5"/>
        <v>0</v>
      </c>
      <c r="P65" s="31"/>
      <c r="Q65" s="49"/>
      <c r="R65" s="89"/>
      <c r="S65" s="89"/>
      <c r="T65" s="114"/>
      <c r="U65" s="90"/>
      <c r="V65" s="121"/>
    </row>
    <row r="66" spans="1:22" s="4" customFormat="1" ht="27" hidden="1" customHeight="1" x14ac:dyDescent="0.15">
      <c r="A66" s="14"/>
      <c r="B66" s="70"/>
      <c r="C66" s="55"/>
      <c r="D66" s="54"/>
      <c r="E66" s="54"/>
      <c r="F66" s="70"/>
      <c r="G66" s="70"/>
      <c r="H66" s="58"/>
      <c r="I66" s="22"/>
      <c r="J66" s="23"/>
      <c r="K66" s="24"/>
      <c r="L66" s="171">
        <f t="shared" si="4"/>
        <v>0</v>
      </c>
      <c r="M66" s="25"/>
      <c r="N66" s="24"/>
      <c r="O66" s="171">
        <f t="shared" si="5"/>
        <v>0</v>
      </c>
      <c r="P66" s="31"/>
      <c r="Q66" s="49"/>
      <c r="R66" s="87"/>
      <c r="S66" s="87"/>
      <c r="T66" s="114"/>
      <c r="U66" s="88"/>
      <c r="V66" s="120"/>
    </row>
    <row r="67" spans="1:22" s="4" customFormat="1" ht="27" hidden="1" customHeight="1" x14ac:dyDescent="0.15">
      <c r="A67" s="14"/>
      <c r="B67" s="70"/>
      <c r="C67" s="55"/>
      <c r="D67" s="54"/>
      <c r="E67" s="54"/>
      <c r="F67" s="70"/>
      <c r="G67" s="70"/>
      <c r="H67" s="58"/>
      <c r="I67" s="22"/>
      <c r="J67" s="23"/>
      <c r="K67" s="24"/>
      <c r="L67" s="171">
        <f t="shared" si="4"/>
        <v>0</v>
      </c>
      <c r="M67" s="25"/>
      <c r="N67" s="24"/>
      <c r="O67" s="171">
        <f t="shared" si="5"/>
        <v>0</v>
      </c>
      <c r="P67" s="31"/>
      <c r="Q67" s="49"/>
      <c r="R67" s="89"/>
      <c r="S67" s="89"/>
      <c r="T67" s="114"/>
      <c r="U67" s="90"/>
      <c r="V67" s="121"/>
    </row>
    <row r="68" spans="1:22" s="4" customFormat="1" ht="27" hidden="1" customHeight="1" x14ac:dyDescent="0.15">
      <c r="A68" s="14"/>
      <c r="B68" s="70"/>
      <c r="C68" s="55"/>
      <c r="D68" s="54"/>
      <c r="E68" s="54"/>
      <c r="F68" s="70"/>
      <c r="G68" s="70"/>
      <c r="H68" s="58"/>
      <c r="I68" s="22"/>
      <c r="J68" s="23"/>
      <c r="K68" s="24"/>
      <c r="L68" s="171">
        <f t="shared" si="4"/>
        <v>0</v>
      </c>
      <c r="M68" s="25"/>
      <c r="N68" s="24"/>
      <c r="O68" s="171">
        <f t="shared" si="5"/>
        <v>0</v>
      </c>
      <c r="P68" s="31"/>
      <c r="Q68" s="49"/>
      <c r="R68" s="87"/>
      <c r="S68" s="87"/>
      <c r="T68" s="114"/>
      <c r="U68" s="88"/>
      <c r="V68" s="120"/>
    </row>
    <row r="69" spans="1:22" s="4" customFormat="1" ht="27" hidden="1" customHeight="1" x14ac:dyDescent="0.15">
      <c r="A69" s="14"/>
      <c r="B69" s="70"/>
      <c r="C69" s="55"/>
      <c r="D69" s="54"/>
      <c r="E69" s="54"/>
      <c r="F69" s="70"/>
      <c r="G69" s="70"/>
      <c r="H69" s="58"/>
      <c r="I69" s="22"/>
      <c r="J69" s="23"/>
      <c r="K69" s="24"/>
      <c r="L69" s="171">
        <f t="shared" si="4"/>
        <v>0</v>
      </c>
      <c r="M69" s="25"/>
      <c r="N69" s="24"/>
      <c r="O69" s="171">
        <f t="shared" si="5"/>
        <v>0</v>
      </c>
      <c r="P69" s="31"/>
      <c r="Q69" s="49"/>
      <c r="R69" s="89"/>
      <c r="S69" s="89"/>
      <c r="T69" s="114"/>
      <c r="U69" s="90"/>
      <c r="V69" s="121"/>
    </row>
    <row r="70" spans="1:22" s="4" customFormat="1" ht="27" hidden="1" customHeight="1" x14ac:dyDescent="0.15">
      <c r="A70" s="14"/>
      <c r="B70" s="70"/>
      <c r="C70" s="55"/>
      <c r="D70" s="54"/>
      <c r="E70" s="54"/>
      <c r="F70" s="70"/>
      <c r="G70" s="70"/>
      <c r="H70" s="58"/>
      <c r="I70" s="22"/>
      <c r="J70" s="23"/>
      <c r="K70" s="24"/>
      <c r="L70" s="171">
        <f t="shared" si="4"/>
        <v>0</v>
      </c>
      <c r="M70" s="25"/>
      <c r="N70" s="24"/>
      <c r="O70" s="171">
        <f t="shared" si="5"/>
        <v>0</v>
      </c>
      <c r="P70" s="31"/>
      <c r="Q70" s="49"/>
      <c r="R70" s="87"/>
      <c r="S70" s="87"/>
      <c r="T70" s="114"/>
      <c r="U70" s="88"/>
      <c r="V70" s="120"/>
    </row>
    <row r="71" spans="1:22" s="4" customFormat="1" ht="27" hidden="1" customHeight="1" x14ac:dyDescent="0.15">
      <c r="A71" s="14"/>
      <c r="B71" s="70"/>
      <c r="C71" s="55"/>
      <c r="D71" s="54"/>
      <c r="E71" s="54"/>
      <c r="F71" s="70"/>
      <c r="G71" s="70"/>
      <c r="H71" s="58"/>
      <c r="I71" s="22"/>
      <c r="J71" s="23"/>
      <c r="K71" s="24"/>
      <c r="L71" s="171">
        <f t="shared" si="4"/>
        <v>0</v>
      </c>
      <c r="M71" s="25"/>
      <c r="N71" s="24"/>
      <c r="O71" s="171">
        <f t="shared" si="5"/>
        <v>0</v>
      </c>
      <c r="P71" s="31"/>
      <c r="Q71" s="49"/>
      <c r="R71" s="89"/>
      <c r="S71" s="89"/>
      <c r="T71" s="114"/>
      <c r="U71" s="90"/>
      <c r="V71" s="121"/>
    </row>
    <row r="72" spans="1:22" s="4" customFormat="1" ht="27" hidden="1" customHeight="1" x14ac:dyDescent="0.15">
      <c r="A72" s="14"/>
      <c r="B72" s="70"/>
      <c r="C72" s="55"/>
      <c r="D72" s="54"/>
      <c r="E72" s="54"/>
      <c r="F72" s="70"/>
      <c r="G72" s="70"/>
      <c r="H72" s="58"/>
      <c r="I72" s="22"/>
      <c r="J72" s="23"/>
      <c r="K72" s="24"/>
      <c r="L72" s="171">
        <f t="shared" si="4"/>
        <v>0</v>
      </c>
      <c r="M72" s="25"/>
      <c r="N72" s="24"/>
      <c r="O72" s="171">
        <f t="shared" si="5"/>
        <v>0</v>
      </c>
      <c r="P72" s="31"/>
      <c r="Q72" s="49"/>
      <c r="R72" s="87"/>
      <c r="S72" s="87"/>
      <c r="T72" s="114"/>
      <c r="U72" s="88"/>
      <c r="V72" s="120"/>
    </row>
    <row r="73" spans="1:22" s="4" customFormat="1" ht="27" hidden="1" customHeight="1" x14ac:dyDescent="0.15">
      <c r="A73" s="14"/>
      <c r="B73" s="70"/>
      <c r="C73" s="55"/>
      <c r="D73" s="54"/>
      <c r="E73" s="54"/>
      <c r="F73" s="70"/>
      <c r="G73" s="70"/>
      <c r="H73" s="56"/>
      <c r="I73" s="22"/>
      <c r="J73" s="23"/>
      <c r="K73" s="24"/>
      <c r="L73" s="171">
        <f t="shared" si="4"/>
        <v>0</v>
      </c>
      <c r="M73" s="25"/>
      <c r="N73" s="24"/>
      <c r="O73" s="171">
        <f t="shared" si="5"/>
        <v>0</v>
      </c>
      <c r="P73" s="31"/>
      <c r="Q73" s="49"/>
      <c r="R73" s="89"/>
      <c r="S73" s="89"/>
      <c r="T73" s="114"/>
      <c r="U73" s="90"/>
      <c r="V73" s="121"/>
    </row>
    <row r="74" spans="1:22" s="4" customFormat="1" ht="27" hidden="1" customHeight="1" x14ac:dyDescent="0.15">
      <c r="A74" s="14"/>
      <c r="B74" s="70"/>
      <c r="C74" s="55"/>
      <c r="D74" s="54"/>
      <c r="E74" s="54"/>
      <c r="F74" s="70"/>
      <c r="G74" s="70"/>
      <c r="H74" s="58"/>
      <c r="I74" s="22"/>
      <c r="J74" s="23"/>
      <c r="K74" s="24"/>
      <c r="L74" s="171">
        <f t="shared" si="4"/>
        <v>0</v>
      </c>
      <c r="M74" s="25"/>
      <c r="N74" s="24"/>
      <c r="O74" s="171">
        <f t="shared" si="5"/>
        <v>0</v>
      </c>
      <c r="P74" s="31"/>
      <c r="Q74" s="49"/>
      <c r="R74" s="87"/>
      <c r="S74" s="87"/>
      <c r="T74" s="114"/>
      <c r="U74" s="88"/>
      <c r="V74" s="120"/>
    </row>
    <row r="75" spans="1:22" s="4" customFormat="1" ht="27" hidden="1" customHeight="1" x14ac:dyDescent="0.15">
      <c r="A75" s="14"/>
      <c r="B75" s="70"/>
      <c r="C75" s="55"/>
      <c r="D75" s="54"/>
      <c r="E75" s="54"/>
      <c r="F75" s="70"/>
      <c r="G75" s="70"/>
      <c r="H75" s="58"/>
      <c r="I75" s="22"/>
      <c r="J75" s="23"/>
      <c r="K75" s="24"/>
      <c r="L75" s="171">
        <f t="shared" si="4"/>
        <v>0</v>
      </c>
      <c r="M75" s="25"/>
      <c r="N75" s="24"/>
      <c r="O75" s="171">
        <f t="shared" si="5"/>
        <v>0</v>
      </c>
      <c r="P75" s="31"/>
      <c r="Q75" s="49"/>
      <c r="R75" s="89"/>
      <c r="S75" s="89"/>
      <c r="T75" s="114"/>
      <c r="U75" s="90"/>
      <c r="V75" s="121"/>
    </row>
    <row r="76" spans="1:22" s="4" customFormat="1" ht="27" hidden="1" customHeight="1" x14ac:dyDescent="0.15">
      <c r="A76" s="14"/>
      <c r="B76" s="70"/>
      <c r="C76" s="55"/>
      <c r="D76" s="54"/>
      <c r="E76" s="54"/>
      <c r="F76" s="70"/>
      <c r="G76" s="70"/>
      <c r="H76" s="58"/>
      <c r="I76" s="22"/>
      <c r="J76" s="23"/>
      <c r="K76" s="24"/>
      <c r="L76" s="171">
        <f t="shared" si="4"/>
        <v>0</v>
      </c>
      <c r="M76" s="25"/>
      <c r="N76" s="24"/>
      <c r="O76" s="171">
        <f t="shared" si="5"/>
        <v>0</v>
      </c>
      <c r="P76" s="31"/>
      <c r="Q76" s="49"/>
      <c r="R76" s="87"/>
      <c r="S76" s="87"/>
      <c r="T76" s="114"/>
      <c r="U76" s="88"/>
      <c r="V76" s="120"/>
    </row>
    <row r="77" spans="1:22" s="4" customFormat="1" ht="27" hidden="1" customHeight="1" x14ac:dyDescent="0.15">
      <c r="A77" s="14"/>
      <c r="B77" s="70"/>
      <c r="C77" s="55"/>
      <c r="D77" s="54"/>
      <c r="E77" s="54"/>
      <c r="F77" s="70"/>
      <c r="G77" s="70"/>
      <c r="H77" s="58"/>
      <c r="I77" s="22"/>
      <c r="J77" s="23"/>
      <c r="K77" s="24"/>
      <c r="L77" s="171">
        <f t="shared" si="4"/>
        <v>0</v>
      </c>
      <c r="M77" s="25"/>
      <c r="N77" s="24"/>
      <c r="O77" s="171">
        <f t="shared" si="5"/>
        <v>0</v>
      </c>
      <c r="P77" s="31"/>
      <c r="Q77" s="49"/>
      <c r="R77" s="89"/>
      <c r="S77" s="89"/>
      <c r="T77" s="114"/>
      <c r="U77" s="90"/>
      <c r="V77" s="121"/>
    </row>
    <row r="78" spans="1:22" s="4" customFormat="1" ht="27" hidden="1" customHeight="1" x14ac:dyDescent="0.15">
      <c r="A78" s="14"/>
      <c r="B78" s="70"/>
      <c r="C78" s="55"/>
      <c r="D78" s="54"/>
      <c r="E78" s="54"/>
      <c r="F78" s="70"/>
      <c r="G78" s="70"/>
      <c r="H78" s="74"/>
      <c r="I78" s="22"/>
      <c r="J78" s="23"/>
      <c r="K78" s="24"/>
      <c r="L78" s="171">
        <f t="shared" si="4"/>
        <v>0</v>
      </c>
      <c r="M78" s="25"/>
      <c r="N78" s="24"/>
      <c r="O78" s="171">
        <f t="shared" si="5"/>
        <v>0</v>
      </c>
      <c r="P78" s="31"/>
      <c r="Q78" s="49"/>
      <c r="R78" s="87"/>
      <c r="S78" s="87"/>
      <c r="T78" s="114"/>
      <c r="U78" s="88"/>
      <c r="V78" s="120"/>
    </row>
    <row r="79" spans="1:22" s="4" customFormat="1" ht="27" hidden="1" customHeight="1" x14ac:dyDescent="0.15">
      <c r="A79" s="14"/>
      <c r="B79" s="70"/>
      <c r="C79" s="55"/>
      <c r="D79" s="54"/>
      <c r="E79" s="54"/>
      <c r="F79" s="70"/>
      <c r="G79" s="70"/>
      <c r="H79" s="58"/>
      <c r="I79" s="22"/>
      <c r="J79" s="23"/>
      <c r="K79" s="24"/>
      <c r="L79" s="171">
        <f t="shared" si="4"/>
        <v>0</v>
      </c>
      <c r="M79" s="25"/>
      <c r="N79" s="24"/>
      <c r="O79" s="171">
        <f t="shared" si="5"/>
        <v>0</v>
      </c>
      <c r="P79" s="31"/>
      <c r="Q79" s="49"/>
      <c r="R79" s="89"/>
      <c r="S79" s="89"/>
      <c r="T79" s="114"/>
      <c r="U79" s="90"/>
      <c r="V79" s="121"/>
    </row>
    <row r="80" spans="1:22" s="4" customFormat="1" ht="27" hidden="1" customHeight="1" x14ac:dyDescent="0.15">
      <c r="A80" s="14"/>
      <c r="B80" s="70"/>
      <c r="C80" s="55"/>
      <c r="D80" s="54"/>
      <c r="E80" s="54"/>
      <c r="F80" s="70"/>
      <c r="G80" s="70"/>
      <c r="H80" s="58"/>
      <c r="I80" s="22"/>
      <c r="J80" s="23"/>
      <c r="K80" s="24"/>
      <c r="L80" s="171">
        <f t="shared" si="4"/>
        <v>0</v>
      </c>
      <c r="M80" s="25"/>
      <c r="N80" s="24"/>
      <c r="O80" s="171">
        <f t="shared" si="5"/>
        <v>0</v>
      </c>
      <c r="P80" s="31"/>
      <c r="Q80" s="49"/>
      <c r="R80" s="87"/>
      <c r="S80" s="87"/>
      <c r="T80" s="114"/>
      <c r="U80" s="88"/>
      <c r="V80" s="120"/>
    </row>
    <row r="81" spans="1:22" s="4" customFormat="1" ht="27" hidden="1" customHeight="1" x14ac:dyDescent="0.15">
      <c r="A81" s="14"/>
      <c r="B81" s="70"/>
      <c r="C81" s="55"/>
      <c r="D81" s="54"/>
      <c r="E81" s="54"/>
      <c r="F81" s="70"/>
      <c r="G81" s="70"/>
      <c r="H81" s="58"/>
      <c r="I81" s="22"/>
      <c r="J81" s="23"/>
      <c r="K81" s="24"/>
      <c r="L81" s="171">
        <f t="shared" si="4"/>
        <v>0</v>
      </c>
      <c r="M81" s="25"/>
      <c r="N81" s="24"/>
      <c r="O81" s="171">
        <f t="shared" si="5"/>
        <v>0</v>
      </c>
      <c r="P81" s="31"/>
      <c r="Q81" s="49"/>
      <c r="R81" s="89"/>
      <c r="S81" s="89"/>
      <c r="T81" s="114"/>
      <c r="U81" s="90"/>
      <c r="V81" s="121"/>
    </row>
    <row r="82" spans="1:22" s="4" customFormat="1" ht="27" hidden="1" customHeight="1" x14ac:dyDescent="0.15">
      <c r="A82" s="14"/>
      <c r="B82" s="70"/>
      <c r="C82" s="55"/>
      <c r="D82" s="54"/>
      <c r="E82" s="54"/>
      <c r="F82" s="70"/>
      <c r="G82" s="70"/>
      <c r="H82" s="58"/>
      <c r="I82" s="22"/>
      <c r="J82" s="23"/>
      <c r="K82" s="24"/>
      <c r="L82" s="171">
        <f t="shared" si="4"/>
        <v>0</v>
      </c>
      <c r="M82" s="25"/>
      <c r="N82" s="24"/>
      <c r="O82" s="171">
        <f t="shared" si="5"/>
        <v>0</v>
      </c>
      <c r="P82" s="31"/>
      <c r="Q82" s="49"/>
      <c r="R82" s="87"/>
      <c r="S82" s="87"/>
      <c r="T82" s="114"/>
      <c r="U82" s="88"/>
      <c r="V82" s="120"/>
    </row>
    <row r="83" spans="1:22" s="4" customFormat="1" ht="27" hidden="1" customHeight="1" x14ac:dyDescent="0.15">
      <c r="A83" s="14"/>
      <c r="B83" s="70"/>
      <c r="C83" s="55"/>
      <c r="D83" s="54"/>
      <c r="E83" s="54"/>
      <c r="F83" s="70"/>
      <c r="G83" s="70"/>
      <c r="H83" s="58"/>
      <c r="I83" s="22"/>
      <c r="J83" s="23"/>
      <c r="K83" s="24"/>
      <c r="L83" s="171">
        <f t="shared" si="4"/>
        <v>0</v>
      </c>
      <c r="M83" s="25"/>
      <c r="N83" s="24"/>
      <c r="O83" s="171">
        <f t="shared" si="5"/>
        <v>0</v>
      </c>
      <c r="P83" s="31"/>
      <c r="Q83" s="49"/>
      <c r="R83" s="89"/>
      <c r="S83" s="89"/>
      <c r="T83" s="114"/>
      <c r="U83" s="90"/>
      <c r="V83" s="121"/>
    </row>
    <row r="84" spans="1:22" s="4" customFormat="1" ht="27" hidden="1" customHeight="1" x14ac:dyDescent="0.15">
      <c r="A84" s="14"/>
      <c r="B84" s="70"/>
      <c r="C84" s="55"/>
      <c r="D84" s="54"/>
      <c r="E84" s="54"/>
      <c r="F84" s="70"/>
      <c r="G84" s="70"/>
      <c r="H84" s="58"/>
      <c r="I84" s="22"/>
      <c r="J84" s="23"/>
      <c r="K84" s="24"/>
      <c r="L84" s="171">
        <f t="shared" si="4"/>
        <v>0</v>
      </c>
      <c r="M84" s="25"/>
      <c r="N84" s="24"/>
      <c r="O84" s="171">
        <f t="shared" si="5"/>
        <v>0</v>
      </c>
      <c r="P84" s="31"/>
      <c r="Q84" s="49"/>
      <c r="R84" s="87"/>
      <c r="S84" s="87"/>
      <c r="T84" s="114"/>
      <c r="U84" s="88"/>
      <c r="V84" s="120"/>
    </row>
    <row r="85" spans="1:22" s="4" customFormat="1" ht="27" hidden="1" customHeight="1" x14ac:dyDescent="0.15">
      <c r="A85" s="14"/>
      <c r="B85" s="70"/>
      <c r="C85" s="55"/>
      <c r="D85" s="54"/>
      <c r="E85" s="54"/>
      <c r="F85" s="70"/>
      <c r="G85" s="70"/>
      <c r="H85" s="58"/>
      <c r="I85" s="22"/>
      <c r="J85" s="23"/>
      <c r="K85" s="24"/>
      <c r="L85" s="171">
        <f t="shared" si="4"/>
        <v>0</v>
      </c>
      <c r="M85" s="25"/>
      <c r="N85" s="24"/>
      <c r="O85" s="171">
        <f t="shared" si="5"/>
        <v>0</v>
      </c>
      <c r="P85" s="31"/>
      <c r="Q85" s="49"/>
      <c r="R85" s="87"/>
      <c r="S85" s="87"/>
      <c r="T85" s="114"/>
      <c r="U85" s="88"/>
      <c r="V85" s="120"/>
    </row>
    <row r="86" spans="1:22" s="4" customFormat="1" ht="27" hidden="1" customHeight="1" x14ac:dyDescent="0.15">
      <c r="A86" s="14"/>
      <c r="B86" s="70"/>
      <c r="C86" s="55"/>
      <c r="D86" s="54"/>
      <c r="E86" s="54"/>
      <c r="F86" s="70"/>
      <c r="G86" s="70"/>
      <c r="H86" s="75"/>
      <c r="I86" s="22"/>
      <c r="J86" s="23"/>
      <c r="K86" s="24"/>
      <c r="L86" s="171">
        <f t="shared" si="4"/>
        <v>0</v>
      </c>
      <c r="M86" s="25"/>
      <c r="N86" s="24"/>
      <c r="O86" s="171">
        <f t="shared" si="5"/>
        <v>0</v>
      </c>
      <c r="P86" s="31"/>
      <c r="Q86" s="49"/>
      <c r="R86" s="89"/>
      <c r="S86" s="89"/>
      <c r="T86" s="114"/>
      <c r="U86" s="90"/>
      <c r="V86" s="121"/>
    </row>
    <row r="87" spans="1:22" s="4" customFormat="1" ht="27" hidden="1" customHeight="1" x14ac:dyDescent="0.15">
      <c r="A87" s="14"/>
      <c r="B87" s="73"/>
      <c r="C87" s="55"/>
      <c r="D87" s="54"/>
      <c r="E87" s="54"/>
      <c r="F87" s="73"/>
      <c r="G87" s="73"/>
      <c r="H87" s="75"/>
      <c r="I87" s="22"/>
      <c r="J87" s="23"/>
      <c r="K87" s="24"/>
      <c r="L87" s="171">
        <f t="shared" si="4"/>
        <v>0</v>
      </c>
      <c r="M87" s="25"/>
      <c r="N87" s="24"/>
      <c r="O87" s="171">
        <f t="shared" si="5"/>
        <v>0</v>
      </c>
      <c r="P87" s="31"/>
      <c r="Q87" s="49"/>
      <c r="R87" s="87"/>
      <c r="S87" s="87"/>
      <c r="T87" s="114"/>
      <c r="U87" s="88"/>
      <c r="V87" s="120"/>
    </row>
    <row r="88" spans="1:22" s="4" customFormat="1" ht="27" hidden="1" customHeight="1" x14ac:dyDescent="0.15">
      <c r="A88" s="14"/>
      <c r="B88" s="70"/>
      <c r="C88" s="55"/>
      <c r="D88" s="54"/>
      <c r="E88" s="54"/>
      <c r="F88" s="70"/>
      <c r="G88" s="70"/>
      <c r="H88" s="75"/>
      <c r="I88" s="22"/>
      <c r="J88" s="23"/>
      <c r="K88" s="24"/>
      <c r="L88" s="171">
        <f t="shared" si="4"/>
        <v>0</v>
      </c>
      <c r="M88" s="25"/>
      <c r="N88" s="24"/>
      <c r="O88" s="171">
        <f t="shared" si="5"/>
        <v>0</v>
      </c>
      <c r="P88" s="31"/>
      <c r="Q88" s="49"/>
      <c r="R88" s="89"/>
      <c r="S88" s="89"/>
      <c r="T88" s="114"/>
      <c r="U88" s="90"/>
      <c r="V88" s="121"/>
    </row>
    <row r="89" spans="1:22" s="4" customFormat="1" ht="27" hidden="1" customHeight="1" x14ac:dyDescent="0.15">
      <c r="A89" s="14"/>
      <c r="B89" s="70"/>
      <c r="C89" s="55"/>
      <c r="D89" s="54"/>
      <c r="E89" s="54"/>
      <c r="F89" s="70"/>
      <c r="G89" s="70"/>
      <c r="H89" s="76"/>
      <c r="I89" s="22"/>
      <c r="J89" s="23"/>
      <c r="K89" s="24"/>
      <c r="L89" s="171">
        <f t="shared" si="4"/>
        <v>0</v>
      </c>
      <c r="M89" s="25"/>
      <c r="N89" s="24"/>
      <c r="O89" s="171">
        <f t="shared" si="5"/>
        <v>0</v>
      </c>
      <c r="P89" s="31"/>
      <c r="Q89" s="49"/>
      <c r="R89" s="87"/>
      <c r="S89" s="87"/>
      <c r="T89" s="114"/>
      <c r="U89" s="88"/>
      <c r="V89" s="120"/>
    </row>
    <row r="90" spans="1:22" s="4" customFormat="1" ht="27" hidden="1" customHeight="1" x14ac:dyDescent="0.15">
      <c r="A90" s="14"/>
      <c r="B90" s="70"/>
      <c r="C90" s="55"/>
      <c r="D90" s="54"/>
      <c r="E90" s="54"/>
      <c r="F90" s="70"/>
      <c r="G90" s="70"/>
      <c r="H90" s="75"/>
      <c r="I90" s="22"/>
      <c r="J90" s="23"/>
      <c r="K90" s="24"/>
      <c r="L90" s="171">
        <f t="shared" si="4"/>
        <v>0</v>
      </c>
      <c r="M90" s="25"/>
      <c r="N90" s="24"/>
      <c r="O90" s="171">
        <f t="shared" si="5"/>
        <v>0</v>
      </c>
      <c r="P90" s="31"/>
      <c r="Q90" s="49"/>
      <c r="R90" s="89"/>
      <c r="S90" s="89"/>
      <c r="T90" s="114"/>
      <c r="U90" s="90"/>
      <c r="V90" s="121"/>
    </row>
    <row r="91" spans="1:22" s="4" customFormat="1" ht="27" hidden="1" customHeight="1" x14ac:dyDescent="0.15">
      <c r="A91" s="14"/>
      <c r="B91" s="70"/>
      <c r="C91" s="55"/>
      <c r="D91" s="54"/>
      <c r="E91" s="54"/>
      <c r="F91" s="70"/>
      <c r="G91" s="70"/>
      <c r="H91" s="75"/>
      <c r="I91" s="22"/>
      <c r="J91" s="23"/>
      <c r="K91" s="24"/>
      <c r="L91" s="171">
        <f t="shared" si="4"/>
        <v>0</v>
      </c>
      <c r="M91" s="25"/>
      <c r="N91" s="24"/>
      <c r="O91" s="171">
        <f t="shared" si="5"/>
        <v>0</v>
      </c>
      <c r="P91" s="31"/>
      <c r="Q91" s="49"/>
      <c r="R91" s="87"/>
      <c r="S91" s="87"/>
      <c r="T91" s="114"/>
      <c r="U91" s="88"/>
      <c r="V91" s="120"/>
    </row>
    <row r="92" spans="1:22" s="4" customFormat="1" ht="27" hidden="1" customHeight="1" x14ac:dyDescent="0.15">
      <c r="A92" s="14"/>
      <c r="B92" s="70"/>
      <c r="C92" s="55"/>
      <c r="D92" s="54"/>
      <c r="E92" s="54"/>
      <c r="F92" s="70"/>
      <c r="G92" s="70"/>
      <c r="H92" s="75"/>
      <c r="I92" s="22"/>
      <c r="J92" s="23"/>
      <c r="K92" s="24"/>
      <c r="L92" s="171">
        <f t="shared" si="4"/>
        <v>0</v>
      </c>
      <c r="M92" s="25"/>
      <c r="N92" s="24"/>
      <c r="O92" s="171">
        <f t="shared" si="5"/>
        <v>0</v>
      </c>
      <c r="P92" s="31"/>
      <c r="Q92" s="49"/>
      <c r="R92" s="89"/>
      <c r="S92" s="89"/>
      <c r="T92" s="114"/>
      <c r="U92" s="90"/>
      <c r="V92" s="121"/>
    </row>
    <row r="93" spans="1:22" s="4" customFormat="1" ht="27" hidden="1" customHeight="1" x14ac:dyDescent="0.15">
      <c r="A93" s="14"/>
      <c r="B93" s="70"/>
      <c r="C93" s="55"/>
      <c r="D93" s="54"/>
      <c r="E93" s="54"/>
      <c r="F93" s="70"/>
      <c r="G93" s="70"/>
      <c r="H93" s="75"/>
      <c r="I93" s="22"/>
      <c r="J93" s="23"/>
      <c r="K93" s="24"/>
      <c r="L93" s="171">
        <f t="shared" si="4"/>
        <v>0</v>
      </c>
      <c r="M93" s="25"/>
      <c r="N93" s="24"/>
      <c r="O93" s="171">
        <f t="shared" si="5"/>
        <v>0</v>
      </c>
      <c r="P93" s="31"/>
      <c r="Q93" s="49"/>
      <c r="R93" s="87"/>
      <c r="S93" s="87"/>
      <c r="T93" s="114"/>
      <c r="U93" s="88"/>
      <c r="V93" s="120"/>
    </row>
    <row r="94" spans="1:22" s="4" customFormat="1" ht="27" hidden="1" customHeight="1" x14ac:dyDescent="0.15">
      <c r="A94" s="14"/>
      <c r="B94" s="70"/>
      <c r="C94" s="55"/>
      <c r="D94" s="54"/>
      <c r="E94" s="54"/>
      <c r="F94" s="70"/>
      <c r="G94" s="70"/>
      <c r="H94" s="75"/>
      <c r="I94" s="22"/>
      <c r="J94" s="23"/>
      <c r="K94" s="24"/>
      <c r="L94" s="171">
        <f t="shared" si="4"/>
        <v>0</v>
      </c>
      <c r="M94" s="25"/>
      <c r="N94" s="24"/>
      <c r="O94" s="171">
        <f t="shared" si="5"/>
        <v>0</v>
      </c>
      <c r="P94" s="31"/>
      <c r="Q94" s="49"/>
      <c r="R94" s="89"/>
      <c r="S94" s="89"/>
      <c r="T94" s="114"/>
      <c r="U94" s="90"/>
      <c r="V94" s="121"/>
    </row>
    <row r="95" spans="1:22" s="4" customFormat="1" ht="27" hidden="1" customHeight="1" x14ac:dyDescent="0.15">
      <c r="A95" s="14"/>
      <c r="B95" s="70"/>
      <c r="C95" s="55"/>
      <c r="D95" s="54"/>
      <c r="E95" s="54"/>
      <c r="F95" s="70"/>
      <c r="G95" s="70"/>
      <c r="H95" s="75"/>
      <c r="I95" s="22"/>
      <c r="J95" s="23"/>
      <c r="K95" s="24"/>
      <c r="L95" s="171">
        <f t="shared" si="4"/>
        <v>0</v>
      </c>
      <c r="M95" s="25"/>
      <c r="N95" s="24"/>
      <c r="O95" s="171">
        <f t="shared" si="5"/>
        <v>0</v>
      </c>
      <c r="P95" s="31"/>
      <c r="Q95" s="49"/>
      <c r="R95" s="87"/>
      <c r="S95" s="87"/>
      <c r="T95" s="114"/>
      <c r="U95" s="88"/>
      <c r="V95" s="120"/>
    </row>
    <row r="96" spans="1:22" s="4" customFormat="1" ht="27" hidden="1" customHeight="1" x14ac:dyDescent="0.15">
      <c r="A96" s="14"/>
      <c r="B96" s="70"/>
      <c r="C96" s="55"/>
      <c r="D96" s="54"/>
      <c r="E96" s="54"/>
      <c r="F96" s="70"/>
      <c r="G96" s="70"/>
      <c r="H96" s="75"/>
      <c r="I96" s="22"/>
      <c r="J96" s="23"/>
      <c r="K96" s="24"/>
      <c r="L96" s="171">
        <f t="shared" si="4"/>
        <v>0</v>
      </c>
      <c r="M96" s="25"/>
      <c r="N96" s="24"/>
      <c r="O96" s="171">
        <f t="shared" si="5"/>
        <v>0</v>
      </c>
      <c r="P96" s="31"/>
      <c r="Q96" s="49"/>
      <c r="R96" s="89"/>
      <c r="S96" s="89"/>
      <c r="T96" s="114"/>
      <c r="U96" s="90"/>
      <c r="V96" s="121"/>
    </row>
    <row r="97" spans="1:22" s="4" customFormat="1" ht="27" hidden="1" customHeight="1" x14ac:dyDescent="0.15">
      <c r="A97" s="14"/>
      <c r="B97" s="70"/>
      <c r="C97" s="55"/>
      <c r="D97" s="54"/>
      <c r="E97" s="54"/>
      <c r="F97" s="70"/>
      <c r="G97" s="70"/>
      <c r="H97" s="76"/>
      <c r="I97" s="22"/>
      <c r="J97" s="23"/>
      <c r="K97" s="24"/>
      <c r="L97" s="171">
        <f t="shared" si="4"/>
        <v>0</v>
      </c>
      <c r="M97" s="25"/>
      <c r="N97" s="24"/>
      <c r="O97" s="171">
        <f t="shared" si="5"/>
        <v>0</v>
      </c>
      <c r="P97" s="31"/>
      <c r="Q97" s="49"/>
      <c r="R97" s="87"/>
      <c r="S97" s="87"/>
      <c r="T97" s="114"/>
      <c r="U97" s="88"/>
      <c r="V97" s="120"/>
    </row>
    <row r="98" spans="1:22" s="4" customFormat="1" ht="27" hidden="1" customHeight="1" x14ac:dyDescent="0.15">
      <c r="A98" s="14"/>
      <c r="B98" s="70"/>
      <c r="C98" s="55"/>
      <c r="D98" s="54"/>
      <c r="E98" s="54"/>
      <c r="F98" s="70"/>
      <c r="G98" s="70"/>
      <c r="H98" s="75"/>
      <c r="I98" s="22"/>
      <c r="J98" s="23"/>
      <c r="K98" s="24"/>
      <c r="L98" s="171">
        <f t="shared" si="4"/>
        <v>0</v>
      </c>
      <c r="M98" s="25"/>
      <c r="N98" s="24"/>
      <c r="O98" s="171">
        <f t="shared" si="5"/>
        <v>0</v>
      </c>
      <c r="P98" s="31"/>
      <c r="Q98" s="49"/>
      <c r="R98" s="89"/>
      <c r="S98" s="89"/>
      <c r="T98" s="114"/>
      <c r="U98" s="90"/>
      <c r="V98" s="121"/>
    </row>
    <row r="99" spans="1:22" s="4" customFormat="1" ht="27" hidden="1" customHeight="1" x14ac:dyDescent="0.15">
      <c r="A99" s="14"/>
      <c r="B99" s="70"/>
      <c r="C99" s="55"/>
      <c r="D99" s="54"/>
      <c r="E99" s="54"/>
      <c r="F99" s="70"/>
      <c r="G99" s="70"/>
      <c r="H99" s="57"/>
      <c r="I99" s="22"/>
      <c r="J99" s="23"/>
      <c r="K99" s="24"/>
      <c r="L99" s="171">
        <f t="shared" si="4"/>
        <v>0</v>
      </c>
      <c r="M99" s="25"/>
      <c r="N99" s="24"/>
      <c r="O99" s="171">
        <f t="shared" si="5"/>
        <v>0</v>
      </c>
      <c r="P99" s="31"/>
      <c r="Q99" s="49"/>
      <c r="R99" s="87"/>
      <c r="S99" s="87"/>
      <c r="T99" s="114"/>
      <c r="U99" s="88"/>
      <c r="V99" s="120"/>
    </row>
    <row r="100" spans="1:22" s="4" customFormat="1" ht="27" hidden="1" customHeight="1" x14ac:dyDescent="0.15">
      <c r="A100" s="14"/>
      <c r="B100" s="70"/>
      <c r="C100" s="55"/>
      <c r="D100" s="54"/>
      <c r="E100" s="54"/>
      <c r="F100" s="70"/>
      <c r="G100" s="70"/>
      <c r="H100" s="58"/>
      <c r="I100" s="22"/>
      <c r="J100" s="23"/>
      <c r="K100" s="24"/>
      <c r="L100" s="171">
        <f t="shared" si="4"/>
        <v>0</v>
      </c>
      <c r="M100" s="25"/>
      <c r="N100" s="24"/>
      <c r="O100" s="171">
        <f t="shared" si="5"/>
        <v>0</v>
      </c>
      <c r="P100" s="31"/>
      <c r="Q100" s="49"/>
      <c r="R100" s="89"/>
      <c r="S100" s="89"/>
      <c r="T100" s="114"/>
      <c r="U100" s="90"/>
      <c r="V100" s="121"/>
    </row>
    <row r="101" spans="1:22" s="4" customFormat="1" ht="27" hidden="1" customHeight="1" x14ac:dyDescent="0.15">
      <c r="A101" s="14"/>
      <c r="B101" s="70"/>
      <c r="C101" s="55"/>
      <c r="D101" s="54"/>
      <c r="E101" s="54"/>
      <c r="F101" s="70"/>
      <c r="G101" s="70"/>
      <c r="H101" s="58"/>
      <c r="I101" s="22"/>
      <c r="J101" s="23"/>
      <c r="K101" s="24"/>
      <c r="L101" s="171">
        <f t="shared" si="4"/>
        <v>0</v>
      </c>
      <c r="M101" s="25"/>
      <c r="N101" s="24"/>
      <c r="O101" s="171">
        <f t="shared" si="5"/>
        <v>0</v>
      </c>
      <c r="P101" s="31"/>
      <c r="Q101" s="49"/>
      <c r="R101" s="87"/>
      <c r="S101" s="87"/>
      <c r="T101" s="114"/>
      <c r="U101" s="88"/>
      <c r="V101" s="120"/>
    </row>
    <row r="102" spans="1:22" s="4" customFormat="1" ht="27" hidden="1" customHeight="1" x14ac:dyDescent="0.15">
      <c r="A102" s="14"/>
      <c r="B102" s="70"/>
      <c r="C102" s="55"/>
      <c r="D102" s="54"/>
      <c r="E102" s="54"/>
      <c r="F102" s="70"/>
      <c r="G102" s="70"/>
      <c r="H102" s="58"/>
      <c r="I102" s="22"/>
      <c r="J102" s="23"/>
      <c r="K102" s="24"/>
      <c r="L102" s="171">
        <f t="shared" si="4"/>
        <v>0</v>
      </c>
      <c r="M102" s="25"/>
      <c r="N102" s="24"/>
      <c r="O102" s="171">
        <f t="shared" si="5"/>
        <v>0</v>
      </c>
      <c r="P102" s="31"/>
      <c r="Q102" s="49"/>
      <c r="R102" s="89"/>
      <c r="S102" s="89"/>
      <c r="T102" s="114"/>
      <c r="U102" s="90"/>
      <c r="V102" s="121"/>
    </row>
    <row r="103" spans="1:22" s="4" customFormat="1" ht="27" hidden="1" customHeight="1" x14ac:dyDescent="0.15">
      <c r="A103" s="14"/>
      <c r="B103" s="70"/>
      <c r="C103" s="55"/>
      <c r="D103" s="54"/>
      <c r="E103" s="54"/>
      <c r="F103" s="70"/>
      <c r="G103" s="70"/>
      <c r="H103" s="58"/>
      <c r="I103" s="22"/>
      <c r="J103" s="23"/>
      <c r="K103" s="24"/>
      <c r="L103" s="171">
        <f t="shared" si="4"/>
        <v>0</v>
      </c>
      <c r="M103" s="25"/>
      <c r="N103" s="24"/>
      <c r="O103" s="171">
        <f t="shared" si="5"/>
        <v>0</v>
      </c>
      <c r="P103" s="31"/>
      <c r="Q103" s="49"/>
      <c r="R103" s="87"/>
      <c r="S103" s="87"/>
      <c r="T103" s="114"/>
      <c r="U103" s="88"/>
      <c r="V103" s="120"/>
    </row>
    <row r="104" spans="1:22" s="4" customFormat="1" ht="27" hidden="1" customHeight="1" x14ac:dyDescent="0.15">
      <c r="A104" s="14"/>
      <c r="B104" s="70"/>
      <c r="C104" s="55"/>
      <c r="D104" s="54"/>
      <c r="E104" s="54"/>
      <c r="F104" s="70"/>
      <c r="G104" s="70"/>
      <c r="H104" s="58"/>
      <c r="I104" s="22"/>
      <c r="J104" s="23"/>
      <c r="K104" s="24"/>
      <c r="L104" s="171">
        <f t="shared" si="4"/>
        <v>0</v>
      </c>
      <c r="M104" s="25"/>
      <c r="N104" s="24"/>
      <c r="O104" s="171">
        <f t="shared" si="5"/>
        <v>0</v>
      </c>
      <c r="P104" s="31"/>
      <c r="Q104" s="49"/>
      <c r="R104" s="89"/>
      <c r="S104" s="89"/>
      <c r="T104" s="114"/>
      <c r="U104" s="90"/>
      <c r="V104" s="121"/>
    </row>
    <row r="105" spans="1:22" s="4" customFormat="1" ht="27" hidden="1" customHeight="1" x14ac:dyDescent="0.15">
      <c r="A105" s="14"/>
      <c r="B105" s="70"/>
      <c r="C105" s="55"/>
      <c r="D105" s="54"/>
      <c r="E105" s="54"/>
      <c r="F105" s="70"/>
      <c r="G105" s="70"/>
      <c r="H105" s="58"/>
      <c r="I105" s="22"/>
      <c r="J105" s="23"/>
      <c r="K105" s="24"/>
      <c r="L105" s="171">
        <f t="shared" si="4"/>
        <v>0</v>
      </c>
      <c r="M105" s="25"/>
      <c r="N105" s="24"/>
      <c r="O105" s="171">
        <f t="shared" si="5"/>
        <v>0</v>
      </c>
      <c r="P105" s="31"/>
      <c r="Q105" s="49"/>
      <c r="R105" s="87"/>
      <c r="S105" s="87"/>
      <c r="T105" s="114"/>
      <c r="U105" s="88"/>
      <c r="V105" s="120"/>
    </row>
    <row r="106" spans="1:22" s="4" customFormat="1" ht="27" hidden="1" customHeight="1" x14ac:dyDescent="0.15">
      <c r="A106" s="14"/>
      <c r="B106" s="70"/>
      <c r="C106" s="55"/>
      <c r="D106" s="54"/>
      <c r="E106" s="54"/>
      <c r="F106" s="70"/>
      <c r="G106" s="70"/>
      <c r="H106" s="58"/>
      <c r="I106" s="22"/>
      <c r="J106" s="23"/>
      <c r="K106" s="24"/>
      <c r="L106" s="171">
        <f t="shared" si="4"/>
        <v>0</v>
      </c>
      <c r="M106" s="25"/>
      <c r="N106" s="24"/>
      <c r="O106" s="171">
        <f t="shared" si="5"/>
        <v>0</v>
      </c>
      <c r="P106" s="31"/>
      <c r="Q106" s="49"/>
      <c r="R106" s="89"/>
      <c r="S106" s="89"/>
      <c r="T106" s="114"/>
      <c r="U106" s="90"/>
      <c r="V106" s="121"/>
    </row>
    <row r="107" spans="1:22" s="4" customFormat="1" ht="27" hidden="1" customHeight="1" x14ac:dyDescent="0.15">
      <c r="A107" s="14"/>
      <c r="B107" s="70"/>
      <c r="C107" s="55"/>
      <c r="D107" s="54"/>
      <c r="E107" s="54"/>
      <c r="F107" s="70"/>
      <c r="G107" s="70"/>
      <c r="H107" s="58"/>
      <c r="I107" s="22"/>
      <c r="J107" s="23"/>
      <c r="K107" s="24"/>
      <c r="L107" s="171">
        <f t="shared" si="4"/>
        <v>0</v>
      </c>
      <c r="M107" s="25"/>
      <c r="N107" s="24"/>
      <c r="O107" s="171">
        <f t="shared" si="5"/>
        <v>0</v>
      </c>
      <c r="P107" s="31"/>
      <c r="Q107" s="49"/>
      <c r="R107" s="87"/>
      <c r="S107" s="87"/>
      <c r="T107" s="114"/>
      <c r="U107" s="88"/>
      <c r="V107" s="120"/>
    </row>
    <row r="108" spans="1:22" s="4" customFormat="1" ht="27" hidden="1" customHeight="1" x14ac:dyDescent="0.15">
      <c r="A108" s="14"/>
      <c r="B108" s="70"/>
      <c r="C108" s="55"/>
      <c r="D108" s="54"/>
      <c r="E108" s="54"/>
      <c r="F108" s="70"/>
      <c r="G108" s="70"/>
      <c r="H108" s="58"/>
      <c r="I108" s="22"/>
      <c r="J108" s="23"/>
      <c r="K108" s="24"/>
      <c r="L108" s="171">
        <f t="shared" si="4"/>
        <v>0</v>
      </c>
      <c r="M108" s="25"/>
      <c r="N108" s="24"/>
      <c r="O108" s="171">
        <f t="shared" si="5"/>
        <v>0</v>
      </c>
      <c r="P108" s="31"/>
      <c r="Q108" s="49"/>
      <c r="R108" s="89"/>
      <c r="S108" s="89"/>
      <c r="T108" s="114"/>
      <c r="U108" s="90"/>
      <c r="V108" s="121"/>
    </row>
    <row r="109" spans="1:22" s="4" customFormat="1" ht="27" hidden="1" customHeight="1" x14ac:dyDescent="0.15">
      <c r="A109" s="14"/>
      <c r="B109" s="70"/>
      <c r="C109" s="55"/>
      <c r="D109" s="54"/>
      <c r="E109" s="54"/>
      <c r="F109" s="70"/>
      <c r="G109" s="70"/>
      <c r="H109" s="58"/>
      <c r="I109" s="22"/>
      <c r="J109" s="23"/>
      <c r="K109" s="24"/>
      <c r="L109" s="171">
        <f t="shared" si="4"/>
        <v>0</v>
      </c>
      <c r="M109" s="25"/>
      <c r="N109" s="24"/>
      <c r="O109" s="171">
        <f t="shared" si="5"/>
        <v>0</v>
      </c>
      <c r="P109" s="31"/>
      <c r="Q109" s="49"/>
      <c r="R109" s="87"/>
      <c r="S109" s="87"/>
      <c r="T109" s="114"/>
      <c r="U109" s="88"/>
      <c r="V109" s="120"/>
    </row>
    <row r="110" spans="1:22" s="4" customFormat="1" ht="27" hidden="1" customHeight="1" x14ac:dyDescent="0.15">
      <c r="A110" s="14"/>
      <c r="B110" s="70"/>
      <c r="C110" s="55"/>
      <c r="D110" s="54"/>
      <c r="E110" s="54"/>
      <c r="F110" s="70"/>
      <c r="G110" s="70"/>
      <c r="H110" s="58"/>
      <c r="I110" s="22"/>
      <c r="J110" s="23"/>
      <c r="K110" s="24"/>
      <c r="L110" s="171">
        <f t="shared" si="4"/>
        <v>0</v>
      </c>
      <c r="M110" s="25"/>
      <c r="N110" s="24"/>
      <c r="O110" s="171">
        <f t="shared" si="5"/>
        <v>0</v>
      </c>
      <c r="P110" s="31"/>
      <c r="Q110" s="49"/>
      <c r="R110" s="89"/>
      <c r="S110" s="89"/>
      <c r="T110" s="114"/>
      <c r="U110" s="90"/>
      <c r="V110" s="121"/>
    </row>
    <row r="111" spans="1:22" s="4" customFormat="1" ht="27" hidden="1" customHeight="1" x14ac:dyDescent="0.15">
      <c r="A111" s="14"/>
      <c r="B111" s="70"/>
      <c r="C111" s="55"/>
      <c r="D111" s="54"/>
      <c r="E111" s="54"/>
      <c r="F111" s="70"/>
      <c r="G111" s="70"/>
      <c r="H111" s="58"/>
      <c r="I111" s="22"/>
      <c r="J111" s="23"/>
      <c r="K111" s="24"/>
      <c r="L111" s="171">
        <f t="shared" si="4"/>
        <v>0</v>
      </c>
      <c r="M111" s="25"/>
      <c r="N111" s="24"/>
      <c r="O111" s="171">
        <f t="shared" si="5"/>
        <v>0</v>
      </c>
      <c r="P111" s="31"/>
      <c r="Q111" s="49"/>
      <c r="R111" s="87"/>
      <c r="S111" s="87"/>
      <c r="T111" s="114"/>
      <c r="U111" s="88"/>
      <c r="V111" s="120"/>
    </row>
    <row r="112" spans="1:22" s="4" customFormat="1" ht="27" hidden="1" customHeight="1" x14ac:dyDescent="0.15">
      <c r="A112" s="14"/>
      <c r="B112" s="70"/>
      <c r="C112" s="55"/>
      <c r="D112" s="54"/>
      <c r="E112" s="54"/>
      <c r="F112" s="70"/>
      <c r="G112" s="70"/>
      <c r="H112" s="58"/>
      <c r="I112" s="22"/>
      <c r="J112" s="23"/>
      <c r="K112" s="24"/>
      <c r="L112" s="171">
        <f t="shared" ref="L112:L148" si="8">IF(AND(J112&gt;0,K112&gt;0),K112/J112,0)</f>
        <v>0</v>
      </c>
      <c r="M112" s="25"/>
      <c r="N112" s="24"/>
      <c r="O112" s="171">
        <f t="shared" ref="O112:O148" si="9">IF(AND(M112&gt;0,N112&gt;0),N112/M112,0)</f>
        <v>0</v>
      </c>
      <c r="P112" s="31"/>
      <c r="Q112" s="49"/>
      <c r="R112" s="89"/>
      <c r="S112" s="89"/>
      <c r="T112" s="114"/>
      <c r="U112" s="90"/>
      <c r="V112" s="121"/>
    </row>
    <row r="113" spans="1:22" s="4" customFormat="1" ht="27" hidden="1" customHeight="1" x14ac:dyDescent="0.15">
      <c r="A113" s="14"/>
      <c r="B113" s="70"/>
      <c r="C113" s="55"/>
      <c r="D113" s="54"/>
      <c r="E113" s="54"/>
      <c r="F113" s="70"/>
      <c r="G113" s="70"/>
      <c r="H113" s="58"/>
      <c r="I113" s="22"/>
      <c r="J113" s="23"/>
      <c r="K113" s="24"/>
      <c r="L113" s="171">
        <f t="shared" si="8"/>
        <v>0</v>
      </c>
      <c r="M113" s="25"/>
      <c r="N113" s="24"/>
      <c r="O113" s="171">
        <f t="shared" si="9"/>
        <v>0</v>
      </c>
      <c r="P113" s="31"/>
      <c r="Q113" s="49"/>
      <c r="R113" s="87"/>
      <c r="S113" s="87"/>
      <c r="T113" s="114"/>
      <c r="U113" s="88"/>
      <c r="V113" s="120"/>
    </row>
    <row r="114" spans="1:22" s="4" customFormat="1" ht="27" hidden="1" customHeight="1" x14ac:dyDescent="0.15">
      <c r="A114" s="14"/>
      <c r="B114" s="73"/>
      <c r="C114" s="55"/>
      <c r="D114" s="54"/>
      <c r="E114" s="54"/>
      <c r="F114" s="73"/>
      <c r="G114" s="73"/>
      <c r="H114" s="60"/>
      <c r="I114" s="22"/>
      <c r="J114" s="23"/>
      <c r="K114" s="24"/>
      <c r="L114" s="171">
        <f t="shared" si="8"/>
        <v>0</v>
      </c>
      <c r="M114" s="25"/>
      <c r="N114" s="24"/>
      <c r="O114" s="171">
        <f t="shared" si="9"/>
        <v>0</v>
      </c>
      <c r="P114" s="31"/>
      <c r="Q114" s="49"/>
      <c r="R114" s="89"/>
      <c r="S114" s="89"/>
      <c r="T114" s="114"/>
      <c r="U114" s="90"/>
      <c r="V114" s="121"/>
    </row>
    <row r="115" spans="1:22" s="4" customFormat="1" ht="27" hidden="1" customHeight="1" x14ac:dyDescent="0.15">
      <c r="A115" s="14"/>
      <c r="B115" s="77"/>
      <c r="C115" s="55"/>
      <c r="D115" s="54"/>
      <c r="E115" s="54"/>
      <c r="F115" s="77"/>
      <c r="G115" s="77"/>
      <c r="H115" s="60"/>
      <c r="I115" s="22"/>
      <c r="J115" s="23"/>
      <c r="K115" s="24"/>
      <c r="L115" s="171">
        <f t="shared" si="8"/>
        <v>0</v>
      </c>
      <c r="M115" s="25"/>
      <c r="N115" s="24"/>
      <c r="O115" s="171">
        <f t="shared" si="9"/>
        <v>0</v>
      </c>
      <c r="P115" s="31"/>
      <c r="Q115" s="49"/>
      <c r="R115" s="87"/>
      <c r="S115" s="87"/>
      <c r="T115" s="114"/>
      <c r="U115" s="88"/>
      <c r="V115" s="120"/>
    </row>
    <row r="116" spans="1:22" s="4" customFormat="1" ht="27" hidden="1" customHeight="1" x14ac:dyDescent="0.15">
      <c r="A116" s="14"/>
      <c r="B116" s="70"/>
      <c r="C116" s="55"/>
      <c r="D116" s="54"/>
      <c r="E116" s="54"/>
      <c r="F116" s="70"/>
      <c r="G116" s="70"/>
      <c r="H116" s="78"/>
      <c r="I116" s="22"/>
      <c r="J116" s="23"/>
      <c r="K116" s="24"/>
      <c r="L116" s="171">
        <f t="shared" si="8"/>
        <v>0</v>
      </c>
      <c r="M116" s="25"/>
      <c r="N116" s="24"/>
      <c r="O116" s="171">
        <f t="shared" si="9"/>
        <v>0</v>
      </c>
      <c r="P116" s="31"/>
      <c r="Q116" s="49"/>
      <c r="R116" s="87"/>
      <c r="S116" s="87"/>
      <c r="T116" s="114"/>
      <c r="U116" s="88"/>
      <c r="V116" s="120"/>
    </row>
    <row r="117" spans="1:22" s="4" customFormat="1" ht="27" hidden="1" customHeight="1" x14ac:dyDescent="0.15">
      <c r="A117" s="14"/>
      <c r="B117" s="70"/>
      <c r="C117" s="55"/>
      <c r="D117" s="54"/>
      <c r="E117" s="54"/>
      <c r="F117" s="70"/>
      <c r="G117" s="70"/>
      <c r="H117" s="60"/>
      <c r="I117" s="22"/>
      <c r="J117" s="23"/>
      <c r="K117" s="24"/>
      <c r="L117" s="171">
        <f t="shared" si="8"/>
        <v>0</v>
      </c>
      <c r="M117" s="25"/>
      <c r="N117" s="24"/>
      <c r="O117" s="171">
        <f t="shared" si="9"/>
        <v>0</v>
      </c>
      <c r="P117" s="31"/>
      <c r="Q117" s="49"/>
      <c r="R117" s="89"/>
      <c r="S117" s="89"/>
      <c r="T117" s="114"/>
      <c r="U117" s="90"/>
      <c r="V117" s="121"/>
    </row>
    <row r="118" spans="1:22" s="4" customFormat="1" ht="27" hidden="1" customHeight="1" x14ac:dyDescent="0.15">
      <c r="A118" s="14"/>
      <c r="B118" s="70"/>
      <c r="C118" s="55"/>
      <c r="D118" s="54"/>
      <c r="E118" s="54"/>
      <c r="F118" s="70"/>
      <c r="G118" s="70"/>
      <c r="H118" s="60"/>
      <c r="I118" s="22"/>
      <c r="J118" s="23"/>
      <c r="K118" s="24"/>
      <c r="L118" s="171">
        <f t="shared" si="8"/>
        <v>0</v>
      </c>
      <c r="M118" s="25"/>
      <c r="N118" s="24"/>
      <c r="O118" s="171">
        <f t="shared" si="9"/>
        <v>0</v>
      </c>
      <c r="P118" s="31"/>
      <c r="Q118" s="49"/>
      <c r="R118" s="87"/>
      <c r="S118" s="87"/>
      <c r="T118" s="114"/>
      <c r="U118" s="88"/>
      <c r="V118" s="120"/>
    </row>
    <row r="119" spans="1:22" s="4" customFormat="1" ht="27" hidden="1" customHeight="1" x14ac:dyDescent="0.15">
      <c r="A119" s="14"/>
      <c r="B119" s="70"/>
      <c r="C119" s="55"/>
      <c r="D119" s="54"/>
      <c r="E119" s="54"/>
      <c r="F119" s="70"/>
      <c r="G119" s="70"/>
      <c r="H119" s="60"/>
      <c r="I119" s="22"/>
      <c r="J119" s="23"/>
      <c r="K119" s="24"/>
      <c r="L119" s="171">
        <f t="shared" si="8"/>
        <v>0</v>
      </c>
      <c r="M119" s="25"/>
      <c r="N119" s="24"/>
      <c r="O119" s="171">
        <f t="shared" si="9"/>
        <v>0</v>
      </c>
      <c r="P119" s="31"/>
      <c r="Q119" s="49"/>
      <c r="R119" s="89"/>
      <c r="S119" s="89"/>
      <c r="T119" s="114"/>
      <c r="U119" s="90"/>
      <c r="V119" s="121"/>
    </row>
    <row r="120" spans="1:22" s="4" customFormat="1" ht="27" hidden="1" customHeight="1" x14ac:dyDescent="0.15">
      <c r="A120" s="14"/>
      <c r="B120" s="79"/>
      <c r="C120" s="55"/>
      <c r="D120" s="54"/>
      <c r="E120" s="109"/>
      <c r="F120" s="79"/>
      <c r="G120" s="79"/>
      <c r="H120" s="46"/>
      <c r="I120" s="22"/>
      <c r="J120" s="23"/>
      <c r="K120" s="24"/>
      <c r="L120" s="171">
        <f t="shared" si="8"/>
        <v>0</v>
      </c>
      <c r="M120" s="25"/>
      <c r="N120" s="24"/>
      <c r="O120" s="171">
        <f t="shared" si="9"/>
        <v>0</v>
      </c>
      <c r="P120" s="31"/>
      <c r="Q120" s="49"/>
      <c r="R120" s="87"/>
      <c r="S120" s="87"/>
      <c r="T120" s="114"/>
      <c r="U120" s="88"/>
      <c r="V120" s="120"/>
    </row>
    <row r="121" spans="1:22" s="4" customFormat="1" ht="27" hidden="1" customHeight="1" x14ac:dyDescent="0.15">
      <c r="A121" s="14"/>
      <c r="B121" s="70"/>
      <c r="C121" s="55"/>
      <c r="D121" s="54"/>
      <c r="E121" s="54"/>
      <c r="F121" s="70"/>
      <c r="G121" s="70"/>
      <c r="H121" s="60"/>
      <c r="I121" s="22"/>
      <c r="J121" s="23"/>
      <c r="K121" s="24"/>
      <c r="L121" s="171">
        <f t="shared" si="8"/>
        <v>0</v>
      </c>
      <c r="M121" s="25"/>
      <c r="N121" s="24"/>
      <c r="O121" s="171">
        <f t="shared" si="9"/>
        <v>0</v>
      </c>
      <c r="P121" s="31"/>
      <c r="Q121" s="49"/>
      <c r="R121" s="89"/>
      <c r="S121" s="89"/>
      <c r="T121" s="114"/>
      <c r="U121" s="90"/>
      <c r="V121" s="121"/>
    </row>
    <row r="122" spans="1:22" s="4" customFormat="1" ht="27" hidden="1" customHeight="1" x14ac:dyDescent="0.15">
      <c r="A122" s="14"/>
      <c r="B122" s="80"/>
      <c r="C122" s="55"/>
      <c r="D122" s="54"/>
      <c r="E122" s="108"/>
      <c r="F122" s="80"/>
      <c r="G122" s="80"/>
      <c r="H122" s="81"/>
      <c r="I122" s="22"/>
      <c r="J122" s="23"/>
      <c r="K122" s="24"/>
      <c r="L122" s="171">
        <f t="shared" si="8"/>
        <v>0</v>
      </c>
      <c r="M122" s="25"/>
      <c r="N122" s="24"/>
      <c r="O122" s="171">
        <f t="shared" si="9"/>
        <v>0</v>
      </c>
      <c r="P122" s="31"/>
      <c r="Q122" s="49"/>
      <c r="R122" s="87"/>
      <c r="S122" s="87"/>
      <c r="T122" s="114"/>
      <c r="U122" s="88"/>
      <c r="V122" s="120"/>
    </row>
    <row r="123" spans="1:22" s="4" customFormat="1" ht="27" hidden="1" customHeight="1" x14ac:dyDescent="0.15">
      <c r="A123" s="14"/>
      <c r="B123" s="70"/>
      <c r="C123" s="55"/>
      <c r="D123" s="54"/>
      <c r="E123" s="54"/>
      <c r="F123" s="70"/>
      <c r="G123" s="70"/>
      <c r="H123" s="60"/>
      <c r="I123" s="22"/>
      <c r="J123" s="23"/>
      <c r="K123" s="24"/>
      <c r="L123" s="171">
        <f t="shared" si="8"/>
        <v>0</v>
      </c>
      <c r="M123" s="25"/>
      <c r="N123" s="24"/>
      <c r="O123" s="171">
        <f t="shared" si="9"/>
        <v>0</v>
      </c>
      <c r="P123" s="31"/>
      <c r="Q123" s="49"/>
      <c r="R123" s="89"/>
      <c r="S123" s="89"/>
      <c r="T123" s="114"/>
      <c r="U123" s="90"/>
      <c r="V123" s="121"/>
    </row>
    <row r="124" spans="1:22" s="4" customFormat="1" ht="27" hidden="1" customHeight="1" x14ac:dyDescent="0.15">
      <c r="A124" s="14"/>
      <c r="B124" s="70"/>
      <c r="C124" s="55"/>
      <c r="D124" s="54"/>
      <c r="E124" s="54"/>
      <c r="F124" s="70"/>
      <c r="G124" s="70"/>
      <c r="H124" s="60"/>
      <c r="I124" s="22"/>
      <c r="J124" s="23"/>
      <c r="K124" s="24"/>
      <c r="L124" s="171">
        <f t="shared" si="8"/>
        <v>0</v>
      </c>
      <c r="M124" s="25"/>
      <c r="N124" s="24"/>
      <c r="O124" s="171">
        <f t="shared" si="9"/>
        <v>0</v>
      </c>
      <c r="P124" s="31"/>
      <c r="Q124" s="49"/>
      <c r="R124" s="87"/>
      <c r="S124" s="87"/>
      <c r="T124" s="114"/>
      <c r="U124" s="88"/>
      <c r="V124" s="120"/>
    </row>
    <row r="125" spans="1:22" s="4" customFormat="1" ht="27" hidden="1" customHeight="1" x14ac:dyDescent="0.15">
      <c r="A125" s="14"/>
      <c r="B125" s="70"/>
      <c r="C125" s="55"/>
      <c r="D125" s="54"/>
      <c r="E125" s="54"/>
      <c r="F125" s="70"/>
      <c r="G125" s="70"/>
      <c r="H125" s="60"/>
      <c r="I125" s="22"/>
      <c r="J125" s="23"/>
      <c r="K125" s="24"/>
      <c r="L125" s="171">
        <f t="shared" si="8"/>
        <v>0</v>
      </c>
      <c r="M125" s="25"/>
      <c r="N125" s="24"/>
      <c r="O125" s="171">
        <f t="shared" si="9"/>
        <v>0</v>
      </c>
      <c r="P125" s="31"/>
      <c r="Q125" s="49"/>
      <c r="R125" s="89"/>
      <c r="S125" s="89"/>
      <c r="T125" s="114"/>
      <c r="U125" s="90"/>
      <c r="V125" s="121"/>
    </row>
    <row r="126" spans="1:22" s="4" customFormat="1" ht="27" hidden="1" customHeight="1" x14ac:dyDescent="0.15">
      <c r="A126" s="14"/>
      <c r="B126" s="70"/>
      <c r="C126" s="55"/>
      <c r="D126" s="54"/>
      <c r="E126" s="54"/>
      <c r="F126" s="70"/>
      <c r="G126" s="70"/>
      <c r="H126" s="60"/>
      <c r="I126" s="22"/>
      <c r="J126" s="23"/>
      <c r="K126" s="24"/>
      <c r="L126" s="171">
        <f t="shared" si="8"/>
        <v>0</v>
      </c>
      <c r="M126" s="25"/>
      <c r="N126" s="24"/>
      <c r="O126" s="171">
        <f t="shared" si="9"/>
        <v>0</v>
      </c>
      <c r="P126" s="31"/>
      <c r="Q126" s="49"/>
      <c r="R126" s="87"/>
      <c r="S126" s="87"/>
      <c r="T126" s="114"/>
      <c r="U126" s="88"/>
      <c r="V126" s="120"/>
    </row>
    <row r="127" spans="1:22" s="4" customFormat="1" ht="27" hidden="1" customHeight="1" x14ac:dyDescent="0.15">
      <c r="A127" s="14"/>
      <c r="B127" s="70"/>
      <c r="C127" s="55"/>
      <c r="D127" s="54"/>
      <c r="E127" s="54"/>
      <c r="F127" s="70"/>
      <c r="G127" s="70"/>
      <c r="H127" s="60"/>
      <c r="I127" s="22"/>
      <c r="J127" s="23"/>
      <c r="K127" s="24"/>
      <c r="L127" s="171">
        <f t="shared" si="8"/>
        <v>0</v>
      </c>
      <c r="M127" s="25"/>
      <c r="N127" s="24"/>
      <c r="O127" s="171">
        <f t="shared" si="9"/>
        <v>0</v>
      </c>
      <c r="P127" s="31"/>
      <c r="Q127" s="49"/>
      <c r="R127" s="89"/>
      <c r="S127" s="89"/>
      <c r="T127" s="114"/>
      <c r="U127" s="90"/>
      <c r="V127" s="121"/>
    </row>
    <row r="128" spans="1:22" s="4" customFormat="1" ht="27" hidden="1" customHeight="1" x14ac:dyDescent="0.15">
      <c r="A128" s="14"/>
      <c r="B128" s="70"/>
      <c r="C128" s="55"/>
      <c r="D128" s="54"/>
      <c r="E128" s="54"/>
      <c r="F128" s="70"/>
      <c r="G128" s="70"/>
      <c r="H128" s="60"/>
      <c r="I128" s="22"/>
      <c r="J128" s="23"/>
      <c r="K128" s="24"/>
      <c r="L128" s="171">
        <f t="shared" si="8"/>
        <v>0</v>
      </c>
      <c r="M128" s="25"/>
      <c r="N128" s="24"/>
      <c r="O128" s="171">
        <f t="shared" si="9"/>
        <v>0</v>
      </c>
      <c r="P128" s="31"/>
      <c r="Q128" s="49"/>
      <c r="R128" s="87"/>
      <c r="S128" s="87"/>
      <c r="T128" s="114"/>
      <c r="U128" s="88"/>
      <c r="V128" s="120"/>
    </row>
    <row r="129" spans="1:22" s="4" customFormat="1" ht="27" hidden="1" customHeight="1" x14ac:dyDescent="0.15">
      <c r="A129" s="14"/>
      <c r="B129" s="70"/>
      <c r="C129" s="55"/>
      <c r="D129" s="54"/>
      <c r="E129" s="54"/>
      <c r="F129" s="70"/>
      <c r="G129" s="70"/>
      <c r="H129" s="60"/>
      <c r="I129" s="22"/>
      <c r="J129" s="23"/>
      <c r="K129" s="24"/>
      <c r="L129" s="171">
        <f t="shared" si="8"/>
        <v>0</v>
      </c>
      <c r="M129" s="25"/>
      <c r="N129" s="24"/>
      <c r="O129" s="171">
        <f t="shared" si="9"/>
        <v>0</v>
      </c>
      <c r="P129" s="31"/>
      <c r="Q129" s="49"/>
      <c r="R129" s="89"/>
      <c r="S129" s="89"/>
      <c r="T129" s="114"/>
      <c r="U129" s="90"/>
      <c r="V129" s="121"/>
    </row>
    <row r="130" spans="1:22" s="4" customFormat="1" ht="27" hidden="1" customHeight="1" x14ac:dyDescent="0.15">
      <c r="A130" s="14"/>
      <c r="B130" s="70"/>
      <c r="C130" s="55"/>
      <c r="D130" s="54"/>
      <c r="E130" s="54"/>
      <c r="F130" s="70"/>
      <c r="G130" s="70"/>
      <c r="H130" s="78"/>
      <c r="I130" s="22"/>
      <c r="J130" s="23"/>
      <c r="K130" s="24"/>
      <c r="L130" s="171">
        <f t="shared" si="8"/>
        <v>0</v>
      </c>
      <c r="M130" s="25"/>
      <c r="N130" s="24"/>
      <c r="O130" s="171">
        <f t="shared" si="9"/>
        <v>0</v>
      </c>
      <c r="P130" s="31"/>
      <c r="Q130" s="49"/>
      <c r="R130" s="87"/>
      <c r="S130" s="87"/>
      <c r="T130" s="114"/>
      <c r="U130" s="88"/>
      <c r="V130" s="120"/>
    </row>
    <row r="131" spans="1:22" s="4" customFormat="1" ht="27" hidden="1" customHeight="1" x14ac:dyDescent="0.15">
      <c r="A131" s="14"/>
      <c r="B131" s="82"/>
      <c r="C131" s="55"/>
      <c r="D131" s="54"/>
      <c r="E131" s="54"/>
      <c r="F131" s="82"/>
      <c r="G131" s="82"/>
      <c r="H131" s="60"/>
      <c r="I131" s="22"/>
      <c r="J131" s="23"/>
      <c r="K131" s="24"/>
      <c r="L131" s="171">
        <f t="shared" si="8"/>
        <v>0</v>
      </c>
      <c r="M131" s="25"/>
      <c r="N131" s="24"/>
      <c r="O131" s="171">
        <f t="shared" si="9"/>
        <v>0</v>
      </c>
      <c r="P131" s="31"/>
      <c r="Q131" s="49"/>
      <c r="R131" s="89"/>
      <c r="S131" s="89"/>
      <c r="T131" s="114"/>
      <c r="U131" s="90"/>
      <c r="V131" s="121"/>
    </row>
    <row r="132" spans="1:22" s="4" customFormat="1" ht="27" hidden="1" customHeight="1" x14ac:dyDescent="0.15">
      <c r="A132" s="14"/>
      <c r="B132" s="82"/>
      <c r="C132" s="55"/>
      <c r="D132" s="54"/>
      <c r="E132" s="54"/>
      <c r="F132" s="82"/>
      <c r="G132" s="82"/>
      <c r="H132" s="60"/>
      <c r="I132" s="22"/>
      <c r="J132" s="23"/>
      <c r="K132" s="24"/>
      <c r="L132" s="171">
        <f t="shared" si="8"/>
        <v>0</v>
      </c>
      <c r="M132" s="25"/>
      <c r="N132" s="24"/>
      <c r="O132" s="171">
        <f t="shared" si="9"/>
        <v>0</v>
      </c>
      <c r="P132" s="31"/>
      <c r="Q132" s="49"/>
      <c r="R132" s="87"/>
      <c r="S132" s="87"/>
      <c r="T132" s="114"/>
      <c r="U132" s="88"/>
      <c r="V132" s="120"/>
    </row>
    <row r="133" spans="1:22" s="4" customFormat="1" ht="27" hidden="1" customHeight="1" x14ac:dyDescent="0.15">
      <c r="A133" s="14"/>
      <c r="B133" s="82"/>
      <c r="C133" s="55"/>
      <c r="D133" s="54"/>
      <c r="E133" s="54"/>
      <c r="F133" s="82"/>
      <c r="G133" s="82"/>
      <c r="H133" s="60"/>
      <c r="I133" s="22"/>
      <c r="J133" s="23"/>
      <c r="K133" s="24"/>
      <c r="L133" s="171">
        <f t="shared" si="8"/>
        <v>0</v>
      </c>
      <c r="M133" s="25"/>
      <c r="N133" s="24"/>
      <c r="O133" s="171">
        <f t="shared" si="9"/>
        <v>0</v>
      </c>
      <c r="P133" s="31"/>
      <c r="Q133" s="49"/>
      <c r="R133" s="89"/>
      <c r="S133" s="89"/>
      <c r="T133" s="114"/>
      <c r="U133" s="90"/>
      <c r="V133" s="121"/>
    </row>
    <row r="134" spans="1:22" s="4" customFormat="1" ht="27" hidden="1" customHeight="1" x14ac:dyDescent="0.15">
      <c r="A134" s="14"/>
      <c r="B134" s="82"/>
      <c r="C134" s="55"/>
      <c r="D134" s="54"/>
      <c r="E134" s="54"/>
      <c r="F134" s="82"/>
      <c r="G134" s="82"/>
      <c r="H134" s="60"/>
      <c r="I134" s="22"/>
      <c r="J134" s="23"/>
      <c r="K134" s="24"/>
      <c r="L134" s="171">
        <f t="shared" si="8"/>
        <v>0</v>
      </c>
      <c r="M134" s="25"/>
      <c r="N134" s="24"/>
      <c r="O134" s="171">
        <f t="shared" si="9"/>
        <v>0</v>
      </c>
      <c r="P134" s="31"/>
      <c r="Q134" s="49"/>
      <c r="R134" s="87"/>
      <c r="S134" s="87"/>
      <c r="T134" s="114"/>
      <c r="U134" s="88"/>
      <c r="V134" s="120"/>
    </row>
    <row r="135" spans="1:22" s="4" customFormat="1" ht="27" hidden="1" customHeight="1" x14ac:dyDescent="0.15">
      <c r="A135" s="14"/>
      <c r="B135" s="82"/>
      <c r="C135" s="55"/>
      <c r="D135" s="54"/>
      <c r="E135" s="54"/>
      <c r="F135" s="82"/>
      <c r="G135" s="82"/>
      <c r="H135" s="60"/>
      <c r="I135" s="22"/>
      <c r="J135" s="23"/>
      <c r="K135" s="24"/>
      <c r="L135" s="171">
        <f t="shared" si="8"/>
        <v>0</v>
      </c>
      <c r="M135" s="25"/>
      <c r="N135" s="24"/>
      <c r="O135" s="171">
        <f t="shared" si="9"/>
        <v>0</v>
      </c>
      <c r="P135" s="31"/>
      <c r="Q135" s="49"/>
      <c r="R135" s="89"/>
      <c r="S135" s="89"/>
      <c r="T135" s="114"/>
      <c r="U135" s="90"/>
      <c r="V135" s="121"/>
    </row>
    <row r="136" spans="1:22" s="4" customFormat="1" ht="27" hidden="1" customHeight="1" x14ac:dyDescent="0.15">
      <c r="A136" s="14"/>
      <c r="B136" s="82"/>
      <c r="C136" s="55"/>
      <c r="D136" s="54"/>
      <c r="E136" s="54"/>
      <c r="F136" s="82"/>
      <c r="G136" s="82"/>
      <c r="H136" s="60"/>
      <c r="I136" s="22"/>
      <c r="J136" s="23"/>
      <c r="K136" s="24"/>
      <c r="L136" s="171">
        <f t="shared" si="8"/>
        <v>0</v>
      </c>
      <c r="M136" s="25"/>
      <c r="N136" s="24"/>
      <c r="O136" s="171">
        <f t="shared" si="9"/>
        <v>0</v>
      </c>
      <c r="P136" s="31"/>
      <c r="Q136" s="49"/>
      <c r="R136" s="87"/>
      <c r="S136" s="87"/>
      <c r="T136" s="114"/>
      <c r="U136" s="88"/>
      <c r="V136" s="120"/>
    </row>
    <row r="137" spans="1:22" s="4" customFormat="1" ht="27" hidden="1" customHeight="1" x14ac:dyDescent="0.15">
      <c r="A137" s="14"/>
      <c r="B137" s="82"/>
      <c r="C137" s="55"/>
      <c r="D137" s="54"/>
      <c r="E137" s="54"/>
      <c r="F137" s="82"/>
      <c r="G137" s="82"/>
      <c r="H137" s="60"/>
      <c r="I137" s="22"/>
      <c r="J137" s="23"/>
      <c r="K137" s="24"/>
      <c r="L137" s="171">
        <f t="shared" si="8"/>
        <v>0</v>
      </c>
      <c r="M137" s="25"/>
      <c r="N137" s="24"/>
      <c r="O137" s="171">
        <f t="shared" si="9"/>
        <v>0</v>
      </c>
      <c r="P137" s="31"/>
      <c r="Q137" s="49"/>
      <c r="R137" s="89"/>
      <c r="S137" s="89"/>
      <c r="T137" s="114"/>
      <c r="U137" s="90"/>
      <c r="V137" s="121"/>
    </row>
    <row r="138" spans="1:22" s="4" customFormat="1" ht="27" hidden="1" customHeight="1" x14ac:dyDescent="0.15">
      <c r="A138" s="14"/>
      <c r="B138" s="82"/>
      <c r="C138" s="55"/>
      <c r="D138" s="54"/>
      <c r="E138" s="54"/>
      <c r="F138" s="82"/>
      <c r="G138" s="82"/>
      <c r="H138" s="60"/>
      <c r="I138" s="22"/>
      <c r="J138" s="23"/>
      <c r="K138" s="24"/>
      <c r="L138" s="171">
        <f t="shared" si="8"/>
        <v>0</v>
      </c>
      <c r="M138" s="25"/>
      <c r="N138" s="24"/>
      <c r="O138" s="171">
        <f t="shared" si="9"/>
        <v>0</v>
      </c>
      <c r="P138" s="31"/>
      <c r="Q138" s="49"/>
      <c r="R138" s="87"/>
      <c r="S138" s="87"/>
      <c r="T138" s="114"/>
      <c r="U138" s="88"/>
      <c r="V138" s="120"/>
    </row>
    <row r="139" spans="1:22" s="4" customFormat="1" ht="27" hidden="1" customHeight="1" x14ac:dyDescent="0.15">
      <c r="A139" s="14"/>
      <c r="B139" s="82"/>
      <c r="C139" s="55"/>
      <c r="D139" s="54"/>
      <c r="E139" s="54"/>
      <c r="F139" s="82"/>
      <c r="G139" s="82"/>
      <c r="H139" s="60"/>
      <c r="I139" s="22"/>
      <c r="J139" s="23"/>
      <c r="K139" s="24"/>
      <c r="L139" s="171">
        <f t="shared" si="8"/>
        <v>0</v>
      </c>
      <c r="M139" s="25"/>
      <c r="N139" s="24"/>
      <c r="O139" s="171">
        <f t="shared" si="9"/>
        <v>0</v>
      </c>
      <c r="P139" s="31"/>
      <c r="Q139" s="49"/>
      <c r="R139" s="89"/>
      <c r="S139" s="89"/>
      <c r="T139" s="114"/>
      <c r="U139" s="90"/>
      <c r="V139" s="121"/>
    </row>
    <row r="140" spans="1:22" s="4" customFormat="1" ht="27" hidden="1" customHeight="1" x14ac:dyDescent="0.15">
      <c r="A140" s="14"/>
      <c r="B140" s="82"/>
      <c r="C140" s="55"/>
      <c r="D140" s="54"/>
      <c r="E140" s="54"/>
      <c r="F140" s="82"/>
      <c r="G140" s="82"/>
      <c r="H140" s="60"/>
      <c r="I140" s="22"/>
      <c r="J140" s="23"/>
      <c r="K140" s="24"/>
      <c r="L140" s="171">
        <f t="shared" si="8"/>
        <v>0</v>
      </c>
      <c r="M140" s="25"/>
      <c r="N140" s="24"/>
      <c r="O140" s="171">
        <f t="shared" si="9"/>
        <v>0</v>
      </c>
      <c r="P140" s="31"/>
      <c r="Q140" s="49"/>
      <c r="R140" s="87"/>
      <c r="S140" s="87"/>
      <c r="T140" s="114"/>
      <c r="U140" s="88"/>
      <c r="V140" s="120"/>
    </row>
    <row r="141" spans="1:22" s="4" customFormat="1" ht="27" hidden="1" customHeight="1" x14ac:dyDescent="0.15">
      <c r="A141" s="14"/>
      <c r="B141" s="82"/>
      <c r="C141" s="55"/>
      <c r="D141" s="54"/>
      <c r="E141" s="54"/>
      <c r="F141" s="82"/>
      <c r="G141" s="82"/>
      <c r="H141" s="60"/>
      <c r="I141" s="22"/>
      <c r="J141" s="23"/>
      <c r="K141" s="24"/>
      <c r="L141" s="171">
        <f t="shared" si="8"/>
        <v>0</v>
      </c>
      <c r="M141" s="25"/>
      <c r="N141" s="24"/>
      <c r="O141" s="171">
        <f t="shared" si="9"/>
        <v>0</v>
      </c>
      <c r="P141" s="31"/>
      <c r="Q141" s="49"/>
      <c r="R141" s="89"/>
      <c r="S141" s="89"/>
      <c r="T141" s="114"/>
      <c r="U141" s="90"/>
      <c r="V141" s="121"/>
    </row>
    <row r="142" spans="1:22" s="4" customFormat="1" ht="27" hidden="1" customHeight="1" x14ac:dyDescent="0.15">
      <c r="A142" s="14"/>
      <c r="B142" s="82"/>
      <c r="C142" s="55"/>
      <c r="D142" s="54"/>
      <c r="E142" s="54"/>
      <c r="F142" s="82"/>
      <c r="G142" s="82"/>
      <c r="H142" s="60"/>
      <c r="I142" s="22"/>
      <c r="J142" s="23"/>
      <c r="K142" s="24"/>
      <c r="L142" s="171">
        <f t="shared" si="8"/>
        <v>0</v>
      </c>
      <c r="M142" s="25"/>
      <c r="N142" s="24"/>
      <c r="O142" s="171">
        <f t="shared" si="9"/>
        <v>0</v>
      </c>
      <c r="P142" s="31"/>
      <c r="Q142" s="49"/>
      <c r="R142" s="87"/>
      <c r="S142" s="87"/>
      <c r="T142" s="114"/>
      <c r="U142" s="88"/>
      <c r="V142" s="120"/>
    </row>
    <row r="143" spans="1:22" s="4" customFormat="1" ht="27" hidden="1" customHeight="1" x14ac:dyDescent="0.15">
      <c r="A143" s="14"/>
      <c r="B143" s="82"/>
      <c r="C143" s="55"/>
      <c r="D143" s="54"/>
      <c r="E143" s="54"/>
      <c r="F143" s="82"/>
      <c r="G143" s="82"/>
      <c r="H143" s="60"/>
      <c r="I143" s="22"/>
      <c r="J143" s="23"/>
      <c r="K143" s="24"/>
      <c r="L143" s="171">
        <f t="shared" si="8"/>
        <v>0</v>
      </c>
      <c r="M143" s="25"/>
      <c r="N143" s="24"/>
      <c r="O143" s="171">
        <f t="shared" si="9"/>
        <v>0</v>
      </c>
      <c r="P143" s="31"/>
      <c r="Q143" s="49"/>
      <c r="R143" s="89"/>
      <c r="S143" s="89"/>
      <c r="T143" s="114"/>
      <c r="U143" s="90"/>
      <c r="V143" s="121"/>
    </row>
    <row r="144" spans="1:22" s="4" customFormat="1" ht="27" hidden="1" customHeight="1" x14ac:dyDescent="0.15">
      <c r="A144" s="14"/>
      <c r="B144" s="82"/>
      <c r="C144" s="55"/>
      <c r="D144" s="54"/>
      <c r="E144" s="54"/>
      <c r="F144" s="82"/>
      <c r="G144" s="82"/>
      <c r="H144" s="60"/>
      <c r="I144" s="22"/>
      <c r="J144" s="23"/>
      <c r="K144" s="24"/>
      <c r="L144" s="171">
        <f>IF(AND(J144&gt;0,K144&gt;0),K144/J144,0)</f>
        <v>0</v>
      </c>
      <c r="M144" s="25"/>
      <c r="N144" s="24"/>
      <c r="O144" s="171">
        <f t="shared" si="9"/>
        <v>0</v>
      </c>
      <c r="P144" s="31"/>
      <c r="Q144" s="49"/>
      <c r="R144" s="87"/>
      <c r="S144" s="87"/>
      <c r="T144" s="114"/>
      <c r="U144" s="88"/>
      <c r="V144" s="120"/>
    </row>
    <row r="145" spans="1:22" s="4" customFormat="1" ht="27" hidden="1" customHeight="1" x14ac:dyDescent="0.15">
      <c r="A145" s="14"/>
      <c r="B145" s="83"/>
      <c r="C145" s="55"/>
      <c r="D145" s="54"/>
      <c r="E145" s="108"/>
      <c r="F145" s="83"/>
      <c r="G145" s="83"/>
      <c r="H145" s="81"/>
      <c r="I145" s="22"/>
      <c r="J145" s="23"/>
      <c r="K145" s="24"/>
      <c r="L145" s="171">
        <f t="shared" si="8"/>
        <v>0</v>
      </c>
      <c r="M145" s="25"/>
      <c r="N145" s="24"/>
      <c r="O145" s="171">
        <f t="shared" si="9"/>
        <v>0</v>
      </c>
      <c r="P145" s="31"/>
      <c r="Q145" s="49"/>
      <c r="R145" s="89"/>
      <c r="S145" s="89"/>
      <c r="T145" s="114"/>
      <c r="U145" s="90"/>
      <c r="V145" s="121"/>
    </row>
    <row r="146" spans="1:22" s="4" customFormat="1" ht="27" hidden="1" customHeight="1" x14ac:dyDescent="0.15">
      <c r="A146" s="14"/>
      <c r="B146" s="82"/>
      <c r="C146" s="55"/>
      <c r="D146" s="54"/>
      <c r="E146" s="54"/>
      <c r="F146" s="82"/>
      <c r="G146" s="82"/>
      <c r="H146" s="60"/>
      <c r="I146" s="22"/>
      <c r="J146" s="23"/>
      <c r="K146" s="24"/>
      <c r="L146" s="171">
        <f t="shared" si="8"/>
        <v>0</v>
      </c>
      <c r="M146" s="25"/>
      <c r="N146" s="24"/>
      <c r="O146" s="171">
        <f t="shared" si="9"/>
        <v>0</v>
      </c>
      <c r="P146" s="31"/>
      <c r="Q146" s="49"/>
      <c r="R146" s="87"/>
      <c r="S146" s="87"/>
      <c r="T146" s="114"/>
      <c r="U146" s="88"/>
      <c r="V146" s="120"/>
    </row>
    <row r="147" spans="1:22" s="4" customFormat="1" ht="27" hidden="1" customHeight="1" x14ac:dyDescent="0.15">
      <c r="A147" s="14"/>
      <c r="B147" s="82"/>
      <c r="C147" s="55"/>
      <c r="D147" s="54"/>
      <c r="E147" s="54"/>
      <c r="F147" s="82"/>
      <c r="G147" s="82"/>
      <c r="H147" s="60"/>
      <c r="I147" s="22"/>
      <c r="J147" s="23"/>
      <c r="K147" s="24"/>
      <c r="L147" s="171">
        <f t="shared" si="8"/>
        <v>0</v>
      </c>
      <c r="M147" s="25"/>
      <c r="N147" s="24"/>
      <c r="O147" s="171">
        <f t="shared" si="9"/>
        <v>0</v>
      </c>
      <c r="P147" s="31"/>
      <c r="Q147" s="49"/>
      <c r="R147" s="87"/>
      <c r="S147" s="87"/>
      <c r="T147" s="114"/>
      <c r="U147" s="88"/>
      <c r="V147" s="120"/>
    </row>
    <row r="148" spans="1:22" s="4" customFormat="1" ht="27" hidden="1" customHeight="1" x14ac:dyDescent="0.15">
      <c r="A148" s="14"/>
      <c r="B148" s="82"/>
      <c r="C148" s="55"/>
      <c r="D148" s="54"/>
      <c r="E148" s="54"/>
      <c r="F148" s="82"/>
      <c r="G148" s="82"/>
      <c r="H148" s="60"/>
      <c r="I148" s="22"/>
      <c r="J148" s="23"/>
      <c r="K148" s="24"/>
      <c r="L148" s="171">
        <f t="shared" si="8"/>
        <v>0</v>
      </c>
      <c r="M148" s="25"/>
      <c r="N148" s="24"/>
      <c r="O148" s="171">
        <f t="shared" si="9"/>
        <v>0</v>
      </c>
      <c r="P148" s="31"/>
      <c r="Q148" s="49"/>
      <c r="R148" s="89"/>
      <c r="S148" s="89"/>
      <c r="T148" s="114"/>
      <c r="U148" s="90"/>
      <c r="V148" s="121"/>
    </row>
    <row r="149" spans="1:22" s="4" customFormat="1" ht="27" hidden="1" customHeight="1" x14ac:dyDescent="0.15">
      <c r="A149" s="14"/>
      <c r="B149" s="82"/>
      <c r="C149" s="55"/>
      <c r="D149" s="54"/>
      <c r="E149" s="54"/>
      <c r="F149" s="82"/>
      <c r="G149" s="82"/>
      <c r="H149" s="60"/>
      <c r="I149" s="22"/>
      <c r="J149" s="23"/>
      <c r="K149" s="24"/>
      <c r="L149" s="171">
        <f t="shared" si="0"/>
        <v>0</v>
      </c>
      <c r="M149" s="25"/>
      <c r="N149" s="24"/>
      <c r="O149" s="171">
        <f t="shared" si="1"/>
        <v>0</v>
      </c>
      <c r="P149" s="31"/>
      <c r="Q149" s="49"/>
      <c r="R149" s="87"/>
      <c r="S149" s="87"/>
      <c r="T149" s="114"/>
      <c r="U149" s="88"/>
      <c r="V149" s="120"/>
    </row>
    <row r="150" spans="1:22" s="4" customFormat="1" ht="27" hidden="1" customHeight="1" x14ac:dyDescent="0.15">
      <c r="A150" s="14"/>
      <c r="B150" s="82"/>
      <c r="C150" s="55"/>
      <c r="D150" s="54"/>
      <c r="E150" s="54"/>
      <c r="F150" s="82"/>
      <c r="G150" s="82"/>
      <c r="H150" s="60"/>
      <c r="I150" s="22"/>
      <c r="J150" s="23"/>
      <c r="K150" s="24"/>
      <c r="L150" s="171">
        <f t="shared" si="0"/>
        <v>0</v>
      </c>
      <c r="M150" s="25"/>
      <c r="N150" s="24"/>
      <c r="O150" s="171">
        <f t="shared" si="1"/>
        <v>0</v>
      </c>
      <c r="P150" s="31"/>
      <c r="Q150" s="49"/>
      <c r="R150" s="89"/>
      <c r="S150" s="89"/>
      <c r="T150" s="114"/>
      <c r="U150" s="90"/>
      <c r="V150" s="121"/>
    </row>
    <row r="151" spans="1:22" s="4" customFormat="1" ht="27" hidden="1" customHeight="1" x14ac:dyDescent="0.15">
      <c r="A151" s="14"/>
      <c r="B151" s="82"/>
      <c r="C151" s="55"/>
      <c r="D151" s="54"/>
      <c r="E151" s="54"/>
      <c r="F151" s="82"/>
      <c r="G151" s="82"/>
      <c r="H151" s="60"/>
      <c r="I151" s="22"/>
      <c r="J151" s="23"/>
      <c r="K151" s="24"/>
      <c r="L151" s="171">
        <f t="shared" si="0"/>
        <v>0</v>
      </c>
      <c r="M151" s="25"/>
      <c r="N151" s="24"/>
      <c r="O151" s="171">
        <f t="shared" si="1"/>
        <v>0</v>
      </c>
      <c r="P151" s="31"/>
      <c r="Q151" s="49"/>
      <c r="R151" s="87"/>
      <c r="S151" s="87"/>
      <c r="T151" s="114"/>
      <c r="U151" s="88"/>
      <c r="V151" s="120"/>
    </row>
    <row r="152" spans="1:22" s="4" customFormat="1" ht="27" hidden="1" customHeight="1" x14ac:dyDescent="0.15">
      <c r="A152" s="14"/>
      <c r="B152" s="85"/>
      <c r="C152" s="77"/>
      <c r="D152" s="54"/>
      <c r="E152" s="54"/>
      <c r="F152" s="85"/>
      <c r="G152" s="85"/>
      <c r="H152" s="78"/>
      <c r="I152" s="22"/>
      <c r="J152" s="23"/>
      <c r="K152" s="24"/>
      <c r="L152" s="171">
        <f t="shared" si="0"/>
        <v>0</v>
      </c>
      <c r="M152" s="25"/>
      <c r="N152" s="24"/>
      <c r="O152" s="171">
        <f t="shared" si="1"/>
        <v>0</v>
      </c>
      <c r="P152" s="31"/>
      <c r="Q152" s="49"/>
      <c r="R152" s="89"/>
      <c r="S152" s="89"/>
      <c r="T152" s="114"/>
      <c r="U152" s="90"/>
      <c r="V152" s="121"/>
    </row>
    <row r="153" spans="1:22" s="4" customFormat="1" ht="27" hidden="1" customHeight="1" x14ac:dyDescent="0.15">
      <c r="A153" s="14"/>
      <c r="B153" s="82"/>
      <c r="C153" s="55"/>
      <c r="D153" s="54"/>
      <c r="E153" s="54"/>
      <c r="F153" s="82"/>
      <c r="G153" s="82"/>
      <c r="H153" s="60"/>
      <c r="I153" s="22"/>
      <c r="J153" s="23"/>
      <c r="K153" s="24"/>
      <c r="L153" s="171">
        <f t="shared" si="0"/>
        <v>0</v>
      </c>
      <c r="M153" s="25"/>
      <c r="N153" s="24"/>
      <c r="O153" s="171">
        <f t="shared" si="1"/>
        <v>0</v>
      </c>
      <c r="P153" s="31"/>
      <c r="Q153" s="49"/>
      <c r="R153" s="87"/>
      <c r="S153" s="87"/>
      <c r="T153" s="114"/>
      <c r="U153" s="88"/>
      <c r="V153" s="120"/>
    </row>
    <row r="154" spans="1:22" s="4" customFormat="1" ht="27" hidden="1" customHeight="1" x14ac:dyDescent="0.15">
      <c r="A154" s="14"/>
      <c r="B154" s="82"/>
      <c r="C154" s="55"/>
      <c r="D154" s="54"/>
      <c r="E154" s="54"/>
      <c r="F154" s="82"/>
      <c r="G154" s="82"/>
      <c r="H154" s="60"/>
      <c r="I154" s="22"/>
      <c r="J154" s="23"/>
      <c r="K154" s="24"/>
      <c r="L154" s="171">
        <f t="shared" si="0"/>
        <v>0</v>
      </c>
      <c r="M154" s="25"/>
      <c r="N154" s="24"/>
      <c r="O154" s="171">
        <f t="shared" si="1"/>
        <v>0</v>
      </c>
      <c r="P154" s="31"/>
      <c r="Q154" s="49"/>
      <c r="R154" s="89"/>
      <c r="S154" s="89"/>
      <c r="T154" s="114"/>
      <c r="U154" s="90"/>
      <c r="V154" s="121"/>
    </row>
    <row r="155" spans="1:22" s="4" customFormat="1" ht="27" hidden="1" customHeight="1" x14ac:dyDescent="0.15">
      <c r="A155" s="14"/>
      <c r="B155" s="82"/>
      <c r="C155" s="55"/>
      <c r="D155" s="54"/>
      <c r="E155" s="54"/>
      <c r="F155" s="82"/>
      <c r="G155" s="82"/>
      <c r="H155" s="60"/>
      <c r="I155" s="22"/>
      <c r="J155" s="23"/>
      <c r="K155" s="24"/>
      <c r="L155" s="171">
        <f t="shared" si="0"/>
        <v>0</v>
      </c>
      <c r="M155" s="25"/>
      <c r="N155" s="24"/>
      <c r="O155" s="171">
        <f t="shared" si="1"/>
        <v>0</v>
      </c>
      <c r="P155" s="31"/>
      <c r="Q155" s="49"/>
      <c r="R155" s="87"/>
      <c r="S155" s="87"/>
      <c r="T155" s="114"/>
      <c r="U155" s="88"/>
      <c r="V155" s="120"/>
    </row>
    <row r="156" spans="1:22" s="4" customFormat="1" ht="27" hidden="1" customHeight="1" x14ac:dyDescent="0.15">
      <c r="A156" s="14"/>
      <c r="B156" s="82"/>
      <c r="C156" s="55"/>
      <c r="D156" s="54"/>
      <c r="E156" s="54"/>
      <c r="F156" s="82"/>
      <c r="G156" s="82"/>
      <c r="H156" s="60"/>
      <c r="I156" s="22"/>
      <c r="J156" s="23"/>
      <c r="K156" s="24"/>
      <c r="L156" s="171">
        <f t="shared" si="0"/>
        <v>0</v>
      </c>
      <c r="M156" s="25"/>
      <c r="N156" s="24"/>
      <c r="O156" s="171">
        <f t="shared" si="1"/>
        <v>0</v>
      </c>
      <c r="P156" s="31"/>
      <c r="Q156" s="49"/>
      <c r="R156" s="89"/>
      <c r="S156" s="89"/>
      <c r="T156" s="114"/>
      <c r="U156" s="90"/>
      <c r="V156" s="121"/>
    </row>
    <row r="157" spans="1:22" s="4" customFormat="1" ht="27" hidden="1" customHeight="1" x14ac:dyDescent="0.15">
      <c r="A157" s="14"/>
      <c r="B157" s="82"/>
      <c r="C157" s="55"/>
      <c r="D157" s="54"/>
      <c r="E157" s="54"/>
      <c r="F157" s="82"/>
      <c r="G157" s="82"/>
      <c r="H157" s="60"/>
      <c r="I157" s="22"/>
      <c r="J157" s="23"/>
      <c r="K157" s="24"/>
      <c r="L157" s="171">
        <f t="shared" si="0"/>
        <v>0</v>
      </c>
      <c r="M157" s="25"/>
      <c r="N157" s="24"/>
      <c r="O157" s="171">
        <f t="shared" si="1"/>
        <v>0</v>
      </c>
      <c r="P157" s="31"/>
      <c r="Q157" s="49"/>
      <c r="R157" s="87"/>
      <c r="S157" s="87"/>
      <c r="T157" s="114"/>
      <c r="U157" s="88"/>
      <c r="V157" s="120"/>
    </row>
    <row r="158" spans="1:22" s="4" customFormat="1" ht="27" hidden="1" customHeight="1" x14ac:dyDescent="0.15">
      <c r="A158" s="14"/>
      <c r="B158" s="82"/>
      <c r="C158" s="55"/>
      <c r="D158" s="54"/>
      <c r="E158" s="54"/>
      <c r="F158" s="82"/>
      <c r="G158" s="82"/>
      <c r="H158" s="60"/>
      <c r="I158" s="22"/>
      <c r="J158" s="23"/>
      <c r="K158" s="24"/>
      <c r="L158" s="171">
        <f t="shared" si="0"/>
        <v>0</v>
      </c>
      <c r="M158" s="25"/>
      <c r="N158" s="24"/>
      <c r="O158" s="171">
        <f t="shared" si="1"/>
        <v>0</v>
      </c>
      <c r="P158" s="31"/>
      <c r="Q158" s="49"/>
      <c r="R158" s="89"/>
      <c r="S158" s="89"/>
      <c r="T158" s="114"/>
      <c r="U158" s="90"/>
      <c r="V158" s="121"/>
    </row>
    <row r="159" spans="1:22" s="4" customFormat="1" ht="27" hidden="1" customHeight="1" x14ac:dyDescent="0.15">
      <c r="A159" s="14"/>
      <c r="B159" s="82"/>
      <c r="C159" s="55"/>
      <c r="D159" s="54"/>
      <c r="E159" s="54"/>
      <c r="F159" s="82"/>
      <c r="G159" s="82"/>
      <c r="H159" s="60"/>
      <c r="I159" s="22"/>
      <c r="J159" s="23"/>
      <c r="K159" s="24"/>
      <c r="L159" s="171">
        <f t="shared" si="0"/>
        <v>0</v>
      </c>
      <c r="M159" s="25"/>
      <c r="N159" s="24"/>
      <c r="O159" s="171">
        <f t="shared" si="1"/>
        <v>0</v>
      </c>
      <c r="P159" s="31"/>
      <c r="Q159" s="49"/>
      <c r="R159" s="87"/>
      <c r="S159" s="87"/>
      <c r="T159" s="114"/>
      <c r="U159" s="88"/>
      <c r="V159" s="120"/>
    </row>
    <row r="160" spans="1:22" s="4" customFormat="1" ht="27" hidden="1" customHeight="1" x14ac:dyDescent="0.15">
      <c r="A160" s="14"/>
      <c r="B160" s="82"/>
      <c r="C160" s="55"/>
      <c r="D160" s="54"/>
      <c r="E160" s="54"/>
      <c r="F160" s="82"/>
      <c r="G160" s="82"/>
      <c r="H160" s="60"/>
      <c r="I160" s="22"/>
      <c r="J160" s="23"/>
      <c r="K160" s="24"/>
      <c r="L160" s="171">
        <f t="shared" si="0"/>
        <v>0</v>
      </c>
      <c r="M160" s="25"/>
      <c r="N160" s="24"/>
      <c r="O160" s="171">
        <f t="shared" si="1"/>
        <v>0</v>
      </c>
      <c r="P160" s="31"/>
      <c r="Q160" s="49"/>
      <c r="R160" s="89"/>
      <c r="S160" s="89"/>
      <c r="T160" s="114"/>
      <c r="U160" s="90"/>
      <c r="V160" s="121"/>
    </row>
    <row r="161" spans="1:23" s="4" customFormat="1" ht="27" hidden="1" customHeight="1" x14ac:dyDescent="0.15">
      <c r="A161" s="14"/>
      <c r="B161" s="85"/>
      <c r="C161" s="77"/>
      <c r="D161" s="54"/>
      <c r="E161" s="54"/>
      <c r="F161" s="85"/>
      <c r="G161" s="85"/>
      <c r="H161" s="78"/>
      <c r="I161" s="84"/>
      <c r="J161" s="66"/>
      <c r="K161" s="67"/>
      <c r="L161" s="171">
        <f t="shared" si="0"/>
        <v>0</v>
      </c>
      <c r="M161" s="66"/>
      <c r="N161" s="67"/>
      <c r="O161" s="171">
        <f t="shared" si="1"/>
        <v>0</v>
      </c>
      <c r="P161" s="86"/>
      <c r="Q161" s="111"/>
      <c r="R161" s="87"/>
      <c r="S161" s="87"/>
      <c r="T161" s="114"/>
      <c r="U161" s="88"/>
      <c r="V161" s="120"/>
    </row>
    <row r="162" spans="1:23" s="4" customFormat="1" ht="27" hidden="1" customHeight="1" x14ac:dyDescent="0.15">
      <c r="A162" s="14"/>
      <c r="B162" s="85"/>
      <c r="C162" s="77"/>
      <c r="D162" s="54"/>
      <c r="E162" s="54"/>
      <c r="F162" s="85"/>
      <c r="G162" s="85"/>
      <c r="H162" s="78"/>
      <c r="I162" s="84"/>
      <c r="J162" s="66"/>
      <c r="K162" s="67"/>
      <c r="L162" s="171">
        <f t="shared" si="0"/>
        <v>0</v>
      </c>
      <c r="M162" s="66"/>
      <c r="N162" s="67"/>
      <c r="O162" s="171">
        <f t="shared" si="1"/>
        <v>0</v>
      </c>
      <c r="P162" s="86"/>
      <c r="Q162" s="111"/>
      <c r="R162" s="89"/>
      <c r="S162" s="89"/>
      <c r="T162" s="114"/>
      <c r="U162" s="90"/>
      <c r="V162" s="121"/>
    </row>
    <row r="163" spans="1:23" s="4" customFormat="1" ht="27" hidden="1" customHeight="1" x14ac:dyDescent="0.15">
      <c r="A163" s="14"/>
      <c r="B163" s="44"/>
      <c r="C163" s="42"/>
      <c r="D163" s="54"/>
      <c r="E163" s="54"/>
      <c r="F163" s="44"/>
      <c r="G163" s="44"/>
      <c r="H163" s="47"/>
      <c r="I163" s="22"/>
      <c r="J163" s="23"/>
      <c r="K163" s="24"/>
      <c r="L163" s="171">
        <f t="shared" si="0"/>
        <v>0</v>
      </c>
      <c r="M163" s="25"/>
      <c r="N163" s="24"/>
      <c r="O163" s="171">
        <f t="shared" si="1"/>
        <v>0</v>
      </c>
      <c r="P163" s="31"/>
      <c r="Q163" s="49"/>
      <c r="R163" s="87"/>
      <c r="S163" s="87"/>
      <c r="T163" s="114"/>
      <c r="U163" s="88"/>
      <c r="V163" s="120"/>
    </row>
    <row r="164" spans="1:23" s="4" customFormat="1" ht="27" hidden="1" customHeight="1" x14ac:dyDescent="0.15">
      <c r="A164" s="14"/>
      <c r="B164" s="51"/>
      <c r="C164" s="41"/>
      <c r="D164" s="54"/>
      <c r="E164" s="54"/>
      <c r="F164" s="51"/>
      <c r="G164" s="209"/>
      <c r="H164" s="52"/>
      <c r="I164" s="22"/>
      <c r="J164" s="23"/>
      <c r="K164" s="24"/>
      <c r="L164" s="171">
        <f t="shared" ref="L164" si="10">IF(AND(J164&gt;0,K164&gt;0),K164/J164,0)</f>
        <v>0</v>
      </c>
      <c r="M164" s="25"/>
      <c r="N164" s="24"/>
      <c r="O164" s="171">
        <f t="shared" ref="O164" si="11">IF(AND(M164&gt;0,N164&gt;0),N164/M164,0)</f>
        <v>0</v>
      </c>
      <c r="P164" s="31"/>
      <c r="Q164" s="49"/>
      <c r="R164" s="89"/>
      <c r="S164" s="89"/>
      <c r="T164" s="114"/>
      <c r="U164" s="90"/>
      <c r="V164" s="121"/>
      <c r="W164" s="93"/>
    </row>
    <row r="165" spans="1:23" s="4" customFormat="1" ht="27" hidden="1" customHeight="1" thickBot="1" x14ac:dyDescent="0.2">
      <c r="A165" s="14"/>
      <c r="B165" s="48"/>
      <c r="C165" s="50"/>
      <c r="D165" s="54"/>
      <c r="E165" s="54"/>
      <c r="F165" s="48"/>
      <c r="G165" s="210"/>
      <c r="H165" s="55"/>
      <c r="I165" s="26"/>
      <c r="J165" s="27"/>
      <c r="K165" s="28"/>
      <c r="L165" s="172">
        <f t="shared" ref="L165" si="12">IF(AND(J165&gt;0,K165&gt;0),K165/J165,0)</f>
        <v>0</v>
      </c>
      <c r="M165" s="29"/>
      <c r="N165" s="30"/>
      <c r="O165" s="172">
        <f t="shared" ref="O165" si="13">IF(AND(M165&gt;0,N165&gt;0),N165/M165,0)</f>
        <v>0</v>
      </c>
      <c r="P165" s="32"/>
      <c r="Q165" s="112"/>
      <c r="R165" s="91"/>
      <c r="S165" s="91"/>
      <c r="T165" s="115"/>
      <c r="U165" s="92"/>
      <c r="V165" s="122"/>
    </row>
    <row r="166" spans="1:23" s="4" customFormat="1" ht="15" hidden="1" customHeight="1" x14ac:dyDescent="0.15">
      <c r="A166" s="15"/>
      <c r="B166" s="20" t="s">
        <v>3</v>
      </c>
      <c r="C166" s="16"/>
      <c r="D166" s="33">
        <f>COUNTIF(D5:D165,1)</f>
        <v>0</v>
      </c>
      <c r="E166" s="33"/>
      <c r="H166" s="16">
        <f>COUNTA(H5:H165)</f>
        <v>0</v>
      </c>
      <c r="I166" s="17">
        <f>SUM(I5:I165)</f>
        <v>0</v>
      </c>
      <c r="J166" s="17">
        <f>SUM(J5:J165)</f>
        <v>0</v>
      </c>
      <c r="K166" s="17">
        <f>SUM(K5:K165)</f>
        <v>0</v>
      </c>
      <c r="L166" s="19">
        <f>IF(AND(J166&gt;0,K166&gt;0),K166/J166,0)</f>
        <v>0</v>
      </c>
      <c r="M166" s="17">
        <f>SUM(M5:M165)</f>
        <v>0</v>
      </c>
      <c r="N166" s="17">
        <f>SUM(N5:N165)</f>
        <v>0</v>
      </c>
      <c r="O166" s="19">
        <f>IF(AND(M166&gt;0,N166&gt;0),N166/M166,0)</f>
        <v>0</v>
      </c>
    </row>
    <row r="167" spans="1:23" s="4" customFormat="1" ht="15" hidden="1" customHeight="1" x14ac:dyDescent="0.15">
      <c r="A167" s="15"/>
      <c r="D167" s="33">
        <f>COUNTIF(D5:D165,2)</f>
        <v>0</v>
      </c>
      <c r="E167" s="33"/>
      <c r="F167" s="34"/>
      <c r="G167" s="34"/>
      <c r="H167" s="16"/>
      <c r="I167" s="17"/>
      <c r="J167" s="17"/>
      <c r="K167" s="17"/>
      <c r="L167" s="18"/>
      <c r="M167" s="18"/>
      <c r="N167" s="18"/>
      <c r="O167" s="18"/>
    </row>
    <row r="168" spans="1:23" s="4" customFormat="1" ht="15" hidden="1" customHeight="1" x14ac:dyDescent="0.15">
      <c r="A168" s="15"/>
      <c r="D168" s="33">
        <f>COUNTIF(D5:D165,3)</f>
        <v>0</v>
      </c>
      <c r="E168" s="33"/>
      <c r="F168" s="35"/>
      <c r="G168" s="35"/>
      <c r="H168" s="35"/>
      <c r="I168" s="17">
        <f>COUNTA(I5:I165)</f>
        <v>0</v>
      </c>
      <c r="J168" s="17"/>
      <c r="K168" s="17"/>
      <c r="L168" s="18"/>
      <c r="M168" s="18"/>
      <c r="N168" s="18"/>
      <c r="O168" s="18"/>
    </row>
    <row r="169" spans="1:23" s="4" customFormat="1" ht="15" hidden="1" customHeight="1" x14ac:dyDescent="0.15">
      <c r="A169" s="15"/>
      <c r="D169" s="33">
        <f>COUNTIF(D5:D165,4)</f>
        <v>0</v>
      </c>
      <c r="E169" s="33"/>
      <c r="F169" s="35"/>
      <c r="G169" s="35"/>
      <c r="H169" s="35"/>
      <c r="I169" s="17"/>
      <c r="J169" s="17"/>
      <c r="K169" s="17"/>
      <c r="L169" s="18"/>
      <c r="M169" s="18"/>
      <c r="N169" s="18"/>
      <c r="O169" s="18"/>
    </row>
    <row r="170" spans="1:23" s="4" customFormat="1" ht="15" hidden="1" customHeight="1" x14ac:dyDescent="0.15">
      <c r="A170" s="15"/>
      <c r="D170" s="33">
        <f>COUNTIF(D5:D165,5)</f>
        <v>0</v>
      </c>
      <c r="E170" s="33"/>
      <c r="F170" s="35"/>
      <c r="G170" s="35"/>
      <c r="H170" s="35"/>
      <c r="I170" s="17"/>
      <c r="J170" s="17"/>
      <c r="K170" s="17"/>
      <c r="L170" s="18"/>
      <c r="M170" s="18"/>
      <c r="N170" s="18"/>
      <c r="O170" s="18"/>
    </row>
    <row r="171" spans="1:23" s="4" customFormat="1" ht="15" hidden="1" customHeight="1" x14ac:dyDescent="0.15">
      <c r="A171" s="15"/>
      <c r="D171" s="33">
        <f>COUNTIF(D5:D165,6)</f>
        <v>0</v>
      </c>
      <c r="E171" s="33"/>
      <c r="F171" s="35"/>
      <c r="G171" s="35"/>
      <c r="H171" s="35"/>
      <c r="I171" s="17"/>
      <c r="J171" s="17"/>
      <c r="K171" s="17"/>
      <c r="L171" s="18"/>
      <c r="M171" s="18"/>
      <c r="N171" s="18"/>
      <c r="O171" s="18"/>
    </row>
    <row r="172" spans="1:23" s="4" customFormat="1" ht="15" customHeight="1" x14ac:dyDescent="0.15">
      <c r="A172" s="15"/>
      <c r="D172" s="33"/>
      <c r="E172" s="33"/>
      <c r="F172" s="34"/>
      <c r="G172" s="34"/>
      <c r="H172" s="16"/>
      <c r="I172" s="17"/>
      <c r="J172" s="17"/>
      <c r="K172" s="17"/>
      <c r="L172" s="18"/>
      <c r="M172" s="18"/>
      <c r="N172" s="18"/>
      <c r="O172" s="18"/>
    </row>
    <row r="173" spans="1:23" s="4" customFormat="1" ht="15" customHeight="1" x14ac:dyDescent="0.15">
      <c r="A173" s="15"/>
      <c r="D173" s="33"/>
      <c r="E173" s="33"/>
      <c r="F173" s="34"/>
      <c r="G173" s="34"/>
      <c r="H173" s="16"/>
      <c r="I173" s="17"/>
      <c r="J173" s="17"/>
      <c r="K173" s="17"/>
      <c r="L173" s="18"/>
      <c r="M173" s="18"/>
      <c r="N173" s="18"/>
      <c r="O173" s="18"/>
    </row>
    <row r="174" spans="1:23" s="4" customFormat="1" ht="15" customHeight="1" x14ac:dyDescent="0.15">
      <c r="A174" s="15"/>
      <c r="B174" s="166" t="s">
        <v>64</v>
      </c>
      <c r="D174" s="33"/>
      <c r="E174" s="33"/>
      <c r="F174" s="34"/>
      <c r="G174" s="34"/>
      <c r="H174" s="16"/>
      <c r="I174" s="17"/>
      <c r="J174" s="17"/>
      <c r="K174" s="17"/>
      <c r="L174" s="18"/>
      <c r="M174" s="18"/>
      <c r="N174" s="18"/>
      <c r="O174" s="18"/>
    </row>
    <row r="175" spans="1:23" s="4" customFormat="1" ht="15" customHeight="1" x14ac:dyDescent="0.15">
      <c r="A175" s="15"/>
      <c r="B175" s="167" t="s">
        <v>71</v>
      </c>
      <c r="D175" s="33"/>
      <c r="E175" s="33"/>
      <c r="F175" s="35"/>
      <c r="G175" s="35"/>
      <c r="H175" s="16"/>
      <c r="I175" s="17"/>
      <c r="J175" s="17"/>
      <c r="K175" s="17"/>
      <c r="L175" s="18"/>
      <c r="M175" s="18"/>
      <c r="N175" s="18"/>
      <c r="O175" s="18"/>
    </row>
    <row r="176" spans="1:23" s="4" customFormat="1" ht="15" customHeight="1" x14ac:dyDescent="0.15">
      <c r="A176" s="15"/>
      <c r="B176" s="167" t="s">
        <v>72</v>
      </c>
      <c r="D176" s="33"/>
      <c r="E176" s="33"/>
      <c r="F176" s="35"/>
      <c r="G176" s="35"/>
      <c r="H176" s="16"/>
      <c r="I176" s="17"/>
      <c r="J176" s="17"/>
      <c r="K176" s="17"/>
      <c r="L176" s="18"/>
      <c r="M176" s="18"/>
      <c r="N176" s="18"/>
      <c r="O176" s="18"/>
    </row>
    <row r="177" spans="1:23" s="4" customFormat="1" ht="15" customHeight="1" x14ac:dyDescent="0.15">
      <c r="A177" s="15"/>
      <c r="B177" s="168" t="s">
        <v>65</v>
      </c>
      <c r="D177" s="33"/>
      <c r="E177" s="33"/>
      <c r="F177" s="35"/>
      <c r="G177" s="35"/>
      <c r="H177" s="16"/>
      <c r="I177" s="17"/>
      <c r="J177" s="17"/>
      <c r="K177" s="17"/>
      <c r="L177" s="18"/>
      <c r="M177" s="18"/>
      <c r="N177" s="18"/>
      <c r="O177" s="18"/>
    </row>
    <row r="178" spans="1:23" s="4" customFormat="1" ht="7.5" customHeight="1" thickBot="1" x14ac:dyDescent="0.2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23" s="4" customFormat="1" ht="32.25" customHeight="1" thickBot="1" x14ac:dyDescent="0.2">
      <c r="A179" s="15"/>
      <c r="F179" s="169"/>
      <c r="G179" s="16"/>
      <c r="H179" s="16"/>
      <c r="I179" s="17"/>
      <c r="J179" s="17"/>
      <c r="K179" s="17"/>
      <c r="L179" s="18"/>
      <c r="M179" s="18"/>
      <c r="N179" s="18"/>
      <c r="O179" s="18"/>
    </row>
    <row r="180" spans="1:23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  <c r="W180" s="135"/>
    </row>
    <row r="181" spans="1:23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23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23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23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23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23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23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23" s="4" customFormat="1" ht="15" customHeight="1" x14ac:dyDescent="0.15">
      <c r="A188" s="15"/>
      <c r="H188" s="16"/>
      <c r="I188" s="17"/>
      <c r="J188" s="17"/>
      <c r="K188" s="17"/>
      <c r="L188" s="18"/>
      <c r="M188" s="18"/>
      <c r="N188" s="18"/>
      <c r="O188" s="18"/>
    </row>
    <row r="189" spans="1:23" s="4" customFormat="1" ht="15" customHeight="1" x14ac:dyDescent="0.15">
      <c r="A189" s="15"/>
      <c r="H189" s="16"/>
      <c r="I189" s="17"/>
      <c r="J189" s="17"/>
      <c r="K189" s="17"/>
      <c r="L189" s="18"/>
      <c r="M189" s="18"/>
      <c r="N189" s="18"/>
      <c r="O189" s="18"/>
    </row>
    <row r="190" spans="1:23" s="4" customFormat="1" ht="15" customHeight="1" x14ac:dyDescent="0.15">
      <c r="A190" s="15"/>
      <c r="H190" s="16"/>
      <c r="I190" s="17"/>
      <c r="J190" s="17"/>
      <c r="K190" s="17"/>
      <c r="L190" s="18"/>
      <c r="M190" s="18"/>
      <c r="N190" s="18"/>
      <c r="O190" s="18"/>
    </row>
    <row r="191" spans="1:23" s="4" customFormat="1" ht="15" customHeight="1" x14ac:dyDescent="0.15">
      <c r="A191" s="15"/>
      <c r="H191" s="16"/>
      <c r="I191" s="17"/>
      <c r="J191" s="17"/>
      <c r="K191" s="17"/>
      <c r="L191" s="18"/>
      <c r="M191" s="18"/>
      <c r="N191" s="18"/>
      <c r="O191" s="18"/>
    </row>
    <row r="192" spans="1:23" s="4" customFormat="1" ht="15" customHeight="1" x14ac:dyDescent="0.15">
      <c r="A192" s="15"/>
      <c r="H192" s="16"/>
      <c r="I192" s="17"/>
      <c r="J192" s="17"/>
      <c r="K192" s="17"/>
      <c r="L192" s="18"/>
      <c r="M192" s="18"/>
      <c r="N192" s="18"/>
      <c r="O192" s="18"/>
    </row>
    <row r="193" spans="1:15" s="4" customFormat="1" ht="15" customHeight="1" x14ac:dyDescent="0.15">
      <c r="A193" s="15"/>
      <c r="H193" s="16"/>
      <c r="I193" s="17"/>
      <c r="J193" s="17"/>
      <c r="K193" s="17"/>
      <c r="L193" s="18"/>
      <c r="M193" s="18"/>
      <c r="N193" s="18"/>
      <c r="O193" s="18"/>
    </row>
    <row r="194" spans="1:15" s="4" customFormat="1" ht="15" customHeight="1" x14ac:dyDescent="0.15">
      <c r="A194" s="15"/>
      <c r="H194" s="16"/>
      <c r="I194" s="17"/>
      <c r="J194" s="17"/>
      <c r="K194" s="17"/>
      <c r="L194" s="18"/>
      <c r="M194" s="18"/>
      <c r="N194" s="18"/>
      <c r="O194" s="18"/>
    </row>
    <row r="195" spans="1:15" s="4" customFormat="1" ht="15" customHeight="1" x14ac:dyDescent="0.15">
      <c r="A195" s="15"/>
      <c r="H195" s="16"/>
      <c r="I195" s="17"/>
      <c r="J195" s="17"/>
      <c r="K195" s="17"/>
      <c r="L195" s="18"/>
      <c r="M195" s="18"/>
      <c r="N195" s="18"/>
      <c r="O195" s="18"/>
    </row>
    <row r="196" spans="1:15" s="4" customFormat="1" ht="15" customHeight="1" x14ac:dyDescent="0.15">
      <c r="A196" s="15"/>
      <c r="H196" s="16"/>
      <c r="I196" s="17"/>
      <c r="J196" s="17"/>
      <c r="K196" s="17"/>
      <c r="L196" s="18"/>
      <c r="M196" s="18"/>
      <c r="N196" s="18"/>
      <c r="O196" s="18"/>
    </row>
    <row r="197" spans="1:15" s="4" customFormat="1" ht="15" customHeight="1" x14ac:dyDescent="0.15">
      <c r="A197" s="15"/>
      <c r="H197" s="16"/>
      <c r="I197" s="17"/>
      <c r="J197" s="17"/>
      <c r="K197" s="17"/>
      <c r="L197" s="18"/>
      <c r="M197" s="18"/>
      <c r="N197" s="18"/>
      <c r="O197" s="18"/>
    </row>
    <row r="198" spans="1:15" s="4" customFormat="1" ht="15" customHeight="1" x14ac:dyDescent="0.15">
      <c r="A198" s="15"/>
      <c r="H198" s="16"/>
      <c r="I198" s="17"/>
      <c r="J198" s="17"/>
      <c r="K198" s="17"/>
      <c r="L198" s="18"/>
      <c r="M198" s="18"/>
      <c r="N198" s="18"/>
      <c r="O198" s="18"/>
    </row>
    <row r="199" spans="1:15" s="4" customFormat="1" ht="15" customHeight="1" x14ac:dyDescent="0.15">
      <c r="A199" s="15"/>
      <c r="H199" s="16"/>
      <c r="I199" s="17"/>
      <c r="J199" s="17"/>
      <c r="K199" s="17"/>
      <c r="L199" s="18"/>
      <c r="M199" s="18"/>
      <c r="N199" s="18"/>
      <c r="O199" s="18"/>
    </row>
    <row r="200" spans="1:15" s="4" customFormat="1" ht="15" customHeight="1" x14ac:dyDescent="0.15">
      <c r="A200" s="15"/>
      <c r="H200" s="16"/>
      <c r="I200" s="17"/>
      <c r="J200" s="17"/>
      <c r="K200" s="17"/>
      <c r="L200" s="18"/>
      <c r="M200" s="18"/>
      <c r="N200" s="18"/>
      <c r="O200" s="18"/>
    </row>
    <row r="201" spans="1:15" s="4" customFormat="1" ht="15" customHeight="1" x14ac:dyDescent="0.15">
      <c r="A201" s="15"/>
      <c r="H201" s="16"/>
      <c r="I201" s="17"/>
      <c r="J201" s="17"/>
      <c r="K201" s="17"/>
      <c r="L201" s="18"/>
      <c r="M201" s="18"/>
      <c r="N201" s="18"/>
      <c r="O201" s="18"/>
    </row>
    <row r="202" spans="1:15" s="4" customFormat="1" ht="15" customHeight="1" x14ac:dyDescent="0.15">
      <c r="A202" s="15"/>
      <c r="H202" s="16"/>
      <c r="I202" s="17"/>
      <c r="J202" s="17"/>
      <c r="K202" s="17"/>
      <c r="L202" s="18"/>
      <c r="M202" s="18"/>
      <c r="N202" s="18"/>
      <c r="O202" s="18"/>
    </row>
    <row r="203" spans="1:15" s="4" customFormat="1" ht="15" customHeight="1" x14ac:dyDescent="0.15">
      <c r="A203" s="15"/>
      <c r="H203" s="16"/>
      <c r="I203" s="17"/>
      <c r="J203" s="17"/>
      <c r="K203" s="17"/>
      <c r="L203" s="18"/>
      <c r="M203" s="18"/>
      <c r="N203" s="18"/>
      <c r="O203" s="18"/>
    </row>
    <row r="204" spans="1:15" s="4" customFormat="1" ht="15" customHeight="1" x14ac:dyDescent="0.15">
      <c r="A204" s="15"/>
      <c r="H204" s="16"/>
      <c r="I204" s="17"/>
      <c r="J204" s="17"/>
      <c r="K204" s="17"/>
      <c r="L204" s="18"/>
      <c r="M204" s="18"/>
      <c r="N204" s="18"/>
      <c r="O204" s="18"/>
    </row>
    <row r="205" spans="1:15" s="4" customFormat="1" ht="15" customHeight="1" x14ac:dyDescent="0.15">
      <c r="A205" s="15"/>
      <c r="H205" s="16"/>
      <c r="I205" s="17"/>
      <c r="J205" s="17"/>
      <c r="K205" s="17"/>
      <c r="L205" s="18"/>
      <c r="M205" s="18"/>
      <c r="N205" s="18"/>
      <c r="O205" s="18"/>
    </row>
    <row r="206" spans="1:15" s="4" customFormat="1" ht="15" customHeight="1" x14ac:dyDescent="0.15">
      <c r="A206" s="15"/>
      <c r="H206" s="16"/>
      <c r="I206" s="17"/>
      <c r="J206" s="17"/>
      <c r="K206" s="17"/>
      <c r="L206" s="18"/>
      <c r="M206" s="18"/>
      <c r="N206" s="18"/>
      <c r="O206" s="18"/>
    </row>
    <row r="207" spans="1:15" s="4" customFormat="1" ht="15" customHeight="1" x14ac:dyDescent="0.15">
      <c r="A207" s="15"/>
      <c r="H207" s="16"/>
      <c r="I207" s="17"/>
      <c r="J207" s="17"/>
      <c r="K207" s="17"/>
      <c r="L207" s="18"/>
      <c r="M207" s="18"/>
      <c r="N207" s="18"/>
      <c r="O207" s="18"/>
    </row>
    <row r="208" spans="1:15" s="4" customFormat="1" ht="15" customHeight="1" x14ac:dyDescent="0.15">
      <c r="A208" s="15"/>
      <c r="H208" s="16"/>
      <c r="I208" s="17"/>
      <c r="J208" s="17"/>
      <c r="K208" s="17"/>
      <c r="L208" s="18"/>
      <c r="M208" s="18"/>
      <c r="N208" s="18"/>
      <c r="O208" s="18"/>
    </row>
    <row r="209" spans="1:23" s="4" customFormat="1" ht="15" customHeight="1" x14ac:dyDescent="0.15">
      <c r="A209" s="15"/>
      <c r="H209" s="16"/>
      <c r="I209" s="17"/>
      <c r="J209" s="17"/>
      <c r="K209" s="17"/>
      <c r="L209" s="18"/>
      <c r="M209" s="18"/>
      <c r="N209" s="18"/>
      <c r="O209" s="18"/>
    </row>
    <row r="210" spans="1:23" s="4" customFormat="1" ht="15" customHeight="1" x14ac:dyDescent="0.15">
      <c r="A210" s="15"/>
      <c r="H210" s="16"/>
      <c r="I210" s="17"/>
      <c r="J210" s="17"/>
      <c r="K210" s="17"/>
      <c r="L210" s="18"/>
      <c r="M210" s="18"/>
      <c r="N210" s="18"/>
      <c r="O210" s="18"/>
    </row>
    <row r="211" spans="1:23" s="4" customFormat="1" ht="15" customHeight="1" x14ac:dyDescent="0.15">
      <c r="A211" s="15"/>
      <c r="H211" s="16"/>
      <c r="I211" s="17"/>
      <c r="J211" s="17"/>
      <c r="K211" s="17"/>
      <c r="L211" s="18"/>
      <c r="M211" s="18"/>
      <c r="N211" s="18"/>
      <c r="O211" s="18"/>
    </row>
    <row r="212" spans="1:23" s="4" customFormat="1" ht="15" customHeight="1" x14ac:dyDescent="0.15">
      <c r="A212" s="15"/>
      <c r="H212" s="16"/>
      <c r="I212" s="17"/>
      <c r="J212" s="17"/>
      <c r="K212" s="17"/>
      <c r="L212" s="18"/>
      <c r="M212" s="18"/>
      <c r="N212" s="18"/>
      <c r="O212" s="18"/>
    </row>
    <row r="213" spans="1:23" s="4" customFormat="1" ht="15" customHeight="1" x14ac:dyDescent="0.15">
      <c r="A213" s="15"/>
      <c r="H213" s="16"/>
      <c r="I213" s="17"/>
      <c r="J213" s="17"/>
      <c r="K213" s="17"/>
      <c r="L213" s="18"/>
      <c r="M213" s="18"/>
      <c r="N213" s="18"/>
      <c r="O213" s="18"/>
    </row>
    <row r="214" spans="1:23" s="4" customFormat="1" ht="15" customHeight="1" x14ac:dyDescent="0.15">
      <c r="A214" s="15"/>
      <c r="H214" s="16"/>
      <c r="I214" s="17"/>
      <c r="J214" s="17"/>
      <c r="K214" s="17"/>
      <c r="L214" s="18"/>
      <c r="M214" s="18"/>
      <c r="N214" s="18"/>
      <c r="O214" s="18"/>
      <c r="W214" s="136"/>
    </row>
    <row r="215" spans="1:23" s="4" customFormat="1" ht="15" customHeight="1" x14ac:dyDescent="0.15">
      <c r="A215" s="15"/>
      <c r="H215" s="16"/>
      <c r="I215" s="17"/>
      <c r="J215" s="17"/>
      <c r="K215" s="17"/>
      <c r="L215" s="18"/>
      <c r="M215" s="18"/>
      <c r="N215" s="18"/>
      <c r="O215" s="18"/>
    </row>
    <row r="216" spans="1:23" s="4" customFormat="1" ht="15" customHeight="1" x14ac:dyDescent="0.15">
      <c r="A216" s="15"/>
      <c r="H216" s="16"/>
      <c r="I216" s="17"/>
      <c r="J216" s="17"/>
      <c r="K216" s="17"/>
      <c r="L216" s="18"/>
      <c r="M216" s="18"/>
      <c r="N216" s="18"/>
      <c r="O216" s="18"/>
    </row>
    <row r="217" spans="1:23" s="4" customFormat="1" ht="15" customHeight="1" x14ac:dyDescent="0.15">
      <c r="A217" s="15"/>
      <c r="H217" s="16"/>
      <c r="I217" s="17"/>
      <c r="J217" s="17"/>
      <c r="K217" s="17"/>
      <c r="L217" s="18"/>
      <c r="M217" s="18"/>
      <c r="N217" s="18"/>
      <c r="O217" s="18"/>
    </row>
    <row r="218" spans="1:23" s="4" customFormat="1" ht="15" customHeight="1" x14ac:dyDescent="0.15">
      <c r="A218" s="15"/>
      <c r="H218" s="16"/>
      <c r="I218" s="17"/>
      <c r="J218" s="17"/>
      <c r="K218" s="17"/>
      <c r="L218" s="18"/>
      <c r="M218" s="18"/>
      <c r="N218" s="18"/>
      <c r="O218" s="18"/>
    </row>
    <row r="219" spans="1:23" s="4" customFormat="1" ht="15" customHeight="1" x14ac:dyDescent="0.15">
      <c r="A219" s="15"/>
      <c r="H219" s="16"/>
      <c r="I219" s="17"/>
      <c r="J219" s="17"/>
      <c r="K219" s="17"/>
      <c r="L219" s="18"/>
      <c r="M219" s="18"/>
      <c r="N219" s="18"/>
      <c r="O219" s="18"/>
    </row>
    <row r="220" spans="1:23" s="4" customFormat="1" ht="15" customHeight="1" x14ac:dyDescent="0.15">
      <c r="A220" s="15"/>
      <c r="H220" s="16"/>
      <c r="I220" s="17"/>
      <c r="J220" s="17"/>
      <c r="K220" s="17"/>
      <c r="L220" s="18"/>
      <c r="M220" s="18"/>
      <c r="N220" s="18"/>
      <c r="O220" s="18"/>
    </row>
    <row r="221" spans="1:23" s="4" customFormat="1" ht="15" customHeight="1" x14ac:dyDescent="0.15">
      <c r="A221" s="15"/>
      <c r="H221" s="16"/>
      <c r="I221" s="17"/>
      <c r="J221" s="17"/>
      <c r="K221" s="17"/>
      <c r="L221" s="18"/>
      <c r="M221" s="18"/>
      <c r="N221" s="18"/>
      <c r="O221" s="18"/>
    </row>
    <row r="222" spans="1:23" s="4" customFormat="1" ht="15" customHeight="1" x14ac:dyDescent="0.15">
      <c r="A222" s="15"/>
      <c r="H222" s="16"/>
      <c r="I222" s="17"/>
      <c r="J222" s="17"/>
      <c r="K222" s="17"/>
      <c r="L222" s="18"/>
      <c r="M222" s="18"/>
      <c r="N222" s="18"/>
      <c r="O222" s="18"/>
    </row>
    <row r="223" spans="1:23" s="4" customFormat="1" ht="15" customHeight="1" x14ac:dyDescent="0.15">
      <c r="A223" s="15"/>
      <c r="H223" s="16"/>
      <c r="I223" s="17"/>
      <c r="J223" s="17"/>
      <c r="K223" s="17"/>
      <c r="L223" s="18"/>
      <c r="M223" s="18"/>
      <c r="N223" s="18"/>
      <c r="O223" s="18"/>
    </row>
    <row r="224" spans="1:23" s="4" customFormat="1" ht="15" customHeight="1" x14ac:dyDescent="0.15">
      <c r="A224" s="15"/>
      <c r="H224" s="16"/>
      <c r="I224" s="17"/>
      <c r="J224" s="17"/>
      <c r="K224" s="17"/>
      <c r="L224" s="18"/>
      <c r="M224" s="18"/>
      <c r="N224" s="18"/>
      <c r="O224" s="18"/>
    </row>
    <row r="225" spans="1:15" s="4" customFormat="1" ht="15" customHeight="1" x14ac:dyDescent="0.15">
      <c r="A225" s="15"/>
      <c r="H225" s="16"/>
      <c r="I225" s="17"/>
      <c r="J225" s="17"/>
      <c r="K225" s="17"/>
      <c r="L225" s="18"/>
      <c r="M225" s="18"/>
      <c r="N225" s="18"/>
      <c r="O225" s="18"/>
    </row>
    <row r="226" spans="1:15" s="4" customFormat="1" ht="15" customHeight="1" x14ac:dyDescent="0.15">
      <c r="A226" s="15"/>
      <c r="H226" s="16"/>
      <c r="I226" s="17"/>
      <c r="J226" s="17"/>
      <c r="K226" s="17"/>
      <c r="L226" s="18"/>
      <c r="M226" s="18"/>
      <c r="N226" s="18"/>
      <c r="O226" s="18"/>
    </row>
    <row r="227" spans="1:15" s="4" customFormat="1" ht="15" customHeight="1" x14ac:dyDescent="0.15">
      <c r="A227" s="15"/>
      <c r="H227" s="16"/>
      <c r="I227" s="17"/>
      <c r="J227" s="17"/>
      <c r="K227" s="17"/>
      <c r="L227" s="18"/>
      <c r="M227" s="18"/>
      <c r="N227" s="18"/>
      <c r="O227" s="18"/>
    </row>
    <row r="228" spans="1:15" s="4" customFormat="1" ht="15" customHeight="1" x14ac:dyDescent="0.15">
      <c r="A228" s="15"/>
      <c r="H228" s="16"/>
      <c r="I228" s="17"/>
      <c r="J228" s="17"/>
      <c r="K228" s="17"/>
      <c r="L228" s="18"/>
      <c r="M228" s="18"/>
      <c r="N228" s="18"/>
      <c r="O228" s="18"/>
    </row>
    <row r="229" spans="1:15" s="4" customFormat="1" ht="15" customHeight="1" x14ac:dyDescent="0.15">
      <c r="A229" s="15"/>
      <c r="H229" s="16"/>
      <c r="I229" s="17"/>
      <c r="J229" s="17"/>
      <c r="K229" s="17"/>
      <c r="L229" s="18"/>
      <c r="M229" s="18"/>
      <c r="N229" s="18"/>
      <c r="O229" s="18"/>
    </row>
    <row r="230" spans="1:15" s="4" customFormat="1" ht="15" customHeight="1" x14ac:dyDescent="0.15">
      <c r="A230" s="15"/>
      <c r="H230" s="16"/>
      <c r="I230" s="17"/>
      <c r="J230" s="17"/>
      <c r="K230" s="17"/>
      <c r="L230" s="18"/>
      <c r="M230" s="18"/>
      <c r="N230" s="18"/>
      <c r="O230" s="18"/>
    </row>
    <row r="231" spans="1:15" s="4" customFormat="1" ht="15" customHeight="1" x14ac:dyDescent="0.15">
      <c r="A231" s="15"/>
      <c r="H231" s="16"/>
      <c r="I231" s="17"/>
      <c r="J231" s="17"/>
      <c r="K231" s="17"/>
      <c r="L231" s="18"/>
      <c r="M231" s="18"/>
      <c r="N231" s="18"/>
      <c r="O231" s="18"/>
    </row>
    <row r="232" spans="1:15" s="4" customFormat="1" ht="15" customHeight="1" x14ac:dyDescent="0.15">
      <c r="A232" s="15"/>
      <c r="H232" s="16"/>
      <c r="I232" s="17"/>
      <c r="J232" s="17"/>
      <c r="K232" s="17"/>
      <c r="L232" s="18"/>
      <c r="M232" s="18"/>
      <c r="N232" s="18"/>
      <c r="O232" s="18"/>
    </row>
    <row r="233" spans="1:15" s="4" customFormat="1" ht="15" customHeight="1" x14ac:dyDescent="0.15">
      <c r="A233" s="15"/>
      <c r="H233" s="16"/>
      <c r="I233" s="17"/>
      <c r="J233" s="17"/>
      <c r="K233" s="17"/>
      <c r="L233" s="18"/>
      <c r="M233" s="18"/>
      <c r="N233" s="18"/>
      <c r="O233" s="18"/>
    </row>
    <row r="234" spans="1:15" s="4" customFormat="1" ht="15" customHeight="1" x14ac:dyDescent="0.15">
      <c r="A234" s="15"/>
      <c r="H234" s="16"/>
      <c r="I234" s="17"/>
      <c r="J234" s="17"/>
      <c r="K234" s="17"/>
      <c r="L234" s="18"/>
      <c r="M234" s="18"/>
      <c r="N234" s="18"/>
      <c r="O234" s="18"/>
    </row>
    <row r="235" spans="1:15" s="4" customFormat="1" ht="15" customHeight="1" x14ac:dyDescent="0.15">
      <c r="A235" s="15"/>
      <c r="H235" s="16"/>
      <c r="I235" s="17"/>
      <c r="J235" s="17"/>
      <c r="K235" s="17"/>
      <c r="L235" s="18"/>
      <c r="M235" s="18"/>
      <c r="N235" s="18"/>
      <c r="O235" s="18"/>
    </row>
    <row r="236" spans="1:15" s="4" customFormat="1" ht="15" customHeight="1" x14ac:dyDescent="0.15">
      <c r="A236" s="15"/>
      <c r="H236" s="16"/>
      <c r="I236" s="17"/>
      <c r="J236" s="17"/>
      <c r="K236" s="17"/>
      <c r="L236" s="18"/>
      <c r="M236" s="18"/>
      <c r="N236" s="18"/>
      <c r="O236" s="18"/>
    </row>
    <row r="237" spans="1:15" s="4" customFormat="1" ht="15" customHeight="1" x14ac:dyDescent="0.15">
      <c r="A237" s="15"/>
      <c r="H237" s="16"/>
      <c r="I237" s="17"/>
      <c r="J237" s="17"/>
      <c r="K237" s="17"/>
      <c r="L237" s="18"/>
      <c r="M237" s="18"/>
      <c r="N237" s="18"/>
      <c r="O237" s="18"/>
    </row>
    <row r="238" spans="1:15" s="4" customFormat="1" ht="15" customHeight="1" x14ac:dyDescent="0.15">
      <c r="A238" s="15"/>
      <c r="H238" s="16"/>
      <c r="I238" s="17"/>
      <c r="J238" s="17"/>
      <c r="K238" s="17"/>
      <c r="L238" s="18"/>
      <c r="M238" s="18"/>
      <c r="N238" s="18"/>
      <c r="O238" s="18"/>
    </row>
    <row r="239" spans="1:15" s="4" customFormat="1" ht="15" customHeight="1" x14ac:dyDescent="0.15">
      <c r="A239" s="15"/>
      <c r="H239" s="16"/>
      <c r="I239" s="17"/>
      <c r="J239" s="17"/>
      <c r="K239" s="17"/>
      <c r="L239" s="18"/>
      <c r="M239" s="18"/>
      <c r="N239" s="18"/>
      <c r="O239" s="18"/>
    </row>
    <row r="240" spans="1:15" s="4" customFormat="1" ht="15" customHeight="1" x14ac:dyDescent="0.15">
      <c r="A240" s="15"/>
      <c r="H240" s="16"/>
      <c r="I240" s="17"/>
      <c r="J240" s="17"/>
      <c r="K240" s="17"/>
      <c r="L240" s="18"/>
      <c r="M240" s="18"/>
      <c r="N240" s="18"/>
      <c r="O240" s="18"/>
    </row>
    <row r="241" spans="1:15" s="4" customFormat="1" ht="15" customHeight="1" x14ac:dyDescent="0.15">
      <c r="A241" s="15"/>
      <c r="H241" s="16"/>
      <c r="I241" s="17"/>
      <c r="J241" s="17"/>
      <c r="K241" s="17"/>
      <c r="L241" s="18"/>
      <c r="M241" s="18"/>
      <c r="N241" s="18"/>
      <c r="O241" s="18"/>
    </row>
    <row r="242" spans="1:15" s="4" customFormat="1" ht="15" customHeight="1" x14ac:dyDescent="0.15">
      <c r="A242" s="15"/>
      <c r="H242" s="16"/>
      <c r="I242" s="17"/>
      <c r="J242" s="17"/>
      <c r="K242" s="17"/>
      <c r="L242" s="18"/>
      <c r="M242" s="18"/>
      <c r="N242" s="18"/>
      <c r="O242" s="18"/>
    </row>
    <row r="243" spans="1:15" s="4" customFormat="1" ht="15" customHeight="1" x14ac:dyDescent="0.15">
      <c r="A243" s="15"/>
      <c r="H243" s="16"/>
      <c r="I243" s="17"/>
      <c r="J243" s="17"/>
      <c r="K243" s="17"/>
      <c r="L243" s="18"/>
      <c r="M243" s="18"/>
      <c r="N243" s="18"/>
      <c r="O243" s="18"/>
    </row>
    <row r="244" spans="1:15" s="4" customFormat="1" ht="15" customHeight="1" x14ac:dyDescent="0.15">
      <c r="A244" s="15"/>
      <c r="H244" s="16"/>
      <c r="I244" s="17"/>
      <c r="J244" s="17"/>
      <c r="K244" s="17"/>
      <c r="L244" s="18"/>
      <c r="M244" s="18"/>
      <c r="N244" s="18"/>
      <c r="O244" s="18"/>
    </row>
    <row r="245" spans="1:15" s="4" customFormat="1" ht="15" customHeight="1" x14ac:dyDescent="0.15">
      <c r="A245" s="15"/>
      <c r="H245" s="16"/>
      <c r="I245" s="17"/>
      <c r="J245" s="17"/>
      <c r="K245" s="17"/>
      <c r="L245" s="18"/>
      <c r="M245" s="18"/>
      <c r="N245" s="18"/>
      <c r="O245" s="18"/>
    </row>
    <row r="246" spans="1:15" s="4" customFormat="1" ht="15" customHeight="1" x14ac:dyDescent="0.15">
      <c r="A246" s="15"/>
      <c r="H246" s="16"/>
      <c r="I246" s="17"/>
      <c r="J246" s="17"/>
      <c r="K246" s="17"/>
      <c r="L246" s="18"/>
      <c r="M246" s="18"/>
      <c r="N246" s="18"/>
      <c r="O246" s="18"/>
    </row>
    <row r="247" spans="1:15" s="4" customFormat="1" ht="15" customHeight="1" x14ac:dyDescent="0.15">
      <c r="A247" s="15"/>
      <c r="H247" s="16"/>
      <c r="I247" s="17"/>
      <c r="J247" s="17"/>
      <c r="K247" s="17"/>
      <c r="L247" s="18"/>
      <c r="M247" s="18"/>
      <c r="N247" s="18"/>
      <c r="O247" s="18"/>
    </row>
    <row r="248" spans="1:15" s="4" customFormat="1" ht="15" customHeight="1" x14ac:dyDescent="0.15">
      <c r="A248" s="15"/>
      <c r="H248" s="16"/>
      <c r="I248" s="17"/>
      <c r="J248" s="17"/>
      <c r="K248" s="17"/>
      <c r="L248" s="18"/>
      <c r="M248" s="18"/>
      <c r="N248" s="18"/>
      <c r="O248" s="18"/>
    </row>
    <row r="249" spans="1:15" s="4" customFormat="1" ht="15" customHeight="1" x14ac:dyDescent="0.15">
      <c r="A249" s="15"/>
      <c r="H249" s="16"/>
      <c r="I249" s="17"/>
      <c r="J249" s="17"/>
      <c r="K249" s="17"/>
      <c r="L249" s="18"/>
      <c r="M249" s="18"/>
      <c r="N249" s="18"/>
      <c r="O249" s="18"/>
    </row>
    <row r="250" spans="1:15" s="4" customFormat="1" ht="15" customHeight="1" x14ac:dyDescent="0.15">
      <c r="A250" s="15"/>
      <c r="H250" s="16"/>
      <c r="I250" s="17"/>
      <c r="J250" s="17"/>
      <c r="K250" s="17"/>
      <c r="L250" s="18"/>
      <c r="M250" s="18"/>
      <c r="N250" s="18"/>
      <c r="O250" s="18"/>
    </row>
    <row r="251" spans="1:15" s="4" customFormat="1" ht="15" customHeight="1" x14ac:dyDescent="0.15">
      <c r="A251" s="15"/>
      <c r="H251" s="16"/>
      <c r="I251" s="17"/>
      <c r="J251" s="17"/>
      <c r="K251" s="17"/>
      <c r="L251" s="18"/>
      <c r="M251" s="18"/>
      <c r="N251" s="18"/>
      <c r="O251" s="18"/>
    </row>
    <row r="252" spans="1:15" s="4" customFormat="1" ht="15" customHeight="1" x14ac:dyDescent="0.15">
      <c r="A252" s="15"/>
      <c r="H252" s="16"/>
      <c r="I252" s="17"/>
      <c r="J252" s="17"/>
      <c r="K252" s="17"/>
      <c r="L252" s="18"/>
      <c r="M252" s="18"/>
      <c r="N252" s="18"/>
      <c r="O252" s="18"/>
    </row>
    <row r="253" spans="1:15" s="4" customFormat="1" ht="15" customHeight="1" x14ac:dyDescent="0.15">
      <c r="A253" s="15"/>
      <c r="H253" s="16"/>
      <c r="I253" s="17"/>
      <c r="J253" s="17"/>
      <c r="K253" s="17"/>
      <c r="L253" s="18"/>
      <c r="M253" s="18"/>
      <c r="N253" s="18"/>
      <c r="O253" s="18"/>
    </row>
    <row r="254" spans="1:15" s="4" customFormat="1" ht="15" customHeight="1" x14ac:dyDescent="0.15">
      <c r="A254" s="15"/>
      <c r="H254" s="16"/>
      <c r="I254" s="17"/>
      <c r="J254" s="17"/>
      <c r="K254" s="17"/>
      <c r="L254" s="18"/>
      <c r="M254" s="18"/>
      <c r="N254" s="18"/>
      <c r="O254" s="18"/>
    </row>
    <row r="255" spans="1:15" s="4" customFormat="1" ht="15" customHeight="1" x14ac:dyDescent="0.15">
      <c r="A255" s="15"/>
      <c r="H255" s="16"/>
      <c r="I255" s="17"/>
      <c r="J255" s="17"/>
      <c r="K255" s="17"/>
      <c r="L255" s="18"/>
      <c r="M255" s="18"/>
      <c r="N255" s="18"/>
      <c r="O255" s="18"/>
    </row>
    <row r="256" spans="1:15" s="4" customFormat="1" ht="15" customHeight="1" x14ac:dyDescent="0.15">
      <c r="A256" s="15"/>
      <c r="H256" s="16"/>
      <c r="I256" s="17"/>
      <c r="J256" s="17"/>
      <c r="K256" s="17"/>
      <c r="L256" s="18"/>
      <c r="M256" s="18"/>
      <c r="N256" s="18"/>
      <c r="O256" s="18"/>
    </row>
    <row r="257" spans="1:15" s="4" customFormat="1" ht="15" customHeight="1" x14ac:dyDescent="0.15">
      <c r="A257" s="15"/>
      <c r="H257" s="16"/>
      <c r="I257" s="17"/>
      <c r="J257" s="17"/>
      <c r="K257" s="17"/>
      <c r="L257" s="18"/>
      <c r="M257" s="18"/>
      <c r="N257" s="18"/>
      <c r="O257" s="18"/>
    </row>
    <row r="258" spans="1:15" s="4" customFormat="1" ht="15" customHeight="1" x14ac:dyDescent="0.15">
      <c r="A258" s="15"/>
      <c r="H258" s="16"/>
      <c r="I258" s="17"/>
      <c r="J258" s="17"/>
      <c r="K258" s="17"/>
      <c r="L258" s="18"/>
      <c r="M258" s="18"/>
      <c r="N258" s="18"/>
      <c r="O258" s="18"/>
    </row>
    <row r="259" spans="1:15" s="4" customFormat="1" ht="15" customHeight="1" x14ac:dyDescent="0.15">
      <c r="A259" s="15"/>
      <c r="H259" s="16"/>
      <c r="I259" s="17"/>
      <c r="J259" s="17"/>
      <c r="K259" s="17"/>
      <c r="L259" s="18"/>
      <c r="M259" s="18"/>
      <c r="N259" s="18"/>
      <c r="O259" s="18"/>
    </row>
    <row r="260" spans="1:15" s="4" customFormat="1" ht="15" customHeight="1" x14ac:dyDescent="0.15">
      <c r="A260" s="15"/>
      <c r="H260" s="16"/>
      <c r="I260" s="17"/>
      <c r="J260" s="17"/>
      <c r="K260" s="17"/>
      <c r="L260" s="18"/>
      <c r="M260" s="18"/>
      <c r="N260" s="18"/>
      <c r="O260" s="18"/>
    </row>
    <row r="261" spans="1:15" s="4" customFormat="1" ht="15" customHeight="1" x14ac:dyDescent="0.15">
      <c r="A261" s="15"/>
      <c r="H261" s="16"/>
      <c r="I261" s="17"/>
      <c r="J261" s="17"/>
      <c r="K261" s="17"/>
      <c r="L261" s="18"/>
      <c r="M261" s="18"/>
      <c r="N261" s="18"/>
      <c r="O261" s="18"/>
    </row>
    <row r="262" spans="1:15" s="4" customFormat="1" ht="15" customHeight="1" x14ac:dyDescent="0.15">
      <c r="A262" s="15"/>
      <c r="H262" s="16"/>
      <c r="I262" s="17"/>
      <c r="J262" s="17"/>
      <c r="K262" s="17"/>
      <c r="L262" s="18"/>
      <c r="M262" s="18"/>
      <c r="N262" s="18"/>
      <c r="O262" s="18"/>
    </row>
    <row r="263" spans="1:15" s="4" customFormat="1" ht="15" customHeight="1" x14ac:dyDescent="0.15">
      <c r="A263" s="15"/>
      <c r="H263" s="16"/>
      <c r="I263" s="17"/>
      <c r="J263" s="17"/>
      <c r="K263" s="17"/>
      <c r="L263" s="18"/>
      <c r="M263" s="18"/>
      <c r="N263" s="18"/>
      <c r="O263" s="18"/>
    </row>
    <row r="264" spans="1:15" s="4" customFormat="1" ht="15" customHeight="1" x14ac:dyDescent="0.15">
      <c r="A264" s="15"/>
      <c r="H264" s="16"/>
      <c r="I264" s="17"/>
      <c r="J264" s="17"/>
      <c r="K264" s="17"/>
      <c r="L264" s="18"/>
      <c r="M264" s="18"/>
      <c r="N264" s="18"/>
      <c r="O264" s="18"/>
    </row>
    <row r="265" spans="1:15" s="4" customFormat="1" ht="15" customHeight="1" x14ac:dyDescent="0.15">
      <c r="A265" s="15"/>
      <c r="H265" s="16"/>
      <c r="I265" s="17"/>
      <c r="J265" s="17"/>
      <c r="K265" s="17"/>
      <c r="L265" s="18"/>
      <c r="M265" s="18"/>
      <c r="N265" s="18"/>
      <c r="O265" s="18"/>
    </row>
    <row r="266" spans="1:15" s="4" customFormat="1" ht="15" customHeight="1" x14ac:dyDescent="0.15">
      <c r="A266" s="15"/>
      <c r="H266" s="16"/>
      <c r="I266" s="17"/>
      <c r="J266" s="17"/>
      <c r="K266" s="17"/>
      <c r="L266" s="18"/>
      <c r="M266" s="18"/>
      <c r="N266" s="18"/>
      <c r="O266" s="18"/>
    </row>
    <row r="267" spans="1:15" s="4" customFormat="1" ht="15" customHeight="1" x14ac:dyDescent="0.15">
      <c r="A267" s="15"/>
      <c r="H267" s="16"/>
      <c r="I267" s="17"/>
      <c r="J267" s="17"/>
      <c r="K267" s="17"/>
      <c r="L267" s="18"/>
      <c r="M267" s="18"/>
      <c r="N267" s="18"/>
      <c r="O267" s="18"/>
    </row>
    <row r="268" spans="1:15" s="4" customFormat="1" ht="15" customHeight="1" x14ac:dyDescent="0.15">
      <c r="A268" s="15"/>
      <c r="H268" s="16"/>
      <c r="I268" s="17"/>
      <c r="J268" s="17"/>
      <c r="K268" s="17"/>
      <c r="L268" s="18"/>
      <c r="M268" s="18"/>
      <c r="N268" s="18"/>
      <c r="O268" s="18"/>
    </row>
    <row r="269" spans="1:15" s="4" customFormat="1" ht="15" customHeight="1" x14ac:dyDescent="0.15">
      <c r="A269" s="15"/>
      <c r="H269" s="16"/>
      <c r="I269" s="17"/>
      <c r="J269" s="17"/>
      <c r="K269" s="17"/>
      <c r="L269" s="18"/>
      <c r="M269" s="18"/>
      <c r="N269" s="18"/>
      <c r="O269" s="18"/>
    </row>
    <row r="270" spans="1:15" s="4" customFormat="1" ht="15" customHeight="1" x14ac:dyDescent="0.15">
      <c r="A270" s="15"/>
      <c r="H270" s="16"/>
      <c r="I270" s="17"/>
      <c r="J270" s="17"/>
      <c r="K270" s="17"/>
      <c r="L270" s="18"/>
      <c r="M270" s="18"/>
      <c r="N270" s="18"/>
      <c r="O270" s="18"/>
    </row>
    <row r="271" spans="1:15" s="4" customFormat="1" ht="15" customHeight="1" x14ac:dyDescent="0.15">
      <c r="A271" s="15"/>
      <c r="H271" s="16"/>
      <c r="I271" s="17"/>
      <c r="J271" s="17"/>
      <c r="K271" s="17"/>
      <c r="L271" s="18"/>
      <c r="M271" s="18"/>
      <c r="N271" s="18"/>
      <c r="O271" s="18"/>
    </row>
    <row r="272" spans="1:15" s="4" customFormat="1" ht="15" customHeight="1" x14ac:dyDescent="0.15">
      <c r="A272" s="15"/>
      <c r="H272" s="16"/>
      <c r="I272" s="17"/>
      <c r="J272" s="17"/>
      <c r="K272" s="17"/>
      <c r="L272" s="18"/>
      <c r="M272" s="18"/>
      <c r="N272" s="18"/>
      <c r="O272" s="18"/>
    </row>
    <row r="273" spans="1:15" s="4" customFormat="1" ht="15" customHeight="1" x14ac:dyDescent="0.15">
      <c r="A273" s="15"/>
      <c r="H273" s="16"/>
      <c r="I273" s="17"/>
      <c r="J273" s="17"/>
      <c r="K273" s="17"/>
      <c r="L273" s="18"/>
      <c r="M273" s="18"/>
      <c r="N273" s="18"/>
      <c r="O273" s="18"/>
    </row>
    <row r="274" spans="1:15" s="4" customFormat="1" ht="15" customHeight="1" x14ac:dyDescent="0.15">
      <c r="A274" s="15"/>
      <c r="H274" s="16"/>
      <c r="I274" s="17"/>
      <c r="J274" s="17"/>
      <c r="K274" s="17"/>
      <c r="L274" s="18"/>
      <c r="M274" s="18"/>
      <c r="N274" s="18"/>
      <c r="O274" s="18"/>
    </row>
    <row r="275" spans="1:15" s="4" customFormat="1" ht="15" customHeight="1" x14ac:dyDescent="0.15">
      <c r="A275" s="15"/>
      <c r="H275" s="16"/>
      <c r="I275" s="17"/>
      <c r="J275" s="17"/>
      <c r="K275" s="17"/>
      <c r="L275" s="18"/>
      <c r="M275" s="18"/>
      <c r="N275" s="18"/>
      <c r="O275" s="18"/>
    </row>
    <row r="276" spans="1:15" s="4" customFormat="1" ht="15" customHeight="1" x14ac:dyDescent="0.15">
      <c r="A276" s="15"/>
      <c r="H276" s="16"/>
      <c r="I276" s="17"/>
      <c r="J276" s="17"/>
      <c r="K276" s="17"/>
      <c r="L276" s="18"/>
      <c r="M276" s="18"/>
      <c r="N276" s="18"/>
      <c r="O276" s="18"/>
    </row>
    <row r="277" spans="1:15" s="4" customFormat="1" ht="15" customHeight="1" x14ac:dyDescent="0.15">
      <c r="A277" s="15"/>
      <c r="H277" s="16"/>
      <c r="I277" s="17"/>
      <c r="J277" s="17"/>
      <c r="K277" s="17"/>
      <c r="L277" s="18"/>
      <c r="M277" s="18"/>
      <c r="N277" s="18"/>
      <c r="O277" s="18"/>
    </row>
    <row r="278" spans="1:15" s="4" customFormat="1" ht="15" customHeight="1" x14ac:dyDescent="0.15">
      <c r="A278" s="15"/>
      <c r="H278" s="16"/>
      <c r="I278" s="17"/>
      <c r="J278" s="17"/>
      <c r="K278" s="17"/>
      <c r="L278" s="18"/>
      <c r="M278" s="18"/>
      <c r="N278" s="18"/>
      <c r="O278" s="18"/>
    </row>
    <row r="279" spans="1:15" s="4" customFormat="1" ht="15" customHeight="1" x14ac:dyDescent="0.15">
      <c r="A279" s="15"/>
      <c r="H279" s="16"/>
      <c r="I279" s="17"/>
      <c r="J279" s="17"/>
      <c r="K279" s="17"/>
      <c r="L279" s="18"/>
      <c r="M279" s="18"/>
      <c r="N279" s="18"/>
      <c r="O279" s="18"/>
    </row>
    <row r="280" spans="1:15" s="4" customFormat="1" ht="15" customHeight="1" x14ac:dyDescent="0.15">
      <c r="A280" s="15"/>
      <c r="H280" s="16"/>
      <c r="I280" s="17"/>
      <c r="J280" s="17"/>
      <c r="K280" s="17"/>
      <c r="L280" s="18"/>
      <c r="M280" s="18"/>
      <c r="N280" s="18"/>
      <c r="O280" s="18"/>
    </row>
    <row r="281" spans="1:15" s="4" customFormat="1" ht="15" customHeight="1" x14ac:dyDescent="0.15">
      <c r="A281" s="15"/>
      <c r="H281" s="16"/>
      <c r="I281" s="17"/>
      <c r="J281" s="17"/>
      <c r="K281" s="17"/>
      <c r="L281" s="18"/>
      <c r="M281" s="18"/>
      <c r="N281" s="18"/>
      <c r="O281" s="18"/>
    </row>
    <row r="282" spans="1:15" s="4" customFormat="1" ht="15" customHeight="1" x14ac:dyDescent="0.15">
      <c r="A282" s="15"/>
      <c r="H282" s="16"/>
      <c r="I282" s="17"/>
      <c r="J282" s="17"/>
      <c r="K282" s="17"/>
      <c r="L282" s="18"/>
      <c r="M282" s="18"/>
      <c r="N282" s="18"/>
      <c r="O282" s="18"/>
    </row>
    <row r="283" spans="1:15" s="4" customFormat="1" ht="15" customHeight="1" x14ac:dyDescent="0.15">
      <c r="A283" s="15"/>
      <c r="H283" s="16"/>
      <c r="I283" s="17"/>
      <c r="J283" s="17"/>
      <c r="K283" s="17"/>
      <c r="L283" s="18"/>
      <c r="M283" s="18"/>
      <c r="N283" s="18"/>
      <c r="O283" s="18"/>
    </row>
    <row r="284" spans="1:15" s="4" customFormat="1" ht="15" customHeight="1" x14ac:dyDescent="0.15">
      <c r="A284" s="15"/>
      <c r="H284" s="16"/>
      <c r="I284" s="17"/>
      <c r="J284" s="17"/>
      <c r="K284" s="17"/>
      <c r="L284" s="18"/>
      <c r="M284" s="18"/>
      <c r="N284" s="18"/>
      <c r="O284" s="18"/>
    </row>
    <row r="285" spans="1:15" s="4" customFormat="1" ht="15" customHeight="1" x14ac:dyDescent="0.15">
      <c r="A285" s="15"/>
      <c r="H285" s="16"/>
      <c r="I285" s="17"/>
      <c r="J285" s="17"/>
      <c r="K285" s="17"/>
      <c r="L285" s="18"/>
      <c r="M285" s="18"/>
      <c r="N285" s="18"/>
      <c r="O285" s="18"/>
    </row>
    <row r="286" spans="1:15" s="4" customFormat="1" ht="15" customHeight="1" x14ac:dyDescent="0.15">
      <c r="A286" s="15"/>
      <c r="H286" s="16"/>
      <c r="I286" s="17"/>
      <c r="J286" s="17"/>
      <c r="K286" s="17"/>
      <c r="L286" s="18"/>
      <c r="M286" s="18"/>
      <c r="N286" s="18"/>
      <c r="O286" s="18"/>
    </row>
    <row r="287" spans="1:15" s="4" customFormat="1" ht="15" customHeight="1" x14ac:dyDescent="0.15">
      <c r="A287" s="15"/>
      <c r="H287" s="16"/>
      <c r="I287" s="17"/>
      <c r="J287" s="17"/>
      <c r="K287" s="17"/>
      <c r="L287" s="18"/>
      <c r="M287" s="18"/>
      <c r="N287" s="18"/>
      <c r="O287" s="18"/>
    </row>
    <row r="288" spans="1:15" s="4" customFormat="1" ht="15" customHeight="1" x14ac:dyDescent="0.15">
      <c r="A288" s="15"/>
      <c r="H288" s="16"/>
      <c r="I288" s="17"/>
      <c r="J288" s="17"/>
      <c r="K288" s="17"/>
      <c r="L288" s="18"/>
      <c r="M288" s="18"/>
      <c r="N288" s="18"/>
      <c r="O288" s="18"/>
    </row>
    <row r="289" spans="1:15" s="4" customFormat="1" ht="15" customHeight="1" x14ac:dyDescent="0.15">
      <c r="A289" s="15"/>
      <c r="H289" s="16"/>
      <c r="I289" s="17"/>
      <c r="J289" s="17"/>
      <c r="K289" s="17"/>
      <c r="L289" s="18"/>
      <c r="M289" s="18"/>
      <c r="N289" s="18"/>
      <c r="O289" s="18"/>
    </row>
    <row r="290" spans="1:15" s="4" customFormat="1" ht="15" customHeight="1" x14ac:dyDescent="0.15">
      <c r="A290" s="15"/>
      <c r="H290" s="16"/>
      <c r="I290" s="17"/>
      <c r="J290" s="17"/>
      <c r="K290" s="17"/>
      <c r="L290" s="18"/>
      <c r="M290" s="18"/>
      <c r="N290" s="18"/>
      <c r="O290" s="18"/>
    </row>
    <row r="291" spans="1:15" s="4" customFormat="1" ht="15" customHeight="1" x14ac:dyDescent="0.15">
      <c r="A291" s="15"/>
      <c r="H291" s="16"/>
      <c r="I291" s="17"/>
      <c r="J291" s="17"/>
      <c r="K291" s="17"/>
      <c r="L291" s="18"/>
      <c r="M291" s="18"/>
      <c r="N291" s="18"/>
      <c r="O291" s="18"/>
    </row>
    <row r="292" spans="1:15" s="4" customFormat="1" ht="15" customHeight="1" x14ac:dyDescent="0.15">
      <c r="A292" s="15"/>
      <c r="H292" s="16"/>
      <c r="I292" s="17"/>
      <c r="J292" s="17"/>
      <c r="K292" s="17"/>
      <c r="L292" s="18"/>
      <c r="M292" s="18"/>
      <c r="N292" s="18"/>
      <c r="O292" s="18"/>
    </row>
    <row r="293" spans="1:15" s="4" customFormat="1" ht="15" customHeight="1" x14ac:dyDescent="0.15">
      <c r="A293" s="15"/>
      <c r="H293" s="16"/>
      <c r="I293" s="17"/>
      <c r="J293" s="17"/>
      <c r="K293" s="17"/>
      <c r="L293" s="18"/>
      <c r="M293" s="18"/>
      <c r="N293" s="18"/>
      <c r="O293" s="18"/>
    </row>
    <row r="294" spans="1:15" s="4" customFormat="1" ht="15" customHeight="1" x14ac:dyDescent="0.15">
      <c r="A294" s="15"/>
      <c r="H294" s="16"/>
      <c r="I294" s="17"/>
      <c r="J294" s="17"/>
      <c r="K294" s="17"/>
      <c r="L294" s="18"/>
      <c r="M294" s="18"/>
      <c r="N294" s="18"/>
      <c r="O294" s="18"/>
    </row>
    <row r="295" spans="1:15" s="4" customFormat="1" ht="15" customHeight="1" x14ac:dyDescent="0.15">
      <c r="A295" s="15"/>
      <c r="H295" s="16"/>
      <c r="I295" s="17"/>
      <c r="J295" s="17"/>
      <c r="K295" s="17"/>
      <c r="L295" s="18"/>
      <c r="M295" s="18"/>
      <c r="N295" s="18"/>
      <c r="O295" s="18"/>
    </row>
    <row r="296" spans="1:15" s="4" customFormat="1" ht="15" customHeight="1" x14ac:dyDescent="0.15">
      <c r="A296" s="15"/>
      <c r="H296" s="16"/>
      <c r="I296" s="17"/>
      <c r="J296" s="17"/>
      <c r="K296" s="17"/>
      <c r="L296" s="18"/>
      <c r="M296" s="18"/>
      <c r="N296" s="18"/>
      <c r="O296" s="18"/>
    </row>
    <row r="297" spans="1:15" s="4" customFormat="1" ht="15" customHeight="1" x14ac:dyDescent="0.15">
      <c r="A297" s="15"/>
      <c r="H297" s="16"/>
      <c r="I297" s="17"/>
      <c r="J297" s="17"/>
      <c r="K297" s="17"/>
      <c r="L297" s="18"/>
      <c r="M297" s="18"/>
      <c r="N297" s="18"/>
      <c r="O297" s="18"/>
    </row>
    <row r="298" spans="1:15" s="4" customFormat="1" ht="15" customHeight="1" x14ac:dyDescent="0.15">
      <c r="A298" s="15"/>
      <c r="H298" s="16"/>
      <c r="I298" s="17"/>
      <c r="J298" s="17"/>
      <c r="K298" s="17"/>
      <c r="L298" s="18"/>
      <c r="M298" s="18"/>
      <c r="N298" s="18"/>
      <c r="O298" s="18"/>
    </row>
    <row r="299" spans="1:15" s="4" customFormat="1" ht="15" customHeight="1" x14ac:dyDescent="0.15">
      <c r="A299" s="15"/>
      <c r="H299" s="16"/>
      <c r="I299" s="17"/>
      <c r="J299" s="17"/>
      <c r="K299" s="17"/>
      <c r="L299" s="18"/>
      <c r="M299" s="18"/>
      <c r="N299" s="18"/>
      <c r="O299" s="18"/>
    </row>
    <row r="300" spans="1:15" s="4" customFormat="1" ht="15" customHeight="1" x14ac:dyDescent="0.15">
      <c r="A300" s="15"/>
      <c r="H300" s="16"/>
      <c r="I300" s="17"/>
      <c r="J300" s="17"/>
      <c r="K300" s="17"/>
      <c r="L300" s="18"/>
      <c r="M300" s="18"/>
      <c r="N300" s="18"/>
      <c r="O300" s="18"/>
    </row>
    <row r="301" spans="1:15" s="4" customFormat="1" ht="15" customHeight="1" x14ac:dyDescent="0.15">
      <c r="A301" s="15"/>
      <c r="H301" s="16"/>
      <c r="I301" s="17"/>
      <c r="J301" s="17"/>
      <c r="K301" s="17"/>
      <c r="L301" s="18"/>
      <c r="M301" s="18"/>
      <c r="N301" s="18"/>
      <c r="O301" s="18"/>
    </row>
    <row r="302" spans="1:15" s="4" customFormat="1" ht="15" customHeight="1" x14ac:dyDescent="0.15">
      <c r="A302" s="15"/>
      <c r="H302" s="16"/>
      <c r="I302" s="17"/>
      <c r="J302" s="17"/>
      <c r="K302" s="17"/>
      <c r="L302" s="18"/>
      <c r="M302" s="18"/>
      <c r="N302" s="18"/>
      <c r="O302" s="18"/>
    </row>
    <row r="303" spans="1:15" s="4" customFormat="1" ht="15" customHeight="1" x14ac:dyDescent="0.15">
      <c r="A303" s="15"/>
      <c r="H303" s="16"/>
      <c r="I303" s="17"/>
      <c r="J303" s="17"/>
      <c r="K303" s="17"/>
      <c r="L303" s="18"/>
      <c r="M303" s="18"/>
      <c r="N303" s="18"/>
      <c r="O303" s="18"/>
    </row>
    <row r="304" spans="1:15" s="4" customFormat="1" ht="15" customHeight="1" x14ac:dyDescent="0.15">
      <c r="A304" s="15"/>
      <c r="H304" s="16"/>
      <c r="I304" s="17"/>
      <c r="J304" s="17"/>
      <c r="K304" s="17"/>
      <c r="L304" s="18"/>
      <c r="M304" s="18"/>
      <c r="N304" s="18"/>
      <c r="O304" s="18"/>
    </row>
    <row r="305" spans="1:15" s="4" customFormat="1" ht="15" customHeight="1" x14ac:dyDescent="0.15">
      <c r="A305" s="15"/>
      <c r="H305" s="16"/>
      <c r="I305" s="17"/>
      <c r="J305" s="17"/>
      <c r="K305" s="17"/>
      <c r="L305" s="18"/>
      <c r="M305" s="18"/>
      <c r="N305" s="18"/>
      <c r="O305" s="18"/>
    </row>
    <row r="306" spans="1:15" s="4" customFormat="1" ht="15" customHeight="1" x14ac:dyDescent="0.15">
      <c r="A306" s="15"/>
      <c r="H306" s="16"/>
      <c r="I306" s="17"/>
      <c r="J306" s="17"/>
      <c r="K306" s="17"/>
      <c r="L306" s="18"/>
      <c r="M306" s="18"/>
      <c r="N306" s="18"/>
      <c r="O306" s="18"/>
    </row>
    <row r="307" spans="1:15" s="4" customFormat="1" ht="15" customHeight="1" x14ac:dyDescent="0.15">
      <c r="A307" s="15"/>
      <c r="H307" s="16"/>
      <c r="I307" s="17"/>
      <c r="J307" s="17"/>
      <c r="K307" s="17"/>
      <c r="L307" s="18"/>
      <c r="M307" s="18"/>
      <c r="N307" s="18"/>
      <c r="O307" s="18"/>
    </row>
    <row r="308" spans="1:15" s="4" customFormat="1" ht="15" customHeight="1" x14ac:dyDescent="0.15">
      <c r="A308" s="15"/>
      <c r="H308" s="16"/>
      <c r="I308" s="17"/>
      <c r="J308" s="17"/>
      <c r="K308" s="17"/>
      <c r="L308" s="18"/>
      <c r="M308" s="18"/>
      <c r="N308" s="18"/>
      <c r="O308" s="18"/>
    </row>
    <row r="309" spans="1:15" s="4" customFormat="1" ht="15" customHeight="1" x14ac:dyDescent="0.15">
      <c r="A309" s="15"/>
      <c r="H309" s="16"/>
      <c r="I309" s="17"/>
      <c r="J309" s="17"/>
      <c r="K309" s="17"/>
      <c r="L309" s="18"/>
      <c r="M309" s="18"/>
      <c r="N309" s="18"/>
      <c r="O309" s="18"/>
    </row>
    <row r="310" spans="1:15" s="4" customFormat="1" ht="15" customHeight="1" x14ac:dyDescent="0.15">
      <c r="A310" s="15"/>
      <c r="H310" s="16"/>
      <c r="I310" s="17"/>
      <c r="J310" s="17"/>
      <c r="K310" s="17"/>
      <c r="L310" s="18"/>
      <c r="M310" s="18"/>
      <c r="N310" s="18"/>
      <c r="O310" s="18"/>
    </row>
    <row r="311" spans="1:15" s="4" customFormat="1" ht="15" customHeight="1" x14ac:dyDescent="0.15">
      <c r="A311" s="15"/>
      <c r="H311" s="16"/>
      <c r="I311" s="17"/>
      <c r="J311" s="17"/>
      <c r="K311" s="17"/>
      <c r="L311" s="18"/>
      <c r="M311" s="18"/>
      <c r="N311" s="18"/>
      <c r="O311" s="18"/>
    </row>
    <row r="312" spans="1:15" s="4" customFormat="1" ht="15" customHeight="1" x14ac:dyDescent="0.15">
      <c r="A312" s="15"/>
      <c r="H312" s="16"/>
      <c r="I312" s="17"/>
      <c r="J312" s="17"/>
      <c r="K312" s="17"/>
      <c r="L312" s="18"/>
      <c r="M312" s="18"/>
      <c r="N312" s="18"/>
      <c r="O312" s="18"/>
    </row>
    <row r="313" spans="1:15" s="4" customFormat="1" ht="15" customHeight="1" x14ac:dyDescent="0.15">
      <c r="A313" s="15"/>
      <c r="H313" s="16"/>
      <c r="I313" s="17"/>
      <c r="J313" s="17"/>
      <c r="K313" s="17"/>
      <c r="L313" s="18"/>
      <c r="M313" s="18"/>
      <c r="N313" s="18"/>
      <c r="O313" s="18"/>
    </row>
    <row r="314" spans="1:15" s="4" customFormat="1" ht="15" customHeight="1" x14ac:dyDescent="0.15">
      <c r="A314" s="15"/>
      <c r="H314" s="16"/>
      <c r="I314" s="17"/>
      <c r="J314" s="17"/>
      <c r="K314" s="17"/>
      <c r="L314" s="18"/>
      <c r="M314" s="18"/>
      <c r="N314" s="18"/>
      <c r="O314" s="18"/>
    </row>
    <row r="315" spans="1:15" s="4" customFormat="1" ht="15" customHeight="1" x14ac:dyDescent="0.15">
      <c r="A315" s="15"/>
      <c r="H315" s="16"/>
      <c r="I315" s="17"/>
      <c r="J315" s="17"/>
      <c r="K315" s="17"/>
      <c r="L315" s="18"/>
      <c r="M315" s="18"/>
      <c r="N315" s="18"/>
      <c r="O315" s="18"/>
    </row>
    <row r="316" spans="1:15" s="4" customFormat="1" ht="15" customHeight="1" x14ac:dyDescent="0.15">
      <c r="A316" s="15"/>
      <c r="H316" s="16"/>
      <c r="I316" s="17"/>
      <c r="J316" s="17"/>
      <c r="K316" s="17"/>
      <c r="L316" s="18"/>
      <c r="M316" s="18"/>
      <c r="N316" s="18"/>
      <c r="O316" s="18"/>
    </row>
    <row r="317" spans="1:15" s="4" customFormat="1" ht="15" customHeight="1" x14ac:dyDescent="0.15">
      <c r="A317" s="15"/>
      <c r="H317" s="16"/>
      <c r="I317" s="17"/>
      <c r="J317" s="17"/>
      <c r="K317" s="17"/>
      <c r="L317" s="18"/>
      <c r="M317" s="18"/>
      <c r="N317" s="18"/>
      <c r="O317" s="18"/>
    </row>
    <row r="318" spans="1:15" s="4" customFormat="1" ht="15" customHeight="1" x14ac:dyDescent="0.15">
      <c r="A318" s="15"/>
      <c r="H318" s="16"/>
      <c r="I318" s="17"/>
      <c r="J318" s="17"/>
      <c r="K318" s="17"/>
      <c r="L318" s="18"/>
      <c r="M318" s="18"/>
      <c r="N318" s="18"/>
      <c r="O318" s="18"/>
    </row>
    <row r="319" spans="1:15" s="4" customFormat="1" ht="15" customHeight="1" x14ac:dyDescent="0.15">
      <c r="A319" s="15"/>
      <c r="H319" s="16"/>
      <c r="I319" s="17"/>
      <c r="J319" s="17"/>
      <c r="K319" s="17"/>
      <c r="L319" s="18"/>
      <c r="M319" s="18"/>
      <c r="N319" s="18"/>
      <c r="O319" s="18"/>
    </row>
    <row r="320" spans="1:15" s="4" customFormat="1" ht="15" customHeight="1" x14ac:dyDescent="0.15">
      <c r="A320" s="15"/>
      <c r="H320" s="16"/>
      <c r="I320" s="17"/>
      <c r="J320" s="17"/>
      <c r="K320" s="17"/>
      <c r="L320" s="18"/>
      <c r="M320" s="18"/>
      <c r="N320" s="18"/>
      <c r="O320" s="18"/>
    </row>
    <row r="321" spans="1:15" s="4" customFormat="1" ht="15" customHeight="1" x14ac:dyDescent="0.15">
      <c r="A321" s="15"/>
      <c r="H321" s="16"/>
      <c r="I321" s="17"/>
      <c r="J321" s="17"/>
      <c r="K321" s="17"/>
      <c r="L321" s="18"/>
      <c r="M321" s="18"/>
      <c r="N321" s="18"/>
      <c r="O321" s="18"/>
    </row>
    <row r="322" spans="1:15" s="4" customFormat="1" ht="15" customHeight="1" x14ac:dyDescent="0.15">
      <c r="A322" s="15"/>
      <c r="H322" s="16"/>
      <c r="I322" s="17"/>
      <c r="J322" s="17"/>
      <c r="K322" s="17"/>
      <c r="L322" s="18"/>
      <c r="M322" s="18"/>
      <c r="N322" s="18"/>
      <c r="O322" s="18"/>
    </row>
    <row r="323" spans="1:15" s="4" customFormat="1" ht="15" customHeight="1" x14ac:dyDescent="0.15">
      <c r="A323" s="15"/>
      <c r="H323" s="16"/>
      <c r="I323" s="17"/>
      <c r="J323" s="17"/>
      <c r="K323" s="17"/>
      <c r="L323" s="18"/>
      <c r="M323" s="18"/>
      <c r="N323" s="18"/>
      <c r="O323" s="18"/>
    </row>
    <row r="324" spans="1:15" s="4" customFormat="1" ht="15" customHeight="1" x14ac:dyDescent="0.15">
      <c r="A324" s="15"/>
      <c r="H324" s="16"/>
      <c r="I324" s="17"/>
      <c r="J324" s="17"/>
      <c r="K324" s="17"/>
      <c r="L324" s="18"/>
      <c r="M324" s="18"/>
      <c r="N324" s="18"/>
      <c r="O324" s="18"/>
    </row>
    <row r="325" spans="1:15" s="4" customFormat="1" ht="15" customHeight="1" x14ac:dyDescent="0.15">
      <c r="A325" s="15"/>
      <c r="H325" s="16"/>
      <c r="I325" s="17"/>
      <c r="J325" s="17"/>
      <c r="K325" s="17"/>
      <c r="L325" s="18"/>
      <c r="M325" s="18"/>
      <c r="N325" s="18"/>
      <c r="O325" s="18"/>
    </row>
    <row r="326" spans="1:15" s="4" customFormat="1" ht="15" customHeight="1" x14ac:dyDescent="0.15">
      <c r="A326" s="15"/>
      <c r="H326" s="16"/>
      <c r="I326" s="17"/>
      <c r="J326" s="17"/>
      <c r="K326" s="17"/>
      <c r="L326" s="18"/>
      <c r="M326" s="18"/>
      <c r="N326" s="18"/>
      <c r="O326" s="18"/>
    </row>
    <row r="327" spans="1:15" s="4" customFormat="1" ht="15" customHeight="1" x14ac:dyDescent="0.15">
      <c r="A327" s="15"/>
      <c r="H327" s="16"/>
      <c r="I327" s="17"/>
      <c r="J327" s="17"/>
      <c r="K327" s="17"/>
      <c r="L327" s="18"/>
      <c r="M327" s="18"/>
      <c r="N327" s="18"/>
      <c r="O327" s="18"/>
    </row>
    <row r="328" spans="1:15" s="4" customFormat="1" ht="15" customHeight="1" x14ac:dyDescent="0.15">
      <c r="A328" s="15"/>
      <c r="H328" s="16"/>
      <c r="I328" s="17"/>
      <c r="J328" s="17"/>
      <c r="K328" s="17"/>
      <c r="L328" s="18"/>
      <c r="M328" s="18"/>
      <c r="N328" s="18"/>
      <c r="O328" s="18"/>
    </row>
    <row r="329" spans="1:15" s="4" customFormat="1" ht="15" customHeight="1" x14ac:dyDescent="0.15">
      <c r="A329" s="15"/>
      <c r="H329" s="16"/>
      <c r="I329" s="17"/>
      <c r="J329" s="17"/>
      <c r="K329" s="17"/>
      <c r="L329" s="18"/>
      <c r="M329" s="18"/>
      <c r="N329" s="18"/>
      <c r="O329" s="18"/>
    </row>
    <row r="330" spans="1:15" s="4" customFormat="1" ht="15" customHeight="1" x14ac:dyDescent="0.15">
      <c r="A330" s="15"/>
      <c r="H330" s="16"/>
      <c r="I330" s="17"/>
      <c r="J330" s="17"/>
      <c r="K330" s="17"/>
      <c r="L330" s="18"/>
      <c r="M330" s="18"/>
      <c r="N330" s="18"/>
      <c r="O330" s="18"/>
    </row>
    <row r="331" spans="1:15" ht="15" customHeight="1" x14ac:dyDescent="0.15"/>
    <row r="332" spans="1:15" ht="15" customHeight="1" x14ac:dyDescent="0.15"/>
    <row r="333" spans="1:15" ht="15" customHeight="1" x14ac:dyDescent="0.15"/>
    <row r="334" spans="1:15" ht="15" customHeight="1" x14ac:dyDescent="0.15"/>
    <row r="335" spans="1:15" ht="15" customHeight="1" x14ac:dyDescent="0.15"/>
    <row r="336" spans="1:15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</sheetData>
  <mergeCells count="16">
    <mergeCell ref="Q2:Q4"/>
    <mergeCell ref="R2:V2"/>
    <mergeCell ref="U3:V3"/>
    <mergeCell ref="A2:A4"/>
    <mergeCell ref="B2:B4"/>
    <mergeCell ref="I2:O2"/>
    <mergeCell ref="J3:L3"/>
    <mergeCell ref="M3:O3"/>
    <mergeCell ref="H2:H4"/>
    <mergeCell ref="F2:F4"/>
    <mergeCell ref="C2:C4"/>
    <mergeCell ref="D2:D4"/>
    <mergeCell ref="E2:E4"/>
    <mergeCell ref="P2:P4"/>
    <mergeCell ref="R3:T3"/>
    <mergeCell ref="G2:G4"/>
  </mergeCells>
  <phoneticPr fontId="2"/>
  <dataValidations count="4">
    <dataValidation imeMode="on" allowBlank="1" showInputMessage="1" showErrorMessage="1" sqref="H93:H95 H97 H100:H103 H106:H113 H5:H87" xr:uid="{00000000-0002-0000-0500-000000000000}"/>
    <dataValidation type="list" allowBlank="1" showInputMessage="1" showErrorMessage="1" sqref="U5:U165 P5:P165 R5:S165" xr:uid="{00000000-0002-0000-05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65" xr:uid="{00000000-0002-0000-0500-000002000000}">
      <formula1>$W$5:$W$10</formula1>
    </dataValidation>
    <dataValidation type="list" allowBlank="1" showInputMessage="1" showErrorMessage="1" sqref="F179" xr:uid="{C487DBF2-3800-46A9-88A6-CA763D289B72}">
      <formula1>"希望する,希望しない"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2022-07-12T06:15:46Z</cp:lastPrinted>
  <dcterms:created xsi:type="dcterms:W3CDTF">2006-12-11T05:48:40Z</dcterms:created>
  <dcterms:modified xsi:type="dcterms:W3CDTF">2022-07-12T06:15:55Z</dcterms:modified>
</cp:coreProperties>
</file>