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10.33.40.252\共有フォルダ\36介護保険Ｇ\か_介護支援専門員（ケアマネジャー）\R8介護支援専門員関係\30_研修受講料支援事業費補助\02_要綱制定\08 要綱完成\"/>
    </mc:Choice>
  </mc:AlternateContent>
  <xr:revisionPtr revIDLastSave="0" documentId="13_ncr:1_{D50D42C2-CB5E-405A-92AB-6D87FEC81CB7}" xr6:coauthVersionLast="47" xr6:coauthVersionMax="47" xr10:uidLastSave="{00000000-0000-0000-0000-000000000000}"/>
  <bookViews>
    <workbookView xWindow="-28920" yWindow="-1890" windowWidth="29040" windowHeight="15720" xr2:uid="{00000000-000D-0000-FFFF-FFFF00000000}"/>
  </bookViews>
  <sheets>
    <sheet name="報告書" sheetId="1" r:id="rId1"/>
    <sheet name="別紙１" sheetId="3" r:id="rId2"/>
    <sheet name="別紙２" sheetId="4" r:id="rId3"/>
  </sheets>
  <definedNames>
    <definedName name="_xlnm.Print_Area" localSheetId="1">別紙１!$A$1:$Q$38</definedName>
    <definedName name="_xlnm.Print_Area" localSheetId="2">別紙２!$A$1:$F$44</definedName>
    <definedName name="_xlnm.Print_Area" localSheetId="0">報告書!$A$1:$AC$53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8" i="4" l="1"/>
  <c r="K4" i="3"/>
  <c r="Q16" i="1"/>
  <c r="K26" i="3"/>
  <c r="J26" i="3"/>
  <c r="H26" i="3"/>
  <c r="G26" i="3"/>
  <c r="L25" i="3"/>
  <c r="L24" i="3"/>
  <c r="L23" i="3"/>
  <c r="L22" i="3"/>
  <c r="L21" i="3"/>
  <c r="L20" i="3"/>
  <c r="L19" i="3"/>
  <c r="L18" i="3"/>
  <c r="L17" i="3"/>
  <c r="L16" i="3"/>
  <c r="L15" i="3"/>
  <c r="L14" i="3"/>
  <c r="L13" i="3"/>
  <c r="L12" i="3"/>
  <c r="L11" i="3"/>
  <c r="A18" i="4"/>
  <c r="B18" i="4"/>
  <c r="F18" i="4"/>
  <c r="D18" i="4"/>
  <c r="D14" i="4"/>
  <c r="D13" i="4"/>
  <c r="D12" i="4"/>
  <c r="E3" i="4"/>
  <c r="L26" i="3" l="1"/>
  <c r="N26" i="3" s="1"/>
  <c r="O26" i="3" s="1"/>
  <c r="Q15" i="1" l="1"/>
  <c r="Q26" i="3"/>
  <c r="Q17" i="1" s="1"/>
</calcChain>
</file>

<file path=xl/sharedStrings.xml><?xml version="1.0" encoding="utf-8"?>
<sst xmlns="http://schemas.openxmlformats.org/spreadsheetml/2006/main" count="118" uniqueCount="105">
  <si>
    <t>（表）</t>
    <rPh sb="1" eb="2">
      <t>オモテ</t>
    </rPh>
    <phoneticPr fontId="1"/>
  </si>
  <si>
    <t>（添付書類等については、裏面を参照してください。）</t>
    <rPh sb="1" eb="3">
      <t>テンプ</t>
    </rPh>
    <rPh sb="3" eb="5">
      <t>ショルイ</t>
    </rPh>
    <rPh sb="5" eb="6">
      <t>トウ</t>
    </rPh>
    <rPh sb="12" eb="14">
      <t>ウラメン</t>
    </rPh>
    <rPh sb="15" eb="17">
      <t>サンショウ</t>
    </rPh>
    <phoneticPr fontId="1"/>
  </si>
  <si>
    <t>（裏）</t>
    <rPh sb="1" eb="2">
      <t>ウラ</t>
    </rPh>
    <phoneticPr fontId="1"/>
  </si>
  <si>
    <t>青 森 県 知 事　殿</t>
    <rPh sb="0" eb="1">
      <t>アオ</t>
    </rPh>
    <rPh sb="2" eb="3">
      <t>モリ</t>
    </rPh>
    <rPh sb="4" eb="5">
      <t>ケン</t>
    </rPh>
    <rPh sb="6" eb="7">
      <t>チ</t>
    </rPh>
    <rPh sb="8" eb="9">
      <t>コト</t>
    </rPh>
    <rPh sb="10" eb="11">
      <t>ドノ</t>
    </rPh>
    <phoneticPr fontId="1"/>
  </si>
  <si>
    <t>円</t>
    <rPh sb="0" eb="1">
      <t>エン</t>
    </rPh>
    <phoneticPr fontId="1"/>
  </si>
  <si>
    <t>住所</t>
    <rPh sb="0" eb="2">
      <t>ジュウショ</t>
    </rPh>
    <phoneticPr fontId="1"/>
  </si>
  <si>
    <t>法人名</t>
    <rPh sb="0" eb="2">
      <t>ホウジン</t>
    </rPh>
    <rPh sb="2" eb="3">
      <t>メイ</t>
    </rPh>
    <phoneticPr fontId="1"/>
  </si>
  <si>
    <t>代表者氏名</t>
    <rPh sb="0" eb="3">
      <t>ダイヒョウシャ</t>
    </rPh>
    <rPh sb="3" eb="5">
      <t>シメイ</t>
    </rPh>
    <phoneticPr fontId="1"/>
  </si>
  <si>
    <t>担当部署</t>
    <rPh sb="0" eb="2">
      <t>タントウ</t>
    </rPh>
    <rPh sb="2" eb="4">
      <t>ブショ</t>
    </rPh>
    <phoneticPr fontId="1"/>
  </si>
  <si>
    <t>担当者</t>
    <rPh sb="0" eb="3">
      <t>タントウシャ</t>
    </rPh>
    <phoneticPr fontId="1"/>
  </si>
  <si>
    <t>メールアドレス</t>
    <phoneticPr fontId="1"/>
  </si>
  <si>
    <t>研修
課程</t>
    <rPh sb="0" eb="2">
      <t>ケンシュウ</t>
    </rPh>
    <rPh sb="3" eb="5">
      <t>カテイ</t>
    </rPh>
    <phoneticPr fontId="6"/>
  </si>
  <si>
    <t>・・・このセルは自動計算セルとなる。</t>
    <rPh sb="8" eb="10">
      <t>ジドウ</t>
    </rPh>
    <rPh sb="10" eb="12">
      <t>ケイサン</t>
    </rPh>
    <phoneticPr fontId="6"/>
  </si>
  <si>
    <t>介護支援専門員更新研修（実務経験者・１回目）</t>
  </si>
  <si>
    <t>介護支援専門員更新研修（実務未経験者）</t>
  </si>
  <si>
    <t>・・・このセルはプルダウンから選択するセルとなる。</t>
    <rPh sb="15" eb="17">
      <t>センタク</t>
    </rPh>
    <phoneticPr fontId="6"/>
  </si>
  <si>
    <t>※１　</t>
    <phoneticPr fontId="6"/>
  </si>
  <si>
    <t>※２　</t>
    <phoneticPr fontId="6"/>
  </si>
  <si>
    <t>訓練給付金（円）
※２</t>
    <rPh sb="0" eb="5">
      <t>クンレンキュウフキン</t>
    </rPh>
    <rPh sb="6" eb="7">
      <t>エン</t>
    </rPh>
    <phoneticPr fontId="1"/>
  </si>
  <si>
    <t xml:space="preserve">介護支援専門員実務研修 </t>
  </si>
  <si>
    <t>介護支援専門員更新研修 （実務経験者・２回目以降）</t>
  </si>
  <si>
    <t xml:space="preserve">介護支援専門員再研修 </t>
  </si>
  <si>
    <t xml:space="preserve">主任介護支援専門員研修 </t>
  </si>
  <si>
    <t xml:space="preserve">主任介護支援専門員更新研修 </t>
  </si>
  <si>
    <t>法人名</t>
    <phoneticPr fontId="1"/>
  </si>
  <si>
    <t>常勤</t>
    <rPh sb="0" eb="2">
      <t>ジョウキン</t>
    </rPh>
    <phoneticPr fontId="1"/>
  </si>
  <si>
    <t>非常勤</t>
    <rPh sb="0" eb="3">
      <t>ヒジョウキン</t>
    </rPh>
    <phoneticPr fontId="1"/>
  </si>
  <si>
    <t>雇用形態
（常勤又は
非常勤）</t>
    <rPh sb="0" eb="2">
      <t>コヨウ</t>
    </rPh>
    <rPh sb="2" eb="4">
      <t>ケイタイ</t>
    </rPh>
    <rPh sb="6" eb="8">
      <t>ジョウキン</t>
    </rPh>
    <rPh sb="8" eb="9">
      <t>マタ</t>
    </rPh>
    <rPh sb="11" eb="14">
      <t>ヒジョウキン</t>
    </rPh>
    <phoneticPr fontId="1"/>
  </si>
  <si>
    <t>　自治体等から補助を受けておらず、また、受ける予定はありません。（教育訓練給付金を除く）</t>
    <rPh sb="4" eb="5">
      <t>トウ</t>
    </rPh>
    <rPh sb="20" eb="21">
      <t>ウ</t>
    </rPh>
    <rPh sb="23" eb="25">
      <t>ヨテイ</t>
    </rPh>
    <rPh sb="33" eb="40">
      <t>キョウイククンレンキュウフキン</t>
    </rPh>
    <rPh sb="41" eb="42">
      <t>ノゾ</t>
    </rPh>
    <phoneticPr fontId="1"/>
  </si>
  <si>
    <t>報告日</t>
    <rPh sb="0" eb="2">
      <t>ホウコク</t>
    </rPh>
    <rPh sb="2" eb="3">
      <t>ビ</t>
    </rPh>
    <phoneticPr fontId="1"/>
  </si>
  <si>
    <t>研修受講者及び受講料負担額一覧</t>
    <rPh sb="0" eb="2">
      <t>ケンシュウ</t>
    </rPh>
    <rPh sb="2" eb="4">
      <t>ジュコウ</t>
    </rPh>
    <rPh sb="4" eb="5">
      <t>シャ</t>
    </rPh>
    <rPh sb="5" eb="6">
      <t>オヨ</t>
    </rPh>
    <rPh sb="7" eb="10">
      <t>ジュコウリョウ</t>
    </rPh>
    <rPh sb="10" eb="12">
      <t>フタン</t>
    </rPh>
    <rPh sb="12" eb="13">
      <t>ガク</t>
    </rPh>
    <rPh sb="13" eb="15">
      <t>イチラン</t>
    </rPh>
    <phoneticPr fontId="6"/>
  </si>
  <si>
    <t>補助対象事業所名</t>
    <rPh sb="0" eb="2">
      <t>ホジョ</t>
    </rPh>
    <rPh sb="2" eb="4">
      <t>タイショウ</t>
    </rPh>
    <rPh sb="4" eb="6">
      <t>ジギョウ</t>
    </rPh>
    <rPh sb="6" eb="7">
      <t>ショ</t>
    </rPh>
    <rPh sb="7" eb="8">
      <t>メイ</t>
    </rPh>
    <phoneticPr fontId="1"/>
  </si>
  <si>
    <t>研修受講者
氏名</t>
    <rPh sb="0" eb="2">
      <t>ケンシュウ</t>
    </rPh>
    <rPh sb="2" eb="4">
      <t>ジュコウ</t>
    </rPh>
    <rPh sb="4" eb="5">
      <t>シャ</t>
    </rPh>
    <rPh sb="6" eb="8">
      <t>シメイ</t>
    </rPh>
    <phoneticPr fontId="6"/>
  </si>
  <si>
    <t>研修最終日
(年月日）</t>
    <rPh sb="0" eb="2">
      <t>ケンシュウ</t>
    </rPh>
    <rPh sb="2" eb="5">
      <t>サイシュウビ</t>
    </rPh>
    <rPh sb="7" eb="10">
      <t>ネンガッピ</t>
    </rPh>
    <phoneticPr fontId="6"/>
  </si>
  <si>
    <t>事業者支払日
（年月日）
※３</t>
    <rPh sb="0" eb="3">
      <t>ジギョウシャ</t>
    </rPh>
    <rPh sb="3" eb="6">
      <t>シハライビ</t>
    </rPh>
    <rPh sb="8" eb="11">
      <t>ネンガッピ</t>
    </rPh>
    <phoneticPr fontId="1"/>
  </si>
  <si>
    <t>※３</t>
    <phoneticPr fontId="1"/>
  </si>
  <si>
    <t>事業者が研修受講者へ受講料を支払った日。</t>
    <rPh sb="0" eb="3">
      <t>ジギョウシャ</t>
    </rPh>
    <rPh sb="4" eb="6">
      <t>ケンシュウ</t>
    </rPh>
    <rPh sb="6" eb="8">
      <t>ジュコウ</t>
    </rPh>
    <rPh sb="8" eb="9">
      <t>シャ</t>
    </rPh>
    <rPh sb="10" eb="12">
      <t>ジュコウ</t>
    </rPh>
    <rPh sb="12" eb="13">
      <t>リョウ</t>
    </rPh>
    <rPh sb="14" eb="16">
      <t>シハラ</t>
    </rPh>
    <rPh sb="18" eb="19">
      <t>ヒ</t>
    </rPh>
    <phoneticPr fontId="1"/>
  </si>
  <si>
    <t>※　研修受講者数が15人以上の場合は適宜、行を追加して構いません。</t>
    <rPh sb="2" eb="4">
      <t>ケンシュウ</t>
    </rPh>
    <rPh sb="4" eb="6">
      <t>ジュコウ</t>
    </rPh>
    <rPh sb="6" eb="7">
      <t>シャ</t>
    </rPh>
    <phoneticPr fontId="1"/>
  </si>
  <si>
    <t>４．研修受講者はケアプラン作成を行う介護支援専門員又は主任介護支援専門員として、</t>
    <rPh sb="2" eb="7">
      <t>ケンシュウジュコウシャ</t>
    </rPh>
    <rPh sb="13" eb="15">
      <t>サクセイ</t>
    </rPh>
    <rPh sb="16" eb="17">
      <t>オコナ</t>
    </rPh>
    <rPh sb="18" eb="25">
      <t>カイゴシエンセンモンイン</t>
    </rPh>
    <rPh sb="25" eb="26">
      <t>マタ</t>
    </rPh>
    <rPh sb="27" eb="29">
      <t>シュニン</t>
    </rPh>
    <rPh sb="29" eb="36">
      <t>カイゴシエンセンモンイン</t>
    </rPh>
    <phoneticPr fontId="1"/>
  </si>
  <si>
    <t>５．研修受講者は就業先である補助対象事業所の運営法人等に直接雇用されています。</t>
    <rPh sb="2" eb="4">
      <t>ケンシュウ</t>
    </rPh>
    <rPh sb="4" eb="6">
      <t>ジュコウ</t>
    </rPh>
    <rPh sb="6" eb="7">
      <t>シャ</t>
    </rPh>
    <rPh sb="8" eb="10">
      <t>シュウギョウ</t>
    </rPh>
    <rPh sb="10" eb="11">
      <t>サキ</t>
    </rPh>
    <rPh sb="14" eb="21">
      <t>ホジョタイショウジギョウショ</t>
    </rPh>
    <rPh sb="22" eb="24">
      <t>ウンエイ</t>
    </rPh>
    <rPh sb="24" eb="26">
      <t>ホウジン</t>
    </rPh>
    <rPh sb="26" eb="27">
      <t>トウ</t>
    </rPh>
    <rPh sb="28" eb="30">
      <t>チョクセツ</t>
    </rPh>
    <rPh sb="30" eb="32">
      <t>コヨウ</t>
    </rPh>
    <phoneticPr fontId="1"/>
  </si>
  <si>
    <t>私は、下記の事項について誓約します。</t>
    <rPh sb="0" eb="1">
      <t>ワタシ</t>
    </rPh>
    <rPh sb="3" eb="5">
      <t>カキ</t>
    </rPh>
    <rPh sb="6" eb="8">
      <t>ジコウ</t>
    </rPh>
    <rPh sb="12" eb="14">
      <t>セイヤク</t>
    </rPh>
    <phoneticPr fontId="1"/>
  </si>
  <si>
    <t>（確認した場合は右側チェックボックスをクリックして✔を付けてください。）</t>
    <rPh sb="1" eb="3">
      <t>カクニン</t>
    </rPh>
    <rPh sb="5" eb="7">
      <t>バアイ</t>
    </rPh>
    <rPh sb="8" eb="10">
      <t>ミギガワ</t>
    </rPh>
    <rPh sb="27" eb="28">
      <t>ツ</t>
    </rPh>
    <phoneticPr fontId="1"/>
  </si>
  <si>
    <t>３．研修受講者は令和８年度補助対象研修を修了しています。</t>
    <rPh sb="2" eb="7">
      <t>ケンシュウジュコウシャ</t>
    </rPh>
    <rPh sb="8" eb="10">
      <t>レイワ</t>
    </rPh>
    <rPh sb="11" eb="13">
      <t>ネンド</t>
    </rPh>
    <rPh sb="13" eb="15">
      <t>ホジョ</t>
    </rPh>
    <rPh sb="15" eb="17">
      <t>タイショウ</t>
    </rPh>
    <rPh sb="17" eb="19">
      <t>ケンシュウ</t>
    </rPh>
    <rPh sb="20" eb="22">
      <t>シュウリョウ</t>
    </rPh>
    <phoneticPr fontId="1"/>
  </si>
  <si>
    <t>＜誓約書＞</t>
    <rPh sb="1" eb="4">
      <t>セイヤクショ</t>
    </rPh>
    <phoneticPr fontId="1"/>
  </si>
  <si>
    <t>７．補助金の交付後に、交付要件に該当しない事実や不正が発覚した場合は、補助金を返還します。</t>
    <rPh sb="2" eb="4">
      <t>ホジョ</t>
    </rPh>
    <rPh sb="4" eb="5">
      <t>キン</t>
    </rPh>
    <rPh sb="6" eb="8">
      <t>コウフ</t>
    </rPh>
    <rPh sb="8" eb="9">
      <t>ゴ</t>
    </rPh>
    <rPh sb="11" eb="13">
      <t>コウフ</t>
    </rPh>
    <rPh sb="13" eb="15">
      <t>ヨウケン</t>
    </rPh>
    <rPh sb="16" eb="18">
      <t>ガイトウ</t>
    </rPh>
    <rPh sb="21" eb="23">
      <t>ジジツ</t>
    </rPh>
    <rPh sb="24" eb="26">
      <t>フセイ</t>
    </rPh>
    <rPh sb="27" eb="29">
      <t>ハッカク</t>
    </rPh>
    <rPh sb="31" eb="33">
      <t>バアイ</t>
    </rPh>
    <rPh sb="35" eb="38">
      <t>ホジョキン</t>
    </rPh>
    <rPh sb="39" eb="41">
      <t>ヘンカン</t>
    </rPh>
    <phoneticPr fontId="1"/>
  </si>
  <si>
    <t>研修受講者が訓練給付金制度の補助を受けている場合のみ入力する。</t>
    <rPh sb="0" eb="2">
      <t>ケンシュウ</t>
    </rPh>
    <rPh sb="2" eb="4">
      <t>ジュコウ</t>
    </rPh>
    <rPh sb="4" eb="5">
      <t>シャ</t>
    </rPh>
    <rPh sb="6" eb="11">
      <t>クンレンキュウフキン</t>
    </rPh>
    <rPh sb="11" eb="13">
      <t>セイド</t>
    </rPh>
    <rPh sb="14" eb="16">
      <t>ホジョ</t>
    </rPh>
    <rPh sb="17" eb="18">
      <t>ウ</t>
    </rPh>
    <rPh sb="22" eb="24">
      <t>バアイ</t>
    </rPh>
    <rPh sb="26" eb="28">
      <t>ニュウリョク</t>
    </rPh>
    <phoneticPr fontId="1"/>
  </si>
  <si>
    <t>６．補助対象者は研修実施機関又は研修受講者へ受講料の支払を完了しています。</t>
    <rPh sb="2" eb="4">
      <t>ホジョ</t>
    </rPh>
    <rPh sb="4" eb="6">
      <t>タイショウ</t>
    </rPh>
    <rPh sb="6" eb="7">
      <t>シャ</t>
    </rPh>
    <rPh sb="8" eb="10">
      <t>ケンシュウ</t>
    </rPh>
    <rPh sb="10" eb="12">
      <t>ジッシ</t>
    </rPh>
    <rPh sb="12" eb="14">
      <t>キカン</t>
    </rPh>
    <rPh sb="14" eb="15">
      <t>マタ</t>
    </rPh>
    <rPh sb="16" eb="18">
      <t>ケンシュウ</t>
    </rPh>
    <rPh sb="18" eb="20">
      <t>ジュコウ</t>
    </rPh>
    <rPh sb="20" eb="21">
      <t>シャ</t>
    </rPh>
    <rPh sb="22" eb="25">
      <t>ジュコウリョウ</t>
    </rPh>
    <rPh sb="26" eb="28">
      <t>シハラ</t>
    </rPh>
    <rPh sb="29" eb="31">
      <t>カンリョウ</t>
    </rPh>
    <phoneticPr fontId="1"/>
  </si>
  <si>
    <t>第４号様式（第８関係）</t>
    <rPh sb="0" eb="1">
      <t>ダイ</t>
    </rPh>
    <rPh sb="2" eb="3">
      <t>ゴウ</t>
    </rPh>
    <rPh sb="3" eb="5">
      <t>ヨウシキ</t>
    </rPh>
    <rPh sb="6" eb="7">
      <t>ダイ</t>
    </rPh>
    <rPh sb="8" eb="10">
      <t>カンケイ</t>
    </rPh>
    <phoneticPr fontId="1"/>
  </si>
  <si>
    <r>
      <t xml:space="preserve">補助事業に要した経費(a)
</t>
    </r>
    <r>
      <rPr>
        <sz val="8"/>
        <rFont val="ＭＳ 明朝"/>
        <family val="1"/>
        <charset val="128"/>
      </rPr>
      <t>※別紙精算書により算出された補助所要額の合計と同額になります。</t>
    </r>
    <rPh sb="0" eb="2">
      <t>ホジョ</t>
    </rPh>
    <rPh sb="2" eb="4">
      <t>ジギョウ</t>
    </rPh>
    <rPh sb="5" eb="6">
      <t>ヨウ</t>
    </rPh>
    <rPh sb="8" eb="10">
      <t>ケイヒ</t>
    </rPh>
    <rPh sb="17" eb="19">
      <t>セイサン</t>
    </rPh>
    <rPh sb="37" eb="39">
      <t>ドウガク</t>
    </rPh>
    <phoneticPr fontId="1"/>
  </si>
  <si>
    <t>１．実績報告内容に虚偽はありません。</t>
    <rPh sb="2" eb="4">
      <t>ジッセキ</t>
    </rPh>
    <rPh sb="4" eb="6">
      <t>ホウコク</t>
    </rPh>
    <rPh sb="6" eb="8">
      <t>ナイヨウ</t>
    </rPh>
    <rPh sb="9" eb="11">
      <t>キョギ</t>
    </rPh>
    <phoneticPr fontId="1"/>
  </si>
  <si>
    <t>２．この実績報告に係る受講料について、研修受講者、補助対象者及び補助対象事業所は、青森県以外の</t>
    <rPh sb="4" eb="6">
      <t>ジッセキ</t>
    </rPh>
    <rPh sb="6" eb="8">
      <t>ホウコク</t>
    </rPh>
    <rPh sb="9" eb="10">
      <t>カカ</t>
    </rPh>
    <rPh sb="11" eb="14">
      <t>ジュコウリョウ</t>
    </rPh>
    <rPh sb="19" eb="21">
      <t>ケンシュウ</t>
    </rPh>
    <rPh sb="21" eb="24">
      <t>ジュコウシャ</t>
    </rPh>
    <rPh sb="25" eb="27">
      <t>ケンシュウ</t>
    </rPh>
    <rPh sb="27" eb="29">
      <t>ジュコウ</t>
    </rPh>
    <rPh sb="29" eb="30">
      <t>シャ</t>
    </rPh>
    <rPh sb="30" eb="31">
      <t>オヨ</t>
    </rPh>
    <rPh sb="32" eb="34">
      <t>ホジョ</t>
    </rPh>
    <rPh sb="34" eb="36">
      <t>タイショウ</t>
    </rPh>
    <rPh sb="36" eb="39">
      <t>ジギョウショ</t>
    </rPh>
    <rPh sb="41" eb="44">
      <t>アオモリケン</t>
    </rPh>
    <rPh sb="44" eb="46">
      <t>イガイ</t>
    </rPh>
    <phoneticPr fontId="1"/>
  </si>
  <si>
    <t>　青森県介護支援専門員研修受講支援事業費補助金交付要綱第８の規定により、関係書類を添えて報告します。</t>
    <rPh sb="23" eb="25">
      <t>コウフ</t>
    </rPh>
    <rPh sb="25" eb="27">
      <t>ヨウコウ</t>
    </rPh>
    <rPh sb="27" eb="28">
      <t>ダイ</t>
    </rPh>
    <rPh sb="30" eb="32">
      <t>キテイ</t>
    </rPh>
    <rPh sb="36" eb="38">
      <t>カンケイ</t>
    </rPh>
    <rPh sb="38" eb="40">
      <t>ショルイ</t>
    </rPh>
    <rPh sb="41" eb="42">
      <t>ソ</t>
    </rPh>
    <rPh sb="44" eb="46">
      <t>ホウコク</t>
    </rPh>
    <phoneticPr fontId="1"/>
  </si>
  <si>
    <t>補助事業者</t>
    <rPh sb="0" eb="2">
      <t>ホジョ</t>
    </rPh>
    <rPh sb="2" eb="4">
      <t>ジギョウ</t>
    </rPh>
    <rPh sb="4" eb="5">
      <t>シャ</t>
    </rPh>
    <phoneticPr fontId="1"/>
  </si>
  <si>
    <t>［添付書類］
（１）精算書（第４号様式の別紙１）
（２）補助対象研修の修了を証明できる書類の写し
（３）証明書（第４号様式の別紙２）及び振込明細書等の写し
（４）第３条第２項に規定する教育訓練給付金制度の補助を受けている場合にあっては、当該補助に係る額を確認できる書類
（５）その他知事が必要と認める書類</t>
    <rPh sb="1" eb="3">
      <t>テンプ</t>
    </rPh>
    <rPh sb="3" eb="5">
      <t>ショルイ</t>
    </rPh>
    <phoneticPr fontId="1"/>
  </si>
  <si>
    <t>（１）振込明細書や領収書など研修受講者が研修実施機関へ受講料を支払った証明となる資料写し</t>
  </si>
  <si>
    <t>②　補助対象者が支払っている場合</t>
    <rPh sb="2" eb="4">
      <t>ホジョ</t>
    </rPh>
    <rPh sb="4" eb="6">
      <t>タイショウ</t>
    </rPh>
    <rPh sb="6" eb="7">
      <t>シャ</t>
    </rPh>
    <rPh sb="8" eb="10">
      <t>シハラ</t>
    </rPh>
    <rPh sb="14" eb="16">
      <t>バアイ</t>
    </rPh>
    <phoneticPr fontId="1"/>
  </si>
  <si>
    <t>（２）振込明細書など補助対象者から研修受講者へ当該研修受講料を支払った証明となる資料写し</t>
  </si>
  <si>
    <t>①　研修受講者が立て替え、後日補助対象者が研修受講者へ支払っている場合</t>
    <rPh sb="2" eb="7">
      <t>ケンシュウジュコウシャ</t>
    </rPh>
    <rPh sb="8" eb="9">
      <t>タ</t>
    </rPh>
    <rPh sb="10" eb="11">
      <t>カ</t>
    </rPh>
    <rPh sb="13" eb="15">
      <t>ゴジツ</t>
    </rPh>
    <rPh sb="15" eb="17">
      <t>ホジョ</t>
    </rPh>
    <rPh sb="17" eb="19">
      <t>タイショウ</t>
    </rPh>
    <rPh sb="19" eb="20">
      <t>シャ</t>
    </rPh>
    <rPh sb="21" eb="23">
      <t>ケンシュウ</t>
    </rPh>
    <rPh sb="23" eb="25">
      <t>ジュコウ</t>
    </rPh>
    <rPh sb="25" eb="26">
      <t>シャ</t>
    </rPh>
    <rPh sb="27" eb="29">
      <t>シハラ</t>
    </rPh>
    <rPh sb="33" eb="35">
      <t>バアイ</t>
    </rPh>
    <phoneticPr fontId="1"/>
  </si>
  <si>
    <t>〔添付書類〕</t>
  </si>
  <si>
    <t>※　研修受講者ごとに印刷し、署名（自筆で記入）してもらってください。</t>
    <rPh sb="10" eb="12">
      <t>インサツ</t>
    </rPh>
    <rPh sb="14" eb="16">
      <t>ショメイ</t>
    </rPh>
    <rPh sb="17" eb="19">
      <t>ジヒツ</t>
    </rPh>
    <rPh sb="20" eb="22">
      <t>キニュウ</t>
    </rPh>
    <phoneticPr fontId="1"/>
  </si>
  <si>
    <t>（添付書類等については、裏面を参照してください。）</t>
    <phoneticPr fontId="1"/>
  </si>
  <si>
    <t>※　自筆で記入してもらってください。</t>
    <rPh sb="2" eb="4">
      <t>ジヒツ</t>
    </rPh>
    <rPh sb="5" eb="7">
      <t>キニュウ</t>
    </rPh>
    <phoneticPr fontId="1"/>
  </si>
  <si>
    <t>研修受講者署名</t>
    <rPh sb="0" eb="2">
      <t>ケンシュウ</t>
    </rPh>
    <rPh sb="2" eb="4">
      <t>ジュコウ</t>
    </rPh>
    <rPh sb="4" eb="5">
      <t>シャ</t>
    </rPh>
    <rPh sb="5" eb="7">
      <t>ショメイ</t>
    </rPh>
    <phoneticPr fontId="1"/>
  </si>
  <si>
    <t>令和　　年　　月　　日</t>
    <rPh sb="0" eb="2">
      <t>レイワ</t>
    </rPh>
    <rPh sb="4" eb="5">
      <t>ネン</t>
    </rPh>
    <rPh sb="7" eb="8">
      <t>ガツ</t>
    </rPh>
    <rPh sb="10" eb="11">
      <t>ニチ</t>
    </rPh>
    <phoneticPr fontId="1"/>
  </si>
  <si>
    <t>受領日</t>
    <rPh sb="0" eb="2">
      <t>ジュリョウ</t>
    </rPh>
    <rPh sb="2" eb="3">
      <t>ビ</t>
    </rPh>
    <phoneticPr fontId="1"/>
  </si>
  <si>
    <t>上記のとおり、受講料を受領しました。</t>
    <rPh sb="0" eb="2">
      <t>ジョウキ</t>
    </rPh>
    <rPh sb="7" eb="9">
      <t>ジュコウ</t>
    </rPh>
    <rPh sb="9" eb="10">
      <t>リョウ</t>
    </rPh>
    <rPh sb="11" eb="13">
      <t>ジュリョウ</t>
    </rPh>
    <phoneticPr fontId="1"/>
  </si>
  <si>
    <t>＜研修受講者記入欄＞</t>
    <rPh sb="1" eb="3">
      <t>ケンシュウ</t>
    </rPh>
    <rPh sb="3" eb="5">
      <t>ジュコウ</t>
    </rPh>
    <rPh sb="5" eb="6">
      <t>シャ</t>
    </rPh>
    <rPh sb="6" eb="8">
      <t>キニュウ</t>
    </rPh>
    <rPh sb="8" eb="9">
      <t>ラン</t>
    </rPh>
    <phoneticPr fontId="1"/>
  </si>
  <si>
    <t>事業者支払日
（年月日）</t>
    <rPh sb="0" eb="3">
      <t>ジギョウシャ</t>
    </rPh>
    <rPh sb="3" eb="6">
      <t>シハライビ</t>
    </rPh>
    <rPh sb="8" eb="11">
      <t>ネンガッピ</t>
    </rPh>
    <phoneticPr fontId="1"/>
  </si>
  <si>
    <t>受講料
（円）</t>
    <rPh sb="0" eb="2">
      <t>ジュコウ</t>
    </rPh>
    <rPh sb="2" eb="3">
      <t>リョウ</t>
    </rPh>
    <rPh sb="5" eb="6">
      <t>エン</t>
    </rPh>
    <phoneticPr fontId="6"/>
  </si>
  <si>
    <t>下記の者に対して、受講料を支払ったことを証明します。</t>
    <rPh sb="0" eb="2">
      <t>カキ</t>
    </rPh>
    <rPh sb="3" eb="4">
      <t>モノ</t>
    </rPh>
    <rPh sb="5" eb="6">
      <t>タイ</t>
    </rPh>
    <rPh sb="9" eb="11">
      <t>ジュコウ</t>
    </rPh>
    <rPh sb="11" eb="12">
      <t>リョウ</t>
    </rPh>
    <rPh sb="13" eb="15">
      <t>シハラ</t>
    </rPh>
    <rPh sb="20" eb="22">
      <t>ショウメイ</t>
    </rPh>
    <phoneticPr fontId="1"/>
  </si>
  <si>
    <t>証明書</t>
    <rPh sb="0" eb="3">
      <t>ショウメイショ</t>
    </rPh>
    <phoneticPr fontId="1"/>
  </si>
  <si>
    <t>青森県知事　殿</t>
    <rPh sb="0" eb="5">
      <t>アオモリケンチジ</t>
    </rPh>
    <rPh sb="6" eb="7">
      <t>ドノ</t>
    </rPh>
    <phoneticPr fontId="1"/>
  </si>
  <si>
    <t>第４号様式の別紙２（第８関係）</t>
    <phoneticPr fontId="1"/>
  </si>
  <si>
    <t>第４号様式の別紙１（第８関係）</t>
    <rPh sb="0" eb="1">
      <t>ダイ</t>
    </rPh>
    <rPh sb="2" eb="3">
      <t>ゴウ</t>
    </rPh>
    <rPh sb="3" eb="5">
      <t>ヨウシキ</t>
    </rPh>
    <rPh sb="6" eb="8">
      <t>ベッシ</t>
    </rPh>
    <phoneticPr fontId="6"/>
  </si>
  <si>
    <t>※４</t>
    <phoneticPr fontId="1"/>
  </si>
  <si>
    <t>総事業費から寄附金等を控除した額
（円）</t>
    <rPh sb="0" eb="4">
      <t>ソウジギョウヒ</t>
    </rPh>
    <rPh sb="6" eb="9">
      <t>キフキン</t>
    </rPh>
    <rPh sb="9" eb="10">
      <t>トウ</t>
    </rPh>
    <rPh sb="11" eb="13">
      <t>コウジョ</t>
    </rPh>
    <rPh sb="15" eb="16">
      <t>ガク</t>
    </rPh>
    <rPh sb="18" eb="19">
      <t>エン</t>
    </rPh>
    <phoneticPr fontId="1"/>
  </si>
  <si>
    <t>補助基準額
（円）
※５</t>
    <rPh sb="0" eb="2">
      <t>ホジョ</t>
    </rPh>
    <rPh sb="2" eb="4">
      <t>キジュン</t>
    </rPh>
    <rPh sb="4" eb="5">
      <t>ガク</t>
    </rPh>
    <rPh sb="7" eb="8">
      <t>エン</t>
    </rPh>
    <phoneticPr fontId="1"/>
  </si>
  <si>
    <t>※５</t>
  </si>
  <si>
    <t>交付要綱別表３に規定している額を入力する。</t>
    <rPh sb="0" eb="2">
      <t>コウフ</t>
    </rPh>
    <rPh sb="2" eb="4">
      <t>ヨウコウ</t>
    </rPh>
    <rPh sb="4" eb="6">
      <t>ベッピョウ</t>
    </rPh>
    <rPh sb="8" eb="10">
      <t>キテイ</t>
    </rPh>
    <rPh sb="14" eb="15">
      <t>ガク</t>
    </rPh>
    <rPh sb="16" eb="18">
      <t>ニュウリョク</t>
    </rPh>
    <phoneticPr fontId="1"/>
  </si>
  <si>
    <t>受講料（円）
※１</t>
    <rPh sb="0" eb="2">
      <t>ジュコウ</t>
    </rPh>
    <rPh sb="2" eb="3">
      <t>リョウ</t>
    </rPh>
    <rPh sb="4" eb="5">
      <t>エン</t>
    </rPh>
    <phoneticPr fontId="6"/>
  </si>
  <si>
    <t>Ａ</t>
    <phoneticPr fontId="1"/>
  </si>
  <si>
    <t>Ｂ</t>
    <phoneticPr fontId="1"/>
  </si>
  <si>
    <t>Ｃ</t>
    <phoneticPr fontId="1"/>
  </si>
  <si>
    <t>Ｄ</t>
    <phoneticPr fontId="1"/>
  </si>
  <si>
    <t>Ｅ</t>
    <phoneticPr fontId="1"/>
  </si>
  <si>
    <t>Ｆ</t>
    <phoneticPr fontId="1"/>
  </si>
  <si>
    <t>Ｇ</t>
    <phoneticPr fontId="1"/>
  </si>
  <si>
    <t>（Ｇ×1/2）Ｈ</t>
    <phoneticPr fontId="1"/>
  </si>
  <si>
    <t>合計額</t>
    <rPh sb="0" eb="2">
      <t>ゴウケイ</t>
    </rPh>
    <rPh sb="2" eb="3">
      <t>ガク</t>
    </rPh>
    <phoneticPr fontId="1"/>
  </si>
  <si>
    <t>補助所要額
（千円未満切り捨て）
（円）</t>
    <rPh sb="0" eb="2">
      <t>ホジョ</t>
    </rPh>
    <rPh sb="2" eb="4">
      <t>ショヨウ</t>
    </rPh>
    <rPh sb="4" eb="5">
      <t>ガク</t>
    </rPh>
    <rPh sb="7" eb="9">
      <t>センエン</t>
    </rPh>
    <rPh sb="9" eb="11">
      <t>ミマン</t>
    </rPh>
    <rPh sb="11" eb="12">
      <t>キ</t>
    </rPh>
    <rPh sb="13" eb="14">
      <t>ス</t>
    </rPh>
    <rPh sb="18" eb="19">
      <t>エン</t>
    </rPh>
    <phoneticPr fontId="1"/>
  </si>
  <si>
    <t>Ｉ</t>
    <phoneticPr fontId="1"/>
  </si>
  <si>
    <t>交付決定額
（円）</t>
    <rPh sb="0" eb="2">
      <t>コウフ</t>
    </rPh>
    <rPh sb="2" eb="4">
      <t>ケッテイ</t>
    </rPh>
    <rPh sb="4" eb="5">
      <t>ガク</t>
    </rPh>
    <rPh sb="7" eb="8">
      <t>エン</t>
    </rPh>
    <phoneticPr fontId="1"/>
  </si>
  <si>
    <t>補助金額
（ＨとＩを比較して少ない方の額）
（円）</t>
    <rPh sb="0" eb="2">
      <t>ホジョ</t>
    </rPh>
    <rPh sb="2" eb="4">
      <t>キンガク</t>
    </rPh>
    <rPh sb="10" eb="12">
      <t>ヒカク</t>
    </rPh>
    <rPh sb="14" eb="15">
      <t>スク</t>
    </rPh>
    <rPh sb="17" eb="18">
      <t>ホウ</t>
    </rPh>
    <rPh sb="19" eb="20">
      <t>ガク</t>
    </rPh>
    <rPh sb="23" eb="24">
      <t>エン</t>
    </rPh>
    <phoneticPr fontId="1"/>
  </si>
  <si>
    <t>ＣとＤを比較して少ない方の額
（円）</t>
    <rPh sb="4" eb="6">
      <t>ヒカク</t>
    </rPh>
    <rPh sb="8" eb="9">
      <t>スク</t>
    </rPh>
    <rPh sb="11" eb="12">
      <t>カタ</t>
    </rPh>
    <rPh sb="13" eb="14">
      <t>ガク</t>
    </rPh>
    <rPh sb="16" eb="17">
      <t>エン</t>
    </rPh>
    <phoneticPr fontId="1"/>
  </si>
  <si>
    <t>選定額
（ＥとＦを比較して少ない方の額）
（円）</t>
    <rPh sb="0" eb="2">
      <t>センテイ</t>
    </rPh>
    <rPh sb="2" eb="3">
      <t>ガク</t>
    </rPh>
    <rPh sb="9" eb="11">
      <t>ヒカク</t>
    </rPh>
    <rPh sb="13" eb="14">
      <t>スク</t>
    </rPh>
    <rPh sb="16" eb="17">
      <t>カタ</t>
    </rPh>
    <rPh sb="18" eb="19">
      <t>ガク</t>
    </rPh>
    <rPh sb="22" eb="23">
      <t>エン</t>
    </rPh>
    <phoneticPr fontId="1"/>
  </si>
  <si>
    <t>Ｊ</t>
    <phoneticPr fontId="1"/>
  </si>
  <si>
    <t>令和８年度青森県介護支援専門員研修受講支援事業完了（廃止）実績報告書</t>
    <rPh sb="23" eb="25">
      <t>カンリョウ</t>
    </rPh>
    <rPh sb="26" eb="28">
      <t>ハイシ</t>
    </rPh>
    <rPh sb="29" eb="31">
      <t>ジッセキ</t>
    </rPh>
    <rPh sb="31" eb="34">
      <t>ホウコクショ</t>
    </rPh>
    <phoneticPr fontId="1"/>
  </si>
  <si>
    <t>補助金交付決定額(b)</t>
    <rPh sb="3" eb="5">
      <t>コウフ</t>
    </rPh>
    <rPh sb="5" eb="7">
      <t>ケッテイ</t>
    </rPh>
    <rPh sb="7" eb="8">
      <t>ガク</t>
    </rPh>
    <phoneticPr fontId="1"/>
  </si>
  <si>
    <t>補助金額（aとbを比較して少ない方の額）</t>
    <rPh sb="0" eb="3">
      <t>ホジョキン</t>
    </rPh>
    <rPh sb="3" eb="4">
      <t>ガク</t>
    </rPh>
    <rPh sb="9" eb="11">
      <t>ヒカク</t>
    </rPh>
    <rPh sb="13" eb="14">
      <t>スク</t>
    </rPh>
    <rPh sb="16" eb="17">
      <t>ホウ</t>
    </rPh>
    <rPh sb="18" eb="19">
      <t>ガク</t>
    </rPh>
    <phoneticPr fontId="1"/>
  </si>
  <si>
    <t>令和８年度青森県介護支援専門員研修受講支援事業費補助金精算額調書</t>
    <rPh sb="5" eb="8">
      <t>アオモリケン</t>
    </rPh>
    <phoneticPr fontId="6"/>
  </si>
  <si>
    <t>補助対象経費支出額
（円）
※４</t>
    <rPh sb="0" eb="2">
      <t>ホジョ</t>
    </rPh>
    <rPh sb="2" eb="4">
      <t>タイショウ</t>
    </rPh>
    <rPh sb="4" eb="6">
      <t>ケイヒ</t>
    </rPh>
    <rPh sb="6" eb="8">
      <t>シシュツ</t>
    </rPh>
    <rPh sb="8" eb="9">
      <t>ガク</t>
    </rPh>
    <phoneticPr fontId="6"/>
  </si>
  <si>
    <t>補助対象研修に係る受講料を入力する。</t>
    <rPh sb="0" eb="2">
      <t>ホジョ</t>
    </rPh>
    <rPh sb="2" eb="4">
      <t>タイショウ</t>
    </rPh>
    <rPh sb="4" eb="6">
      <t>ケンシュウ</t>
    </rPh>
    <rPh sb="7" eb="8">
      <t>カカ</t>
    </rPh>
    <rPh sb="9" eb="12">
      <t>ジュコウリョウ</t>
    </rPh>
    <rPh sb="13" eb="15">
      <t>ニュウリョク</t>
    </rPh>
    <phoneticPr fontId="1"/>
  </si>
  <si>
    <t xml:space="preserve">  補助対象事業所に補助対象研修最終日から３か月以上の期間継続して就業しています。</t>
    <rPh sb="10" eb="12">
      <t>ホジョ</t>
    </rPh>
    <rPh sb="12" eb="14">
      <t>タイショウ</t>
    </rPh>
    <rPh sb="14" eb="16">
      <t>ケンシュウ</t>
    </rPh>
    <rPh sb="16" eb="19">
      <t>サイシュウビ</t>
    </rPh>
    <rPh sb="23" eb="26">
      <t>ゲツイジョウ</t>
    </rPh>
    <rPh sb="27" eb="29">
      <t>キカン</t>
    </rPh>
    <rPh sb="29" eb="31">
      <t>ケイゾク</t>
    </rPh>
    <rPh sb="33" eb="35">
      <t>シュウギョウ</t>
    </rPh>
    <phoneticPr fontId="1"/>
  </si>
  <si>
    <t>補助対象経費実支出額（円）</t>
    <rPh sb="0" eb="2">
      <t>ホジョ</t>
    </rPh>
    <rPh sb="2" eb="4">
      <t>タイショウ</t>
    </rPh>
    <rPh sb="4" eb="6">
      <t>ケイヒ</t>
    </rPh>
    <rPh sb="6" eb="9">
      <t>ジツシシュツ</t>
    </rPh>
    <rPh sb="9" eb="10">
      <t>ガク</t>
    </rPh>
    <phoneticPr fontId="6"/>
  </si>
  <si>
    <t>受講料から受給する教育訓練給付金の額を差し引いた額のうち、事業者が負担した額を入力する。</t>
    <rPh sb="0" eb="3">
      <t>ジュコウリョウ</t>
    </rPh>
    <rPh sb="5" eb="7">
      <t>ジュキュウ</t>
    </rPh>
    <rPh sb="9" eb="11">
      <t>キョウイク</t>
    </rPh>
    <rPh sb="11" eb="13">
      <t>クンレン</t>
    </rPh>
    <rPh sb="13" eb="15">
      <t>キュウフ</t>
    </rPh>
    <rPh sb="15" eb="16">
      <t>キン</t>
    </rPh>
    <rPh sb="17" eb="18">
      <t>ガク</t>
    </rPh>
    <rPh sb="19" eb="20">
      <t>サ</t>
    </rPh>
    <rPh sb="21" eb="22">
      <t>ヒ</t>
    </rPh>
    <rPh sb="24" eb="25">
      <t>ガク</t>
    </rPh>
    <rPh sb="29" eb="32">
      <t>ジギョウシャ</t>
    </rPh>
    <rPh sb="33" eb="35">
      <t>フタン</t>
    </rPh>
    <rPh sb="37" eb="38">
      <t>ガク</t>
    </rPh>
    <rPh sb="39" eb="41">
      <t>ニュウリョク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</si>
</sst>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gge&quot;年&quot;m&quot;月&quot;d&quot;日&quot;;@" x16r2:formatCode16="[$-ja-JP-x-gannen]ggge&quot;年&quot;m&quot;月&quot;d&quot;日&quot;;@"/>
    <numFmt numFmtId="177" formatCode="#,##0_);[Red]\(#,##0\)"/>
    <numFmt numFmtId="178" formatCode="[$-411]ggge&quot;年&quot;m&quot;月&quot;d&quot;日&quot;;@"/>
  </numFmts>
  <fonts count="23">
    <font>
      <sz val="11"/>
      <color theme="1"/>
      <name val="游ゴシック"/>
      <family val="2"/>
      <charset val="128"/>
      <scheme val="minor"/>
    </font>
    <font>
      <sz val="6"/>
      <name val="游ゴシック"/>
      <family val="2"/>
      <charset val="128"/>
      <scheme val="minor"/>
    </font>
    <font>
      <sz val="10"/>
      <name val="ＭＳ ゴシック"/>
      <family val="3"/>
      <charset val="128"/>
    </font>
    <font>
      <sz val="11"/>
      <name val="ＭＳ ゴシック"/>
      <family val="3"/>
      <charset val="128"/>
    </font>
    <font>
      <sz val="11"/>
      <color theme="1"/>
      <name val="游ゴシック"/>
      <family val="2"/>
      <scheme val="minor"/>
    </font>
    <font>
      <sz val="11"/>
      <name val="游ゴシック"/>
      <family val="2"/>
      <scheme val="minor"/>
    </font>
    <font>
      <sz val="6"/>
      <name val="游ゴシック"/>
      <family val="3"/>
      <charset val="128"/>
      <scheme val="minor"/>
    </font>
    <font>
      <sz val="11"/>
      <name val="游ゴシック"/>
      <family val="3"/>
      <charset val="128"/>
      <scheme val="minor"/>
    </font>
    <font>
      <sz val="10.5"/>
      <color theme="1"/>
      <name val="ＭＳ 明朝"/>
      <family val="1"/>
      <charset val="128"/>
    </font>
    <font>
      <sz val="11"/>
      <name val="ＭＳ 明朝"/>
      <family val="1"/>
      <charset val="128"/>
    </font>
    <font>
      <sz val="10"/>
      <name val="ＭＳ 明朝"/>
      <family val="1"/>
      <charset val="128"/>
    </font>
    <font>
      <sz val="11"/>
      <color rgb="FFFF0000"/>
      <name val="ＭＳ 明朝"/>
      <family val="1"/>
      <charset val="128"/>
    </font>
    <font>
      <sz val="12"/>
      <name val="ＭＳ 明朝"/>
      <family val="1"/>
      <charset val="128"/>
    </font>
    <font>
      <sz val="18"/>
      <name val="ＭＳ 明朝"/>
      <family val="1"/>
      <charset val="128"/>
    </font>
    <font>
      <sz val="8"/>
      <name val="ＭＳ 明朝"/>
      <family val="1"/>
      <charset val="128"/>
    </font>
    <font>
      <sz val="11"/>
      <color theme="1"/>
      <name val="ＭＳ 明朝"/>
      <family val="1"/>
      <charset val="128"/>
    </font>
    <font>
      <sz val="13"/>
      <name val="ＭＳ 明朝"/>
      <family val="1"/>
      <charset val="128"/>
    </font>
    <font>
      <sz val="9"/>
      <name val="ＭＳ 明朝"/>
      <family val="1"/>
      <charset val="128"/>
    </font>
    <font>
      <sz val="10"/>
      <color theme="1"/>
      <name val="ＭＳ 明朝"/>
      <family val="1"/>
      <charset val="128"/>
    </font>
    <font>
      <sz val="14"/>
      <color theme="1"/>
      <name val="ＭＳ 明朝"/>
      <family val="1"/>
      <charset val="128"/>
    </font>
    <font>
      <sz val="11"/>
      <color theme="1"/>
      <name val="游ゴシック"/>
      <family val="2"/>
      <charset val="128"/>
      <scheme val="minor"/>
    </font>
    <font>
      <sz val="10.5"/>
      <name val="ＭＳ 明朝"/>
      <family val="1"/>
      <charset val="128"/>
    </font>
    <font>
      <u/>
      <sz val="11"/>
      <color theme="10"/>
      <name val="游ゴシック"/>
      <family val="2"/>
      <charset val="128"/>
      <scheme val="minor"/>
    </font>
  </fonts>
  <fills count="6">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7" tint="0.79998168889431442"/>
        <bgColor indexed="64"/>
      </patternFill>
    </fill>
    <fill>
      <patternFill patternType="solid">
        <fgColor theme="8" tint="0.79998168889431442"/>
        <bgColor indexed="64"/>
      </patternFill>
    </fill>
  </fills>
  <borders count="3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s>
  <cellStyleXfs count="5">
    <xf numFmtId="0" fontId="0" fillId="0" borderId="0">
      <alignment vertical="center"/>
    </xf>
    <xf numFmtId="0" fontId="4" fillId="0" borderId="0"/>
    <xf numFmtId="38" fontId="4" fillId="0" borderId="0" applyFont="0" applyFill="0" applyBorder="0" applyAlignment="0" applyProtection="0">
      <alignment vertical="center"/>
    </xf>
    <xf numFmtId="38" fontId="20" fillId="0" borderId="0" applyFont="0" applyFill="0" applyBorder="0" applyAlignment="0" applyProtection="0">
      <alignment vertical="center"/>
    </xf>
    <xf numFmtId="0" fontId="22" fillId="0" borderId="0" applyNumberFormat="0" applyFill="0" applyBorder="0" applyAlignment="0" applyProtection="0">
      <alignment vertical="center"/>
    </xf>
  </cellStyleXfs>
  <cellXfs count="168">
    <xf numFmtId="0" fontId="0" fillId="0" borderId="0" xfId="0">
      <alignment vertical="center"/>
    </xf>
    <xf numFmtId="0" fontId="2" fillId="0" borderId="0" xfId="0" applyFont="1">
      <alignment vertical="center"/>
    </xf>
    <xf numFmtId="0" fontId="3" fillId="0" borderId="0" xfId="0" applyFont="1">
      <alignment vertical="center"/>
    </xf>
    <xf numFmtId="0" fontId="5" fillId="2" borderId="0" xfId="1" applyFont="1" applyFill="1" applyAlignment="1">
      <alignment vertical="center"/>
    </xf>
    <xf numFmtId="0" fontId="3" fillId="2" borderId="0" xfId="1" applyFont="1" applyFill="1" applyAlignment="1">
      <alignment horizontal="left" vertical="top"/>
    </xf>
    <xf numFmtId="0" fontId="7" fillId="2" borderId="0" xfId="1" applyFont="1" applyFill="1" applyAlignment="1">
      <alignment horizontal="center" vertical="center"/>
    </xf>
    <xf numFmtId="0" fontId="9" fillId="2" borderId="0" xfId="1" applyFont="1" applyFill="1" applyAlignment="1">
      <alignment vertical="center"/>
    </xf>
    <xf numFmtId="0" fontId="9" fillId="2" borderId="0" xfId="1" applyFont="1" applyFill="1" applyAlignment="1">
      <alignment horizontal="center" vertical="center"/>
    </xf>
    <xf numFmtId="0" fontId="9" fillId="2" borderId="8" xfId="1" applyFont="1" applyFill="1" applyBorder="1" applyAlignment="1">
      <alignment horizontal="center" vertical="center" wrapText="1" shrinkToFit="1"/>
    </xf>
    <xf numFmtId="0" fontId="9" fillId="2" borderId="25" xfId="1" applyFont="1" applyFill="1" applyBorder="1" applyAlignment="1">
      <alignment horizontal="center" vertical="center" wrapText="1" shrinkToFit="1"/>
    </xf>
    <xf numFmtId="0" fontId="12" fillId="2" borderId="8" xfId="1" applyFont="1" applyFill="1" applyBorder="1" applyAlignment="1">
      <alignment vertical="top" wrapText="1"/>
    </xf>
    <xf numFmtId="0" fontId="13" fillId="4" borderId="8" xfId="1" applyFont="1" applyFill="1" applyBorder="1" applyAlignment="1">
      <alignment vertical="center" shrinkToFit="1"/>
    </xf>
    <xf numFmtId="0" fontId="9" fillId="2" borderId="8" xfId="1" applyFont="1" applyFill="1" applyBorder="1" applyAlignment="1">
      <alignment horizontal="center" vertical="center"/>
    </xf>
    <xf numFmtId="0" fontId="12" fillId="2" borderId="8" xfId="1" applyFont="1" applyFill="1" applyBorder="1" applyAlignment="1">
      <alignment vertical="top"/>
    </xf>
    <xf numFmtId="0" fontId="12" fillId="2" borderId="8" xfId="1" applyFont="1" applyFill="1" applyBorder="1" applyAlignment="1">
      <alignment vertical="top" wrapText="1" shrinkToFit="1"/>
    </xf>
    <xf numFmtId="0" fontId="14" fillId="2" borderId="0" xfId="1" applyFont="1" applyFill="1" applyAlignment="1">
      <alignment horizontal="center" vertical="center"/>
    </xf>
    <xf numFmtId="0" fontId="14" fillId="2" borderId="0" xfId="1" applyFont="1" applyFill="1" applyAlignment="1">
      <alignment horizontal="center" vertical="center" textRotation="255"/>
    </xf>
    <xf numFmtId="38" fontId="9" fillId="2" borderId="0" xfId="1" applyNumberFormat="1" applyFont="1" applyFill="1" applyAlignment="1">
      <alignment horizontal="center" vertical="center"/>
    </xf>
    <xf numFmtId="38" fontId="9" fillId="2" borderId="0" xfId="2" applyFont="1" applyFill="1" applyBorder="1" applyAlignment="1">
      <alignment horizontal="center" vertical="center"/>
    </xf>
    <xf numFmtId="0" fontId="14" fillId="3" borderId="19" xfId="1" applyFont="1" applyFill="1" applyBorder="1" applyAlignment="1">
      <alignment horizontal="center" vertical="center" textRotation="255"/>
    </xf>
    <xf numFmtId="0" fontId="9" fillId="2" borderId="0" xfId="1" applyFont="1" applyFill="1" applyAlignment="1">
      <alignment horizontal="left" vertical="top"/>
    </xf>
    <xf numFmtId="0" fontId="14" fillId="4" borderId="19" xfId="1" applyFont="1" applyFill="1" applyBorder="1" applyAlignment="1">
      <alignment horizontal="center" vertical="center" textRotation="255"/>
    </xf>
    <xf numFmtId="0" fontId="11" fillId="2" borderId="0" xfId="1" applyFont="1" applyFill="1" applyAlignment="1">
      <alignment vertical="center"/>
    </xf>
    <xf numFmtId="0" fontId="9" fillId="0" borderId="0" xfId="0" applyFont="1">
      <alignment vertical="center"/>
    </xf>
    <xf numFmtId="0" fontId="10" fillId="0" borderId="0" xfId="0" applyFont="1">
      <alignment vertical="center"/>
    </xf>
    <xf numFmtId="0" fontId="12" fillId="0" borderId="0" xfId="0" applyFont="1">
      <alignment vertical="center"/>
    </xf>
    <xf numFmtId="0" fontId="12" fillId="0" borderId="0" xfId="0" applyFont="1" applyAlignment="1">
      <alignment horizontal="center" vertical="center"/>
    </xf>
    <xf numFmtId="0" fontId="12" fillId="0" borderId="0" xfId="0" applyFont="1" applyAlignment="1">
      <alignment horizontal="center" vertical="center" shrinkToFit="1"/>
    </xf>
    <xf numFmtId="0" fontId="16" fillId="0" borderId="22" xfId="0" applyFont="1" applyBorder="1" applyAlignment="1">
      <alignment horizontal="center" vertical="center"/>
    </xf>
    <xf numFmtId="0" fontId="12" fillId="0" borderId="24" xfId="0" applyFont="1" applyBorder="1" applyAlignment="1">
      <alignment horizontal="center" vertical="center"/>
    </xf>
    <xf numFmtId="0" fontId="12" fillId="0" borderId="1" xfId="0" applyFont="1" applyBorder="1" applyAlignment="1">
      <alignment horizontal="left" vertical="center"/>
    </xf>
    <xf numFmtId="0" fontId="12" fillId="0" borderId="2" xfId="0" applyFont="1" applyBorder="1" applyAlignment="1">
      <alignment horizontal="left"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2" fillId="0" borderId="14" xfId="0" applyFont="1" applyBorder="1" applyAlignment="1">
      <alignment horizontal="left" vertical="center"/>
    </xf>
    <xf numFmtId="0" fontId="12" fillId="0" borderId="0" xfId="0" applyFont="1" applyAlignment="1">
      <alignment horizontal="left" vertical="center"/>
    </xf>
    <xf numFmtId="0" fontId="10" fillId="0" borderId="15" xfId="0" applyFont="1" applyBorder="1" applyAlignment="1">
      <alignment horizontal="left" vertical="center"/>
    </xf>
    <xf numFmtId="0" fontId="10" fillId="0" borderId="0" xfId="0" applyFont="1" applyAlignment="1">
      <alignment horizontal="left" vertical="center"/>
    </xf>
    <xf numFmtId="0" fontId="12" fillId="0" borderId="14" xfId="0" applyFont="1" applyBorder="1" applyAlignment="1">
      <alignment horizontal="left" vertical="center" textRotation="255"/>
    </xf>
    <xf numFmtId="0" fontId="12" fillId="0" borderId="0" xfId="0" applyFont="1" applyAlignment="1">
      <alignment horizontal="left" vertical="center" textRotation="255"/>
    </xf>
    <xf numFmtId="0" fontId="12" fillId="0" borderId="16" xfId="0" applyFont="1" applyBorder="1" applyAlignment="1">
      <alignment horizontal="left" vertical="center" textRotation="255"/>
    </xf>
    <xf numFmtId="0" fontId="12" fillId="0" borderId="17" xfId="0" applyFont="1" applyBorder="1" applyAlignment="1">
      <alignment horizontal="left" vertical="center" textRotation="255"/>
    </xf>
    <xf numFmtId="0" fontId="12" fillId="0" borderId="17" xfId="0" applyFont="1" applyBorder="1" applyAlignment="1">
      <alignment horizontal="left" vertical="center"/>
    </xf>
    <xf numFmtId="0" fontId="12" fillId="0" borderId="17" xfId="0" applyFont="1" applyBorder="1" applyAlignment="1">
      <alignment horizontal="center" vertical="center"/>
    </xf>
    <xf numFmtId="0" fontId="10" fillId="0" borderId="17" xfId="0" applyFont="1" applyBorder="1">
      <alignment vertical="center"/>
    </xf>
    <xf numFmtId="0" fontId="12" fillId="0" borderId="18" xfId="0" applyFont="1" applyBorder="1" applyAlignment="1">
      <alignment horizontal="left" vertical="center"/>
    </xf>
    <xf numFmtId="0" fontId="12" fillId="0" borderId="0" xfId="0" applyFont="1" applyAlignment="1">
      <alignment vertical="center" wrapText="1"/>
    </xf>
    <xf numFmtId="0" fontId="17" fillId="0" borderId="0" xfId="0" applyFont="1">
      <alignment vertical="center"/>
    </xf>
    <xf numFmtId="0" fontId="10" fillId="0" borderId="0" xfId="0" applyFont="1" applyAlignment="1">
      <alignment horizontal="center" vertical="center"/>
    </xf>
    <xf numFmtId="0" fontId="10" fillId="2" borderId="25" xfId="1" applyFont="1" applyFill="1" applyBorder="1" applyAlignment="1">
      <alignment horizontal="center" vertical="center" wrapText="1" shrinkToFit="1"/>
    </xf>
    <xf numFmtId="0" fontId="9" fillId="2" borderId="14" xfId="1" applyFont="1" applyFill="1" applyBorder="1" applyAlignment="1">
      <alignment vertical="top"/>
    </xf>
    <xf numFmtId="0" fontId="9" fillId="2" borderId="0" xfId="1" applyFont="1" applyFill="1" applyAlignment="1">
      <alignment vertical="top"/>
    </xf>
    <xf numFmtId="0" fontId="9" fillId="4" borderId="8" xfId="1" applyFont="1" applyFill="1" applyBorder="1" applyAlignment="1">
      <alignment horizontal="center" vertical="center"/>
    </xf>
    <xf numFmtId="0" fontId="12" fillId="0" borderId="7" xfId="0" applyFont="1" applyBorder="1" applyAlignment="1">
      <alignment horizontal="center" vertical="center"/>
    </xf>
    <xf numFmtId="0" fontId="12" fillId="0" borderId="29" xfId="0" applyFont="1" applyBorder="1" applyAlignment="1">
      <alignment horizontal="center" vertical="center"/>
    </xf>
    <xf numFmtId="0" fontId="12" fillId="0" borderId="0" xfId="0" applyFont="1" applyAlignment="1">
      <alignment horizontal="left" vertical="center"/>
      <extLst>
        <ext xmlns:xfpb="http://schemas.microsoft.com/office/spreadsheetml/2022/featurepropertybag" uri="{C7286773-470A-42A8-94C5-96B5CB345126}">
          <xfpb:xfComplement i="0"/>
        </ext>
      </extLst>
    </xf>
    <xf numFmtId="0" fontId="12" fillId="0" borderId="0" xfId="0" applyFont="1" applyAlignment="1">
      <alignment horizontal="left" vertical="center" textRotation="255"/>
      <extLst>
        <ext xmlns:xfpb="http://schemas.microsoft.com/office/spreadsheetml/2022/featurepropertybag" uri="{C7286773-470A-42A8-94C5-96B5CB345126}">
          <xfpb:xfComplement i="0"/>
        </ext>
      </extLst>
    </xf>
    <xf numFmtId="0" fontId="9" fillId="0" borderId="0" xfId="0" applyFont="1" applyAlignment="1">
      <alignment horizontal="center" vertical="center"/>
    </xf>
    <xf numFmtId="0" fontId="18" fillId="0" borderId="0" xfId="0" applyFont="1">
      <alignment vertical="center"/>
    </xf>
    <xf numFmtId="0" fontId="15" fillId="0" borderId="0" xfId="0" applyFont="1">
      <alignment vertical="center"/>
    </xf>
    <xf numFmtId="0" fontId="8" fillId="0" borderId="0" xfId="0" applyFont="1">
      <alignment vertical="center"/>
    </xf>
    <xf numFmtId="0" fontId="15" fillId="0" borderId="5" xfId="0" applyFont="1" applyBorder="1">
      <alignment vertical="center"/>
    </xf>
    <xf numFmtId="0" fontId="15" fillId="0" borderId="4" xfId="0" applyFont="1" applyBorder="1">
      <alignment vertical="center"/>
    </xf>
    <xf numFmtId="0" fontId="15" fillId="0" borderId="6" xfId="0" applyFont="1" applyBorder="1">
      <alignment vertical="center"/>
    </xf>
    <xf numFmtId="0" fontId="15" fillId="0" borderId="13" xfId="0" applyFont="1" applyBorder="1">
      <alignment vertical="center"/>
    </xf>
    <xf numFmtId="0" fontId="15" fillId="0" borderId="12" xfId="0" applyFont="1" applyBorder="1">
      <alignment vertical="center"/>
    </xf>
    <xf numFmtId="0" fontId="15" fillId="0" borderId="0" xfId="0" applyFont="1" applyAlignment="1">
      <alignment horizontal="center" vertical="center"/>
    </xf>
    <xf numFmtId="0" fontId="10" fillId="0" borderId="12" xfId="0" applyFont="1" applyBorder="1">
      <alignment vertical="center"/>
    </xf>
    <xf numFmtId="0" fontId="15" fillId="0" borderId="11" xfId="0" applyFont="1" applyBorder="1">
      <alignment vertical="center"/>
    </xf>
    <xf numFmtId="0" fontId="15" fillId="0" borderId="10" xfId="0" applyFont="1" applyBorder="1">
      <alignment vertical="center"/>
    </xf>
    <xf numFmtId="0" fontId="10" fillId="0" borderId="9" xfId="0" applyFont="1" applyBorder="1">
      <alignment vertical="center"/>
    </xf>
    <xf numFmtId="0" fontId="9" fillId="3" borderId="8" xfId="1" applyFont="1" applyFill="1" applyBorder="1" applyAlignment="1">
      <alignment horizontal="center" vertical="center" shrinkToFit="1"/>
    </xf>
    <xf numFmtId="0" fontId="12" fillId="0" borderId="0" xfId="0" applyFont="1" applyAlignment="1">
      <alignment vertical="center" shrinkToFit="1"/>
    </xf>
    <xf numFmtId="0" fontId="9" fillId="2" borderId="25" xfId="1" applyFont="1" applyFill="1" applyBorder="1" applyAlignment="1">
      <alignment horizontal="center" vertical="center" shrinkToFit="1"/>
    </xf>
    <xf numFmtId="0" fontId="9" fillId="2" borderId="6" xfId="1" applyFont="1" applyFill="1" applyBorder="1" applyAlignment="1">
      <alignment horizontal="center" vertical="center" wrapText="1" shrinkToFit="1"/>
    </xf>
    <xf numFmtId="0" fontId="9" fillId="2" borderId="5" xfId="1" applyFont="1" applyFill="1" applyBorder="1" applyAlignment="1">
      <alignment horizontal="center" vertical="center" shrinkToFit="1"/>
    </xf>
    <xf numFmtId="0" fontId="9" fillId="2" borderId="28" xfId="1" applyFont="1" applyFill="1" applyBorder="1" applyAlignment="1">
      <alignment horizontal="center" vertical="center" shrinkToFit="1"/>
    </xf>
    <xf numFmtId="0" fontId="9" fillId="2" borderId="28" xfId="1" applyFont="1" applyFill="1" applyBorder="1" applyAlignment="1">
      <alignment horizontal="center" vertical="center" wrapText="1" shrinkToFit="1"/>
    </xf>
    <xf numFmtId="0" fontId="9" fillId="2" borderId="28" xfId="1" applyFont="1" applyFill="1" applyBorder="1" applyAlignment="1">
      <alignment horizontal="right" vertical="center" wrapText="1" shrinkToFit="1"/>
    </xf>
    <xf numFmtId="0" fontId="10" fillId="2" borderId="28" xfId="1" applyFont="1" applyFill="1" applyBorder="1" applyAlignment="1">
      <alignment horizontal="right" vertical="center" wrapText="1" shrinkToFit="1"/>
    </xf>
    <xf numFmtId="38" fontId="9" fillId="2" borderId="8" xfId="2" applyFont="1" applyFill="1" applyBorder="1" applyAlignment="1">
      <alignment horizontal="right" vertical="center"/>
    </xf>
    <xf numFmtId="38" fontId="9" fillId="2" borderId="30" xfId="3" applyFont="1" applyFill="1" applyBorder="1" applyAlignment="1">
      <alignment horizontal="center" vertical="center"/>
    </xf>
    <xf numFmtId="0" fontId="12" fillId="2" borderId="25" xfId="1" applyFont="1" applyFill="1" applyBorder="1" applyAlignment="1">
      <alignment vertical="top"/>
    </xf>
    <xf numFmtId="0" fontId="13" fillId="4" borderId="25" xfId="1" applyFont="1" applyFill="1" applyBorder="1" applyAlignment="1">
      <alignment vertical="center" shrinkToFit="1"/>
    </xf>
    <xf numFmtId="0" fontId="9" fillId="2" borderId="25" xfId="1" applyFont="1" applyFill="1" applyBorder="1" applyAlignment="1">
      <alignment horizontal="center" vertical="center"/>
    </xf>
    <xf numFmtId="0" fontId="9" fillId="4" borderId="25" xfId="1" applyFont="1" applyFill="1" applyBorder="1" applyAlignment="1">
      <alignment horizontal="center" vertical="center"/>
    </xf>
    <xf numFmtId="38" fontId="9" fillId="2" borderId="25" xfId="2" applyFont="1" applyFill="1" applyBorder="1" applyAlignment="1">
      <alignment horizontal="right" vertical="center"/>
    </xf>
    <xf numFmtId="38" fontId="9" fillId="2" borderId="31" xfId="3" applyFont="1" applyFill="1" applyBorder="1" applyAlignment="1">
      <alignment horizontal="center" vertical="center"/>
    </xf>
    <xf numFmtId="0" fontId="9" fillId="2" borderId="34" xfId="1" applyFont="1" applyFill="1" applyBorder="1" applyAlignment="1">
      <alignment horizontal="center" vertical="center"/>
    </xf>
    <xf numFmtId="38" fontId="9" fillId="3" borderId="33" xfId="2" applyFont="1" applyFill="1" applyBorder="1" applyAlignment="1">
      <alignment horizontal="right" vertical="center"/>
    </xf>
    <xf numFmtId="38" fontId="9" fillId="0" borderId="33" xfId="3" applyFont="1" applyFill="1" applyBorder="1" applyAlignment="1">
      <alignment horizontal="right" vertical="center"/>
    </xf>
    <xf numFmtId="38" fontId="9" fillId="3" borderId="33" xfId="3" applyFont="1" applyFill="1" applyBorder="1" applyAlignment="1">
      <alignment horizontal="right" vertical="center"/>
    </xf>
    <xf numFmtId="38" fontId="9" fillId="3" borderId="35" xfId="3" applyFont="1" applyFill="1" applyBorder="1" applyAlignment="1">
      <alignment horizontal="right" vertical="center"/>
    </xf>
    <xf numFmtId="0" fontId="17" fillId="0" borderId="0" xfId="0" applyFont="1" applyAlignment="1">
      <alignment horizontal="center" vertical="center"/>
    </xf>
    <xf numFmtId="0" fontId="9" fillId="0" borderId="0" xfId="0" applyFont="1" applyAlignment="1">
      <alignment vertical="center" wrapText="1"/>
    </xf>
    <xf numFmtId="38" fontId="9" fillId="3" borderId="8" xfId="2" applyFont="1" applyFill="1" applyBorder="1" applyAlignment="1">
      <alignment horizontal="right" vertical="center"/>
    </xf>
    <xf numFmtId="0" fontId="21" fillId="0" borderId="0" xfId="0" applyFont="1" applyAlignment="1">
      <alignment horizontal="left" vertical="top" wrapText="1"/>
    </xf>
    <xf numFmtId="38" fontId="9" fillId="4" borderId="8" xfId="2" applyFont="1" applyFill="1" applyBorder="1" applyAlignment="1">
      <alignment horizontal="right" vertical="center"/>
    </xf>
    <xf numFmtId="177" fontId="9" fillId="3" borderId="8" xfId="1" applyNumberFormat="1" applyFont="1" applyFill="1" applyBorder="1" applyAlignment="1">
      <alignment horizontal="center" vertical="center"/>
    </xf>
    <xf numFmtId="178" fontId="9" fillId="2" borderId="8" xfId="1" applyNumberFormat="1" applyFont="1" applyFill="1" applyBorder="1" applyAlignment="1">
      <alignment horizontal="center" vertical="center"/>
    </xf>
    <xf numFmtId="178" fontId="9" fillId="2" borderId="25" xfId="1" applyNumberFormat="1" applyFont="1" applyFill="1" applyBorder="1" applyAlignment="1">
      <alignment horizontal="center" vertical="center"/>
    </xf>
    <xf numFmtId="177" fontId="9" fillId="2" borderId="8" xfId="1" applyNumberFormat="1" applyFont="1" applyFill="1" applyBorder="1" applyAlignment="1">
      <alignment horizontal="right" vertical="center"/>
    </xf>
    <xf numFmtId="177" fontId="9" fillId="2" borderId="25" xfId="1" applyNumberFormat="1" applyFont="1" applyFill="1" applyBorder="1" applyAlignment="1">
      <alignment horizontal="right" vertical="center"/>
    </xf>
    <xf numFmtId="177" fontId="9" fillId="3" borderId="33" xfId="1" applyNumberFormat="1" applyFont="1" applyFill="1" applyBorder="1" applyAlignment="1">
      <alignment horizontal="right" vertical="center"/>
    </xf>
    <xf numFmtId="176" fontId="9" fillId="2" borderId="8" xfId="1" applyNumberFormat="1" applyFont="1" applyFill="1" applyBorder="1" applyAlignment="1">
      <alignment horizontal="center" vertical="center" wrapText="1"/>
    </xf>
    <xf numFmtId="176" fontId="9" fillId="2" borderId="25" xfId="1" applyNumberFormat="1" applyFont="1" applyFill="1" applyBorder="1" applyAlignment="1">
      <alignment horizontal="center" vertical="center" wrapText="1"/>
    </xf>
    <xf numFmtId="178" fontId="9" fillId="3" borderId="8" xfId="1" applyNumberFormat="1" applyFont="1" applyFill="1" applyBorder="1" applyAlignment="1">
      <alignment horizontal="center" vertical="center" shrinkToFit="1"/>
    </xf>
    <xf numFmtId="0" fontId="12" fillId="2" borderId="0" xfId="1" applyFont="1" applyFill="1" applyAlignment="1">
      <alignment horizontal="center" vertical="center"/>
    </xf>
    <xf numFmtId="0" fontId="9" fillId="2" borderId="0" xfId="1" applyFont="1" applyFill="1" applyAlignment="1">
      <alignment horizontal="center" vertical="center"/>
    </xf>
    <xf numFmtId="3" fontId="7" fillId="2" borderId="0" xfId="1" applyNumberFormat="1" applyFont="1" applyFill="1" applyAlignment="1">
      <alignment horizontal="center" vertical="center"/>
    </xf>
    <xf numFmtId="0" fontId="9" fillId="5" borderId="4" xfId="1" applyFont="1" applyFill="1" applyBorder="1" applyAlignment="1">
      <alignment horizontal="center" vertical="center" shrinkToFit="1"/>
    </xf>
    <xf numFmtId="0" fontId="11" fillId="2" borderId="4" xfId="1" applyFont="1" applyFill="1" applyBorder="1" applyAlignment="1">
      <alignment horizontal="right" vertical="center"/>
    </xf>
    <xf numFmtId="0" fontId="9" fillId="2" borderId="9" xfId="1" applyFont="1" applyFill="1" applyBorder="1" applyAlignment="1">
      <alignment horizontal="center" vertical="center" wrapText="1" shrinkToFit="1"/>
    </xf>
    <xf numFmtId="0" fontId="9" fillId="2" borderId="11" xfId="1" applyFont="1" applyFill="1" applyBorder="1" applyAlignment="1">
      <alignment horizontal="center" vertical="center" shrinkToFit="1"/>
    </xf>
    <xf numFmtId="0" fontId="12" fillId="2" borderId="32" xfId="1" applyFont="1" applyFill="1" applyBorder="1" applyAlignment="1">
      <alignment horizontal="center" vertical="center"/>
    </xf>
    <xf numFmtId="0" fontId="12" fillId="2" borderId="33" xfId="1" applyFont="1" applyFill="1" applyBorder="1" applyAlignment="1">
      <alignment horizontal="center" vertical="center"/>
    </xf>
    <xf numFmtId="0" fontId="10" fillId="2" borderId="0" xfId="1" applyFont="1" applyFill="1" applyAlignment="1">
      <alignment horizontal="right" vertical="center"/>
    </xf>
    <xf numFmtId="0" fontId="10" fillId="0" borderId="0" xfId="0" applyFont="1" applyAlignment="1">
      <alignment horizontal="left" vertical="top"/>
    </xf>
    <xf numFmtId="0" fontId="12" fillId="0" borderId="20" xfId="0" applyFont="1" applyBorder="1" applyAlignment="1">
      <alignment horizontal="left" vertical="center" wrapText="1"/>
    </xf>
    <xf numFmtId="0" fontId="12" fillId="0" borderId="21" xfId="0" applyFont="1" applyBorder="1" applyAlignment="1">
      <alignment horizontal="left" vertical="center"/>
    </xf>
    <xf numFmtId="0" fontId="17" fillId="0" borderId="0" xfId="0" applyFont="1" applyAlignment="1">
      <alignment horizontal="center" vertical="center"/>
    </xf>
    <xf numFmtId="0" fontId="10" fillId="0" borderId="0" xfId="0" applyFont="1" applyAlignment="1">
      <alignment horizontal="left" vertical="top" wrapText="1"/>
    </xf>
    <xf numFmtId="0" fontId="18" fillId="0" borderId="0" xfId="0" applyFont="1" applyAlignment="1">
      <alignment vertical="center" wrapText="1"/>
    </xf>
    <xf numFmtId="0" fontId="18" fillId="0" borderId="0" xfId="0" applyFont="1">
      <alignment vertical="center"/>
    </xf>
    <xf numFmtId="0" fontId="9" fillId="2" borderId="14" xfId="1" applyFont="1" applyFill="1" applyBorder="1" applyAlignment="1">
      <alignment horizontal="left" vertical="top"/>
    </xf>
    <xf numFmtId="0" fontId="9" fillId="2" borderId="0" xfId="1" applyFont="1" applyFill="1" applyAlignment="1">
      <alignment horizontal="left" vertical="top"/>
    </xf>
    <xf numFmtId="0" fontId="12" fillId="0" borderId="0" xfId="0" applyFont="1" applyAlignment="1">
      <alignment horizontal="left" vertical="center" shrinkToFit="1"/>
    </xf>
    <xf numFmtId="0" fontId="9" fillId="0" borderId="0" xfId="0" applyFont="1" applyAlignment="1">
      <alignment horizontal="left" vertical="center" shrinkToFit="1"/>
    </xf>
    <xf numFmtId="0" fontId="12" fillId="0" borderId="6" xfId="0" applyFont="1" applyBorder="1" applyAlignment="1">
      <alignment horizontal="center" vertical="center" shrinkToFit="1"/>
    </xf>
    <xf numFmtId="0" fontId="12" fillId="0" borderId="4" xfId="0" applyFont="1" applyBorder="1" applyAlignment="1">
      <alignment horizontal="center" vertical="center" shrinkToFit="1"/>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2" fillId="0" borderId="17" xfId="0" applyFont="1" applyBorder="1" applyAlignment="1">
      <alignment horizontal="center" vertical="center" shrinkToFit="1"/>
    </xf>
    <xf numFmtId="0" fontId="12" fillId="0" borderId="12" xfId="0" applyFont="1" applyBorder="1" applyAlignment="1">
      <alignment horizontal="center" vertical="center"/>
    </xf>
    <xf numFmtId="0" fontId="12" fillId="0" borderId="0" xfId="0" applyFont="1" applyAlignment="1">
      <alignment horizontal="center" vertical="center"/>
    </xf>
    <xf numFmtId="0" fontId="22" fillId="0" borderId="4" xfId="4"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9" fillId="0" borderId="10" xfId="0" applyFont="1" applyBorder="1" applyAlignment="1">
      <alignment horizontal="center" vertical="center" shrinkToFit="1"/>
    </xf>
    <xf numFmtId="0" fontId="9" fillId="0" borderId="11" xfId="0" applyFont="1" applyBorder="1" applyAlignment="1">
      <alignment horizontal="center" vertical="center" shrinkToFit="1"/>
    </xf>
    <xf numFmtId="0" fontId="12" fillId="0" borderId="0" xfId="0" applyFont="1" applyAlignment="1">
      <alignment horizontal="left" vertical="center"/>
    </xf>
    <xf numFmtId="0" fontId="9" fillId="0" borderId="0" xfId="0" applyFont="1" applyAlignment="1">
      <alignment horizontal="left" vertical="center"/>
    </xf>
    <xf numFmtId="0" fontId="9" fillId="0" borderId="15" xfId="0" applyFont="1" applyBorder="1" applyAlignment="1">
      <alignment horizontal="left" vertical="center"/>
    </xf>
    <xf numFmtId="0" fontId="12" fillId="0" borderId="0" xfId="0" applyFont="1" applyAlignment="1">
      <alignment horizontal="center" vertical="center" shrinkToFit="1"/>
    </xf>
    <xf numFmtId="0" fontId="12" fillId="0" borderId="13" xfId="0" applyFont="1" applyBorder="1" applyAlignment="1">
      <alignment horizontal="center" vertical="center" shrinkToFit="1"/>
    </xf>
    <xf numFmtId="0" fontId="10" fillId="0" borderId="0" xfId="0" applyFont="1" applyAlignment="1">
      <alignment horizontal="center" vertical="center"/>
    </xf>
    <xf numFmtId="58" fontId="12" fillId="0" borderId="0" xfId="0" applyNumberFormat="1" applyFont="1" applyAlignment="1">
      <alignment horizontal="center" vertical="center"/>
    </xf>
    <xf numFmtId="0" fontId="12" fillId="0" borderId="0" xfId="0" applyFont="1" applyAlignment="1">
      <alignment horizontal="left" vertical="center" wrapText="1"/>
    </xf>
    <xf numFmtId="38" fontId="12" fillId="3" borderId="23" xfId="0" applyNumberFormat="1" applyFont="1" applyFill="1" applyBorder="1" applyAlignment="1">
      <alignment horizontal="right" vertical="center"/>
    </xf>
    <xf numFmtId="38" fontId="12" fillId="3" borderId="21" xfId="0" applyNumberFormat="1" applyFont="1" applyFill="1" applyBorder="1" applyAlignment="1">
      <alignment horizontal="right" vertical="center"/>
    </xf>
    <xf numFmtId="0" fontId="12" fillId="0" borderId="15" xfId="0" applyFont="1" applyBorder="1" applyAlignment="1">
      <alignment horizontal="left" vertical="center"/>
    </xf>
    <xf numFmtId="0" fontId="12" fillId="0" borderId="26" xfId="0" applyFont="1" applyBorder="1" applyAlignment="1">
      <alignment horizontal="left" vertical="center" wrapText="1"/>
    </xf>
    <xf numFmtId="0" fontId="12" fillId="0" borderId="8" xfId="0" applyFont="1" applyBorder="1" applyAlignment="1">
      <alignment horizontal="left" vertical="center" wrapText="1"/>
    </xf>
    <xf numFmtId="38" fontId="12" fillId="3" borderId="27" xfId="0" applyNumberFormat="1" applyFont="1" applyFill="1" applyBorder="1" applyAlignment="1">
      <alignment horizontal="right" vertical="center"/>
    </xf>
    <xf numFmtId="38" fontId="12" fillId="3" borderId="36" xfId="0" applyNumberFormat="1" applyFont="1" applyFill="1" applyBorder="1" applyAlignment="1">
      <alignment horizontal="right" vertical="center"/>
    </xf>
    <xf numFmtId="38" fontId="12" fillId="3" borderId="37" xfId="0" applyNumberFormat="1" applyFont="1" applyFill="1" applyBorder="1" applyAlignment="1">
      <alignment horizontal="right" vertical="center"/>
    </xf>
    <xf numFmtId="38" fontId="12" fillId="3" borderId="38" xfId="0" applyNumberFormat="1" applyFont="1" applyFill="1" applyBorder="1" applyAlignment="1">
      <alignment horizontal="right" vertical="center"/>
    </xf>
    <xf numFmtId="0" fontId="15" fillId="0" borderId="0" xfId="0" applyFont="1" applyAlignment="1">
      <alignment horizontal="center" vertical="center"/>
    </xf>
    <xf numFmtId="0" fontId="12" fillId="3" borderId="0" xfId="0" applyFont="1" applyFill="1" applyAlignment="1">
      <alignment horizontal="center" vertical="center"/>
    </xf>
    <xf numFmtId="0" fontId="12" fillId="3" borderId="0" xfId="0" applyFont="1" applyFill="1" applyAlignment="1">
      <alignment horizontal="center" vertical="center" shrinkToFit="1"/>
    </xf>
    <xf numFmtId="0" fontId="19" fillId="0" borderId="0" xfId="0" applyFont="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10" xfId="0" applyFont="1" applyBorder="1" applyAlignment="1">
      <alignment horizontal="center" vertical="center"/>
    </xf>
    <xf numFmtId="0" fontId="15" fillId="0" borderId="11" xfId="0" applyFont="1" applyBorder="1" applyAlignment="1">
      <alignment horizontal="center" vertical="center"/>
    </xf>
    <xf numFmtId="0" fontId="9" fillId="2" borderId="8" xfId="1" applyFont="1" applyFill="1" applyBorder="1" applyAlignment="1">
      <alignment horizontal="center" vertical="center" wrapText="1" shrinkToFit="1"/>
    </xf>
    <xf numFmtId="0" fontId="9" fillId="2" borderId="8" xfId="1" applyFont="1" applyFill="1" applyBorder="1" applyAlignment="1">
      <alignment horizontal="center" vertical="center" shrinkToFit="1"/>
    </xf>
    <xf numFmtId="176" fontId="15" fillId="3" borderId="0" xfId="0" applyNumberFormat="1" applyFont="1" applyFill="1" applyAlignment="1">
      <alignment horizontal="center" vertical="center"/>
    </xf>
  </cellXfs>
  <cellStyles count="5">
    <cellStyle name="ハイパーリンク" xfId="4" builtinId="8"/>
    <cellStyle name="桁区切り" xfId="3" builtinId="6"/>
    <cellStyle name="桁区切り 2" xfId="2" xr:uid="{F9634023-5BC3-4C6B-B312-1CA7CCEBC55C}"/>
    <cellStyle name="標準" xfId="0" builtinId="0"/>
    <cellStyle name="標準 2" xfId="1" xr:uid="{0E83F739-A55D-4854-A045-DAB2C95879B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38100</xdr:colOff>
          <xdr:row>21</xdr:row>
          <xdr:rowOff>12700</xdr:rowOff>
        </xdr:from>
        <xdr:to>
          <xdr:col>5</xdr:col>
          <xdr:colOff>31750</xdr:colOff>
          <xdr:row>22</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12700</xdr:rowOff>
        </xdr:from>
        <xdr:to>
          <xdr:col>5</xdr:col>
          <xdr:colOff>31750</xdr:colOff>
          <xdr:row>23</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xdr:row>
          <xdr:rowOff>12700</xdr:rowOff>
        </xdr:from>
        <xdr:to>
          <xdr:col>5</xdr:col>
          <xdr:colOff>31750</xdr:colOff>
          <xdr:row>25</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25</xdr:row>
          <xdr:rowOff>12700</xdr:rowOff>
        </xdr:from>
        <xdr:to>
          <xdr:col>5</xdr:col>
          <xdr:colOff>31750</xdr:colOff>
          <xdr:row>26</xdr:row>
          <xdr:rowOff>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27</xdr:row>
          <xdr:rowOff>12700</xdr:rowOff>
        </xdr:from>
        <xdr:to>
          <xdr:col>5</xdr:col>
          <xdr:colOff>31750</xdr:colOff>
          <xdr:row>28</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28</xdr:row>
          <xdr:rowOff>12700</xdr:rowOff>
        </xdr:from>
        <xdr:to>
          <xdr:col>5</xdr:col>
          <xdr:colOff>31750</xdr:colOff>
          <xdr:row>29</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29</xdr:row>
          <xdr:rowOff>12700</xdr:rowOff>
        </xdr:from>
        <xdr:to>
          <xdr:col>5</xdr:col>
          <xdr:colOff>31750</xdr:colOff>
          <xdr:row>30</xdr:row>
          <xdr:rowOff>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56"/>
  <sheetViews>
    <sheetView showGridLines="0" tabSelected="1" view="pageBreakPreview" zoomScaleNormal="100" zoomScaleSheetLayoutView="100" workbookViewId="0">
      <selection activeCell="D40" sqref="D40:O40"/>
    </sheetView>
  </sheetViews>
  <sheetFormatPr defaultColWidth="8.08203125" defaultRowHeight="13"/>
  <cols>
    <col min="1" max="1" width="2.58203125" style="2" customWidth="1"/>
    <col min="2" max="29" width="4.08203125" style="1" customWidth="1"/>
    <col min="30" max="16384" width="8.08203125" style="2"/>
  </cols>
  <sheetData>
    <row r="1" spans="1:38" ht="20.149999999999999" customHeight="1">
      <c r="A1" s="23"/>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3"/>
      <c r="AE1" s="23"/>
      <c r="AF1" s="23"/>
      <c r="AG1" s="23"/>
      <c r="AH1" s="23"/>
      <c r="AI1" s="23"/>
      <c r="AJ1" s="23"/>
      <c r="AK1" s="23"/>
      <c r="AL1" s="23"/>
    </row>
    <row r="2" spans="1:38" ht="20.149999999999999" customHeight="1">
      <c r="A2" s="23"/>
      <c r="B2" s="24"/>
      <c r="C2" s="25" t="s">
        <v>47</v>
      </c>
      <c r="D2" s="25"/>
      <c r="E2" s="25"/>
      <c r="F2" s="25"/>
      <c r="G2" s="24"/>
      <c r="H2" s="24"/>
      <c r="I2" s="24"/>
      <c r="J2" s="24"/>
      <c r="K2" s="24"/>
      <c r="L2" s="24"/>
      <c r="M2" s="24"/>
      <c r="N2" s="24"/>
      <c r="O2" s="24"/>
      <c r="P2" s="24"/>
      <c r="Q2" s="24"/>
      <c r="R2" s="24"/>
      <c r="S2" s="24"/>
      <c r="T2" s="24"/>
      <c r="U2" s="24"/>
      <c r="V2" s="24"/>
      <c r="W2" s="24"/>
      <c r="X2" s="24"/>
      <c r="Y2" s="24"/>
      <c r="Z2" s="24"/>
      <c r="AA2" s="24"/>
      <c r="AB2" s="24"/>
      <c r="AC2" s="24"/>
      <c r="AD2" s="23"/>
      <c r="AE2" s="23"/>
      <c r="AF2" s="23"/>
      <c r="AG2" s="23"/>
      <c r="AH2" s="23"/>
      <c r="AI2" s="23"/>
      <c r="AJ2" s="23"/>
      <c r="AK2" s="23"/>
      <c r="AL2" s="23"/>
    </row>
    <row r="3" spans="1:38" ht="20.149999999999999" customHeight="1">
      <c r="A3" s="23"/>
      <c r="B3" s="24"/>
      <c r="C3" s="24"/>
      <c r="D3" s="145" t="s">
        <v>0</v>
      </c>
      <c r="E3" s="145"/>
      <c r="F3" s="145"/>
      <c r="G3" s="145"/>
      <c r="H3" s="145"/>
      <c r="I3" s="145"/>
      <c r="J3" s="145"/>
      <c r="K3" s="145"/>
      <c r="L3" s="145"/>
      <c r="M3" s="145"/>
      <c r="N3" s="145"/>
      <c r="O3" s="145"/>
      <c r="P3" s="145"/>
      <c r="Q3" s="145"/>
      <c r="R3" s="145"/>
      <c r="S3" s="145"/>
      <c r="T3" s="145"/>
      <c r="U3" s="145"/>
      <c r="V3" s="145"/>
      <c r="W3" s="145"/>
      <c r="X3" s="145"/>
      <c r="Y3" s="145"/>
      <c r="Z3" s="145"/>
      <c r="AA3" s="48"/>
      <c r="AB3" s="24"/>
      <c r="AC3" s="24"/>
      <c r="AD3" s="23"/>
      <c r="AE3" s="23"/>
      <c r="AF3" s="23"/>
      <c r="AG3" s="23"/>
      <c r="AH3" s="23"/>
      <c r="AI3" s="23"/>
      <c r="AJ3" s="23"/>
      <c r="AK3" s="23"/>
      <c r="AL3" s="23"/>
    </row>
    <row r="4" spans="1:38" ht="20.149999999999999" customHeight="1">
      <c r="A4" s="23"/>
      <c r="B4" s="24"/>
      <c r="C4" s="24"/>
      <c r="D4" s="134" t="s">
        <v>96</v>
      </c>
      <c r="E4" s="134"/>
      <c r="F4" s="134"/>
      <c r="G4" s="134"/>
      <c r="H4" s="134"/>
      <c r="I4" s="134"/>
      <c r="J4" s="134"/>
      <c r="K4" s="134"/>
      <c r="L4" s="134"/>
      <c r="M4" s="134"/>
      <c r="N4" s="134"/>
      <c r="O4" s="134"/>
      <c r="P4" s="134"/>
      <c r="Q4" s="134"/>
      <c r="R4" s="134"/>
      <c r="S4" s="134"/>
      <c r="T4" s="134"/>
      <c r="U4" s="134"/>
      <c r="V4" s="134"/>
      <c r="W4" s="134"/>
      <c r="X4" s="134"/>
      <c r="Y4" s="134"/>
      <c r="Z4" s="134"/>
      <c r="AA4" s="26"/>
      <c r="AB4" s="24"/>
      <c r="AC4" s="24"/>
      <c r="AD4" s="23"/>
      <c r="AE4" s="23"/>
      <c r="AF4" s="23"/>
      <c r="AG4" s="23"/>
      <c r="AH4" s="23"/>
      <c r="AI4" s="23"/>
      <c r="AJ4" s="23"/>
      <c r="AK4" s="23"/>
      <c r="AL4" s="23"/>
    </row>
    <row r="5" spans="1:38" ht="20.149999999999999" customHeight="1">
      <c r="A5" s="23"/>
      <c r="B5" s="24"/>
      <c r="C5" s="24"/>
      <c r="D5" s="26"/>
      <c r="E5" s="26"/>
      <c r="F5" s="26"/>
      <c r="G5" s="26"/>
      <c r="H5" s="26"/>
      <c r="I5" s="26"/>
      <c r="J5" s="26"/>
      <c r="K5" s="26"/>
      <c r="L5" s="26"/>
      <c r="M5" s="26"/>
      <c r="N5" s="26"/>
      <c r="O5" s="26"/>
      <c r="P5" s="26"/>
      <c r="Q5" s="26"/>
      <c r="R5" s="26"/>
      <c r="S5" s="26"/>
      <c r="T5" s="26"/>
      <c r="U5" s="26"/>
      <c r="V5" s="26"/>
      <c r="W5" s="26"/>
      <c r="X5" s="26"/>
      <c r="Y5" s="26"/>
      <c r="Z5" s="26"/>
      <c r="AA5" s="26"/>
      <c r="AB5" s="24"/>
      <c r="AC5" s="24"/>
      <c r="AD5" s="23"/>
      <c r="AE5" s="23"/>
      <c r="AF5" s="23"/>
      <c r="AG5" s="23"/>
      <c r="AH5" s="23"/>
      <c r="AI5" s="23"/>
      <c r="AJ5" s="23"/>
      <c r="AK5" s="23"/>
      <c r="AL5" s="23"/>
    </row>
    <row r="6" spans="1:38" ht="20.149999999999999" customHeight="1">
      <c r="A6" s="23"/>
      <c r="B6" s="24"/>
      <c r="C6" s="24"/>
      <c r="D6" s="26"/>
      <c r="E6" s="26"/>
      <c r="F6" s="26"/>
      <c r="G6" s="26"/>
      <c r="H6" s="26"/>
      <c r="I6" s="26"/>
      <c r="J6" s="26"/>
      <c r="K6" s="26"/>
      <c r="L6" s="26"/>
      <c r="M6" s="26"/>
      <c r="N6" s="26"/>
      <c r="O6" s="26"/>
      <c r="P6" s="26"/>
      <c r="Q6" s="26"/>
      <c r="R6" s="134" t="s">
        <v>29</v>
      </c>
      <c r="S6" s="134"/>
      <c r="T6" s="134"/>
      <c r="U6" s="146"/>
      <c r="V6" s="134"/>
      <c r="W6" s="134"/>
      <c r="X6" s="134"/>
      <c r="Y6" s="134"/>
      <c r="Z6" s="134"/>
      <c r="AA6" s="134"/>
      <c r="AB6" s="134"/>
      <c r="AC6" s="134"/>
      <c r="AD6" s="23"/>
      <c r="AE6" s="23"/>
      <c r="AF6" s="23"/>
      <c r="AG6" s="23"/>
      <c r="AH6" s="23"/>
      <c r="AI6" s="23"/>
      <c r="AJ6" s="23"/>
      <c r="AK6" s="23"/>
      <c r="AL6" s="23"/>
    </row>
    <row r="7" spans="1:38" ht="20.149999999999999" customHeight="1">
      <c r="A7" s="23"/>
      <c r="B7" s="24"/>
      <c r="C7" s="25" t="s">
        <v>3</v>
      </c>
      <c r="D7" s="57"/>
      <c r="E7" s="57"/>
      <c r="F7" s="57"/>
      <c r="G7" s="26"/>
      <c r="H7" s="26"/>
      <c r="I7" s="26"/>
      <c r="J7" s="26"/>
      <c r="K7" s="26"/>
      <c r="L7" s="26"/>
      <c r="M7" s="26"/>
      <c r="N7" s="26"/>
      <c r="O7" s="26"/>
      <c r="P7" s="26"/>
      <c r="Q7" s="26"/>
      <c r="R7" s="26"/>
      <c r="S7" s="26"/>
      <c r="T7" s="26"/>
      <c r="U7" s="26"/>
      <c r="V7" s="26"/>
      <c r="W7" s="26"/>
      <c r="X7" s="26"/>
      <c r="Y7" s="26"/>
      <c r="Z7" s="26"/>
      <c r="AA7" s="26"/>
      <c r="AB7" s="24"/>
      <c r="AC7" s="24"/>
      <c r="AD7" s="23"/>
      <c r="AE7" s="23"/>
      <c r="AF7" s="23"/>
      <c r="AG7" s="23"/>
      <c r="AH7" s="23"/>
      <c r="AI7" s="23"/>
      <c r="AJ7" s="23"/>
      <c r="AK7" s="23"/>
      <c r="AL7" s="23"/>
    </row>
    <row r="8" spans="1:38" ht="30" customHeight="1">
      <c r="A8" s="23"/>
      <c r="B8" s="24"/>
      <c r="C8" s="24"/>
      <c r="D8" s="26"/>
      <c r="E8" s="26"/>
      <c r="F8" s="26"/>
      <c r="G8" s="26"/>
      <c r="H8" s="26"/>
      <c r="I8" s="26"/>
      <c r="J8" s="26"/>
      <c r="K8" s="26"/>
      <c r="L8" s="26"/>
      <c r="M8" s="26"/>
      <c r="N8" s="26"/>
      <c r="O8" s="26"/>
      <c r="P8" s="26"/>
      <c r="Q8" s="26"/>
      <c r="R8" s="26"/>
      <c r="S8" s="134" t="s">
        <v>5</v>
      </c>
      <c r="T8" s="134"/>
      <c r="U8" s="134"/>
      <c r="V8" s="134"/>
      <c r="W8" s="134"/>
      <c r="X8" s="134"/>
      <c r="Y8" s="134"/>
      <c r="Z8" s="134"/>
      <c r="AA8" s="134"/>
      <c r="AB8" s="134"/>
      <c r="AC8" s="134"/>
      <c r="AD8" s="23"/>
      <c r="AE8" s="23"/>
      <c r="AF8" s="23"/>
      <c r="AG8" s="23"/>
      <c r="AH8" s="23"/>
      <c r="AI8" s="23"/>
      <c r="AJ8" s="23"/>
      <c r="AK8" s="23"/>
      <c r="AL8" s="23"/>
    </row>
    <row r="9" spans="1:38" ht="20.149999999999999" customHeight="1">
      <c r="A9" s="23"/>
      <c r="B9" s="24"/>
      <c r="C9" s="24"/>
      <c r="D9" s="26"/>
      <c r="E9" s="26"/>
      <c r="F9" s="26"/>
      <c r="G9" s="26"/>
      <c r="H9" s="26"/>
      <c r="I9" s="26"/>
      <c r="J9" s="26"/>
      <c r="K9" s="26"/>
      <c r="L9" s="26"/>
      <c r="M9" s="26"/>
      <c r="N9" s="26"/>
      <c r="O9" s="26"/>
      <c r="P9" s="26"/>
      <c r="Q9" s="26" t="s">
        <v>52</v>
      </c>
      <c r="R9" s="26"/>
      <c r="S9" s="134" t="s">
        <v>6</v>
      </c>
      <c r="T9" s="134"/>
      <c r="U9" s="134"/>
      <c r="V9" s="134"/>
      <c r="W9" s="134"/>
      <c r="X9" s="134"/>
      <c r="Y9" s="134"/>
      <c r="Z9" s="134"/>
      <c r="AA9" s="134"/>
      <c r="AB9" s="134"/>
      <c r="AC9" s="134"/>
      <c r="AD9" s="23"/>
      <c r="AE9" s="23"/>
      <c r="AF9" s="23"/>
      <c r="AG9" s="23"/>
      <c r="AH9" s="23"/>
      <c r="AI9" s="23"/>
      <c r="AJ9" s="23"/>
      <c r="AK9" s="23"/>
      <c r="AL9" s="23"/>
    </row>
    <row r="10" spans="1:38" ht="20.149999999999999" customHeight="1">
      <c r="A10" s="23"/>
      <c r="B10" s="24"/>
      <c r="C10" s="24"/>
      <c r="D10" s="26"/>
      <c r="E10" s="26"/>
      <c r="F10" s="26"/>
      <c r="G10" s="26"/>
      <c r="H10" s="26"/>
      <c r="I10" s="26"/>
      <c r="J10" s="26"/>
      <c r="K10" s="26"/>
      <c r="L10" s="26"/>
      <c r="M10" s="26"/>
      <c r="N10" s="26"/>
      <c r="O10" s="26"/>
      <c r="P10" s="26"/>
      <c r="Q10" s="26"/>
      <c r="R10" s="26"/>
      <c r="S10" s="143" t="s">
        <v>7</v>
      </c>
      <c r="T10" s="143"/>
      <c r="U10" s="134"/>
      <c r="V10" s="134"/>
      <c r="W10" s="134"/>
      <c r="X10" s="134"/>
      <c r="Y10" s="134"/>
      <c r="Z10" s="134"/>
      <c r="AA10" s="134"/>
      <c r="AB10" s="134"/>
      <c r="AC10" s="134"/>
      <c r="AD10" s="23"/>
      <c r="AE10" s="23"/>
      <c r="AF10" s="23"/>
      <c r="AG10" s="23"/>
      <c r="AH10" s="23"/>
      <c r="AI10" s="23"/>
      <c r="AJ10" s="23"/>
      <c r="AK10" s="23"/>
      <c r="AL10" s="23"/>
    </row>
    <row r="11" spans="1:38" ht="20.149999999999999" customHeight="1">
      <c r="A11" s="23"/>
      <c r="B11" s="24"/>
      <c r="C11" s="24"/>
      <c r="D11" s="26"/>
      <c r="E11" s="26"/>
      <c r="F11" s="26"/>
      <c r="G11" s="26"/>
      <c r="H11" s="26"/>
      <c r="I11" s="26"/>
      <c r="J11" s="26"/>
      <c r="K11" s="26"/>
      <c r="L11" s="26"/>
      <c r="M11" s="26"/>
      <c r="N11" s="26"/>
      <c r="O11" s="26"/>
      <c r="P11" s="26"/>
      <c r="Q11" s="26"/>
      <c r="R11" s="26"/>
      <c r="S11" s="27"/>
      <c r="T11" s="27"/>
      <c r="U11" s="26"/>
      <c r="V11" s="26"/>
      <c r="W11" s="26"/>
      <c r="X11" s="26"/>
      <c r="Y11" s="26"/>
      <c r="Z11" s="26"/>
      <c r="AA11" s="26"/>
      <c r="AB11" s="26"/>
      <c r="AC11" s="26"/>
      <c r="AD11" s="23"/>
      <c r="AE11" s="23"/>
      <c r="AF11" s="23"/>
      <c r="AG11" s="23"/>
      <c r="AH11" s="23"/>
      <c r="AI11" s="23"/>
      <c r="AJ11" s="23"/>
      <c r="AK11" s="23"/>
      <c r="AL11" s="23"/>
    </row>
    <row r="12" spans="1:38" ht="20.149999999999999" customHeight="1">
      <c r="A12" s="23"/>
      <c r="B12" s="24"/>
      <c r="C12" s="147" t="s">
        <v>51</v>
      </c>
      <c r="D12" s="147"/>
      <c r="E12" s="147"/>
      <c r="F12" s="147"/>
      <c r="G12" s="147"/>
      <c r="H12" s="147"/>
      <c r="I12" s="147"/>
      <c r="J12" s="147"/>
      <c r="K12" s="147"/>
      <c r="L12" s="147"/>
      <c r="M12" s="147"/>
      <c r="N12" s="147"/>
      <c r="O12" s="147"/>
      <c r="P12" s="147"/>
      <c r="Q12" s="147"/>
      <c r="R12" s="147"/>
      <c r="S12" s="147"/>
      <c r="T12" s="147"/>
      <c r="U12" s="147"/>
      <c r="V12" s="147"/>
      <c r="W12" s="147"/>
      <c r="X12" s="147"/>
      <c r="Y12" s="147"/>
      <c r="Z12" s="147"/>
      <c r="AA12" s="147"/>
      <c r="AB12" s="147"/>
      <c r="AC12" s="24"/>
      <c r="AD12" s="23"/>
      <c r="AE12" s="23"/>
      <c r="AF12" s="23"/>
      <c r="AG12" s="23"/>
      <c r="AH12" s="23"/>
      <c r="AI12" s="23"/>
      <c r="AJ12" s="23"/>
      <c r="AK12" s="23"/>
      <c r="AL12" s="23"/>
    </row>
    <row r="13" spans="1:38" ht="20.149999999999999" customHeight="1">
      <c r="A13" s="23"/>
      <c r="B13" s="24"/>
      <c r="C13" s="147"/>
      <c r="D13" s="147"/>
      <c r="E13" s="147"/>
      <c r="F13" s="147"/>
      <c r="G13" s="147"/>
      <c r="H13" s="147"/>
      <c r="I13" s="147"/>
      <c r="J13" s="147"/>
      <c r="K13" s="147"/>
      <c r="L13" s="147"/>
      <c r="M13" s="147"/>
      <c r="N13" s="147"/>
      <c r="O13" s="147"/>
      <c r="P13" s="147"/>
      <c r="Q13" s="147"/>
      <c r="R13" s="147"/>
      <c r="S13" s="147"/>
      <c r="T13" s="147"/>
      <c r="U13" s="147"/>
      <c r="V13" s="147"/>
      <c r="W13" s="147"/>
      <c r="X13" s="147"/>
      <c r="Y13" s="147"/>
      <c r="Z13" s="147"/>
      <c r="AA13" s="147"/>
      <c r="AB13" s="147"/>
      <c r="AC13" s="24"/>
      <c r="AD13" s="23"/>
      <c r="AE13" s="23"/>
      <c r="AF13" s="23"/>
      <c r="AG13" s="23"/>
      <c r="AH13" s="23"/>
      <c r="AI13" s="23"/>
      <c r="AJ13" s="23"/>
      <c r="AK13" s="23"/>
      <c r="AL13" s="23"/>
    </row>
    <row r="14" spans="1:38" ht="20.149999999999999" customHeight="1" thickBot="1">
      <c r="A14" s="23"/>
      <c r="B14" s="24"/>
      <c r="C14" s="24"/>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3"/>
      <c r="AE14" s="23"/>
      <c r="AF14" s="23"/>
      <c r="AG14" s="23"/>
      <c r="AH14" s="23"/>
      <c r="AI14" s="23"/>
      <c r="AJ14" s="23"/>
      <c r="AK14" s="23"/>
      <c r="AL14" s="23"/>
    </row>
    <row r="15" spans="1:38" ht="40" customHeight="1">
      <c r="A15" s="23"/>
      <c r="B15" s="24"/>
      <c r="C15" s="118" t="s">
        <v>48</v>
      </c>
      <c r="D15" s="119"/>
      <c r="E15" s="119"/>
      <c r="F15" s="119"/>
      <c r="G15" s="119"/>
      <c r="H15" s="119"/>
      <c r="I15" s="119"/>
      <c r="J15" s="119"/>
      <c r="K15" s="119"/>
      <c r="L15" s="119"/>
      <c r="M15" s="119"/>
      <c r="N15" s="119"/>
      <c r="O15" s="119"/>
      <c r="P15" s="28"/>
      <c r="Q15" s="148">
        <f>別紙１!O26</f>
        <v>0</v>
      </c>
      <c r="R15" s="149"/>
      <c r="S15" s="149"/>
      <c r="T15" s="149"/>
      <c r="U15" s="149"/>
      <c r="V15" s="149"/>
      <c r="W15" s="149"/>
      <c r="X15" s="149"/>
      <c r="Y15" s="149"/>
      <c r="Z15" s="149"/>
      <c r="AA15" s="149"/>
      <c r="AB15" s="29" t="s">
        <v>4</v>
      </c>
      <c r="AC15" s="24"/>
      <c r="AD15" s="23"/>
      <c r="AE15" s="23"/>
      <c r="AF15" s="23"/>
      <c r="AG15" s="23"/>
      <c r="AH15" s="23"/>
      <c r="AI15" s="23"/>
      <c r="AJ15" s="23"/>
      <c r="AK15" s="23"/>
      <c r="AL15" s="23"/>
    </row>
    <row r="16" spans="1:38" ht="40" customHeight="1">
      <c r="A16" s="23"/>
      <c r="B16" s="24"/>
      <c r="C16" s="151" t="s">
        <v>97</v>
      </c>
      <c r="D16" s="152"/>
      <c r="E16" s="152"/>
      <c r="F16" s="152"/>
      <c r="G16" s="152"/>
      <c r="H16" s="152"/>
      <c r="I16" s="152"/>
      <c r="J16" s="152"/>
      <c r="K16" s="152"/>
      <c r="L16" s="152"/>
      <c r="M16" s="152"/>
      <c r="N16" s="152"/>
      <c r="O16" s="152"/>
      <c r="P16" s="152"/>
      <c r="Q16" s="153">
        <f>別紙１!P26</f>
        <v>0</v>
      </c>
      <c r="R16" s="154"/>
      <c r="S16" s="154"/>
      <c r="T16" s="154"/>
      <c r="U16" s="154"/>
      <c r="V16" s="154"/>
      <c r="W16" s="154"/>
      <c r="X16" s="154"/>
      <c r="Y16" s="154"/>
      <c r="Z16" s="154"/>
      <c r="AA16" s="154"/>
      <c r="AB16" s="54" t="s">
        <v>4</v>
      </c>
      <c r="AC16" s="24"/>
      <c r="AD16" s="23"/>
      <c r="AE16" s="23"/>
      <c r="AF16" s="23"/>
      <c r="AG16" s="23"/>
      <c r="AH16" s="23"/>
      <c r="AI16" s="23"/>
      <c r="AJ16" s="23"/>
      <c r="AK16" s="23"/>
      <c r="AL16" s="23"/>
    </row>
    <row r="17" spans="1:38" ht="40" customHeight="1" thickBot="1">
      <c r="A17" s="23"/>
      <c r="B17" s="24"/>
      <c r="C17" s="151" t="s">
        <v>98</v>
      </c>
      <c r="D17" s="152"/>
      <c r="E17" s="152"/>
      <c r="F17" s="152"/>
      <c r="G17" s="152"/>
      <c r="H17" s="152"/>
      <c r="I17" s="152"/>
      <c r="J17" s="152"/>
      <c r="K17" s="152"/>
      <c r="L17" s="152"/>
      <c r="M17" s="152"/>
      <c r="N17" s="152"/>
      <c r="O17" s="152"/>
      <c r="P17" s="152"/>
      <c r="Q17" s="155">
        <f>別紙１!Q26</f>
        <v>0</v>
      </c>
      <c r="R17" s="156"/>
      <c r="S17" s="156"/>
      <c r="T17" s="156"/>
      <c r="U17" s="156"/>
      <c r="V17" s="156"/>
      <c r="W17" s="156"/>
      <c r="X17" s="156"/>
      <c r="Y17" s="156"/>
      <c r="Z17" s="156"/>
      <c r="AA17" s="156"/>
      <c r="AB17" s="53" t="s">
        <v>4</v>
      </c>
      <c r="AC17" s="24"/>
      <c r="AD17" s="23"/>
      <c r="AE17" s="23"/>
      <c r="AF17" s="23"/>
      <c r="AG17" s="23"/>
      <c r="AH17" s="23"/>
      <c r="AI17" s="23"/>
      <c r="AJ17" s="23"/>
      <c r="AK17" s="23"/>
      <c r="AL17" s="23"/>
    </row>
    <row r="18" spans="1:38" ht="30" customHeight="1">
      <c r="A18" s="23"/>
      <c r="B18" s="24"/>
      <c r="C18" s="30"/>
      <c r="D18" s="31" t="s">
        <v>43</v>
      </c>
      <c r="E18" s="32"/>
      <c r="F18" s="31"/>
      <c r="G18" s="31"/>
      <c r="H18" s="31"/>
      <c r="I18" s="31"/>
      <c r="J18" s="31"/>
      <c r="K18" s="32"/>
      <c r="L18" s="31"/>
      <c r="M18" s="31"/>
      <c r="N18" s="31"/>
      <c r="O18" s="31"/>
      <c r="P18" s="31"/>
      <c r="Q18" s="31"/>
      <c r="R18" s="31"/>
      <c r="S18" s="31"/>
      <c r="T18" s="31"/>
      <c r="U18" s="31"/>
      <c r="V18" s="31"/>
      <c r="W18" s="31"/>
      <c r="X18" s="31"/>
      <c r="Y18" s="31"/>
      <c r="Z18" s="32"/>
      <c r="AA18" s="32"/>
      <c r="AB18" s="33"/>
      <c r="AC18" s="24"/>
      <c r="AD18" s="23"/>
      <c r="AE18" s="23"/>
      <c r="AF18" s="23"/>
      <c r="AG18" s="23"/>
      <c r="AH18" s="23"/>
      <c r="AI18" s="23"/>
      <c r="AJ18" s="23"/>
      <c r="AK18" s="23"/>
      <c r="AL18" s="23"/>
    </row>
    <row r="19" spans="1:38" ht="20.149999999999999" customHeight="1">
      <c r="A19" s="23"/>
      <c r="B19" s="24"/>
      <c r="C19" s="34"/>
      <c r="D19" s="35" t="s">
        <v>40</v>
      </c>
      <c r="E19" s="35"/>
      <c r="F19" s="35"/>
      <c r="G19" s="35"/>
      <c r="H19" s="35"/>
      <c r="I19" s="35"/>
      <c r="J19" s="35"/>
      <c r="K19" s="35"/>
      <c r="L19" s="35"/>
      <c r="M19" s="35"/>
      <c r="N19" s="35"/>
      <c r="O19" s="35"/>
      <c r="P19" s="35"/>
      <c r="Q19" s="35"/>
      <c r="R19" s="35"/>
      <c r="S19" s="35"/>
      <c r="T19" s="35"/>
      <c r="U19" s="35"/>
      <c r="V19" s="35"/>
      <c r="W19" s="35"/>
      <c r="X19" s="35"/>
      <c r="Y19" s="35"/>
      <c r="Z19" s="35"/>
      <c r="AA19" s="35"/>
      <c r="AB19" s="36"/>
      <c r="AC19" s="24"/>
      <c r="AD19" s="23"/>
      <c r="AE19" s="23"/>
      <c r="AF19" s="23"/>
      <c r="AG19" s="23"/>
      <c r="AH19" s="23"/>
      <c r="AI19" s="23"/>
      <c r="AJ19" s="24"/>
      <c r="AK19" s="23"/>
      <c r="AL19" s="23"/>
    </row>
    <row r="20" spans="1:38" ht="20.149999999999999" customHeight="1">
      <c r="A20" s="23"/>
      <c r="B20" s="24"/>
      <c r="C20" s="34"/>
      <c r="D20" s="35" t="s">
        <v>41</v>
      </c>
      <c r="E20" s="35"/>
      <c r="F20" s="35"/>
      <c r="G20" s="35"/>
      <c r="H20" s="35"/>
      <c r="I20" s="35"/>
      <c r="J20" s="35"/>
      <c r="K20" s="35"/>
      <c r="L20" s="35"/>
      <c r="M20" s="35"/>
      <c r="N20" s="35"/>
      <c r="O20" s="35"/>
      <c r="P20" s="35"/>
      <c r="Q20" s="35"/>
      <c r="R20" s="35"/>
      <c r="S20" s="35"/>
      <c r="T20" s="35"/>
      <c r="U20" s="35"/>
      <c r="V20" s="35"/>
      <c r="W20" s="35"/>
      <c r="X20" s="35"/>
      <c r="Y20" s="35"/>
      <c r="Z20" s="35"/>
      <c r="AA20" s="35"/>
      <c r="AB20" s="36"/>
      <c r="AC20" s="24"/>
      <c r="AD20" s="23"/>
      <c r="AE20" s="23"/>
      <c r="AF20" s="23"/>
      <c r="AG20" s="23"/>
      <c r="AH20" s="23"/>
      <c r="AI20" s="23"/>
      <c r="AJ20" s="48"/>
      <c r="AK20" s="23"/>
      <c r="AL20" s="23"/>
    </row>
    <row r="21" spans="1:38" ht="20.149999999999999" customHeight="1">
      <c r="A21" s="23"/>
      <c r="B21" s="24"/>
      <c r="C21" s="34"/>
      <c r="D21" s="35"/>
      <c r="E21" s="35"/>
      <c r="F21" s="35"/>
      <c r="G21" s="35"/>
      <c r="H21" s="35"/>
      <c r="I21" s="35"/>
      <c r="J21" s="35"/>
      <c r="K21" s="35"/>
      <c r="L21" s="35"/>
      <c r="M21" s="35"/>
      <c r="N21" s="35"/>
      <c r="O21" s="35"/>
      <c r="P21" s="35"/>
      <c r="Q21" s="35"/>
      <c r="R21" s="35"/>
      <c r="S21" s="35"/>
      <c r="T21" s="35"/>
      <c r="U21" s="35"/>
      <c r="V21" s="35"/>
      <c r="W21" s="35"/>
      <c r="X21" s="35"/>
      <c r="Y21" s="35"/>
      <c r="Z21" s="35"/>
      <c r="AA21" s="35"/>
      <c r="AB21" s="36"/>
      <c r="AC21" s="24"/>
      <c r="AD21" s="23"/>
      <c r="AE21" s="23"/>
      <c r="AF21" s="23"/>
      <c r="AG21" s="23"/>
      <c r="AH21" s="23"/>
      <c r="AI21" s="23"/>
      <c r="AJ21" s="48"/>
      <c r="AK21" s="23"/>
      <c r="AL21" s="23"/>
    </row>
    <row r="22" spans="1:38" ht="20.149999999999999" customHeight="1">
      <c r="A22" s="23"/>
      <c r="B22" s="24"/>
      <c r="C22" s="34"/>
      <c r="D22" s="55"/>
      <c r="E22" s="140" t="s">
        <v>49</v>
      </c>
      <c r="F22" s="141"/>
      <c r="G22" s="141"/>
      <c r="H22" s="141"/>
      <c r="I22" s="141"/>
      <c r="J22" s="141"/>
      <c r="K22" s="141"/>
      <c r="L22" s="141"/>
      <c r="M22" s="141"/>
      <c r="N22" s="141"/>
      <c r="O22" s="141"/>
      <c r="P22" s="141"/>
      <c r="Q22" s="141"/>
      <c r="R22" s="141"/>
      <c r="S22" s="141"/>
      <c r="T22" s="141"/>
      <c r="U22" s="141"/>
      <c r="V22" s="141"/>
      <c r="W22" s="141"/>
      <c r="X22" s="141"/>
      <c r="Y22" s="141"/>
      <c r="Z22" s="141"/>
      <c r="AA22" s="141"/>
      <c r="AB22" s="142"/>
      <c r="AC22" s="24"/>
      <c r="AD22" s="23"/>
      <c r="AE22" s="23"/>
      <c r="AF22" s="24"/>
      <c r="AG22" s="24"/>
      <c r="AH22" s="23"/>
      <c r="AI22" s="23"/>
      <c r="AJ22" s="48"/>
      <c r="AK22" s="23"/>
      <c r="AL22" s="23"/>
    </row>
    <row r="23" spans="1:38" ht="20.149999999999999" customHeight="1">
      <c r="A23" s="23"/>
      <c r="B23" s="24"/>
      <c r="C23" s="34"/>
      <c r="D23" s="55"/>
      <c r="E23" s="140" t="s">
        <v>50</v>
      </c>
      <c r="F23" s="141"/>
      <c r="G23" s="141"/>
      <c r="H23" s="141"/>
      <c r="I23" s="141"/>
      <c r="J23" s="141"/>
      <c r="K23" s="141"/>
      <c r="L23" s="141"/>
      <c r="M23" s="141"/>
      <c r="N23" s="141"/>
      <c r="O23" s="141"/>
      <c r="P23" s="141"/>
      <c r="Q23" s="141"/>
      <c r="R23" s="141"/>
      <c r="S23" s="141"/>
      <c r="T23" s="141"/>
      <c r="U23" s="141"/>
      <c r="V23" s="141"/>
      <c r="W23" s="141"/>
      <c r="X23" s="141"/>
      <c r="Y23" s="141"/>
      <c r="Z23" s="141"/>
      <c r="AA23" s="141"/>
      <c r="AB23" s="142"/>
      <c r="AC23" s="24"/>
      <c r="AD23" s="23"/>
      <c r="AE23" s="23"/>
      <c r="AF23" s="23"/>
      <c r="AG23" s="23"/>
      <c r="AH23" s="23"/>
      <c r="AI23" s="23"/>
      <c r="AJ23" s="23"/>
      <c r="AK23" s="23"/>
      <c r="AL23" s="23"/>
    </row>
    <row r="24" spans="1:38" ht="20.149999999999999" customHeight="1">
      <c r="A24" s="23"/>
      <c r="B24" s="24"/>
      <c r="C24" s="38"/>
      <c r="D24" s="39"/>
      <c r="E24" s="140" t="s">
        <v>28</v>
      </c>
      <c r="F24" s="141"/>
      <c r="G24" s="141"/>
      <c r="H24" s="141"/>
      <c r="I24" s="141"/>
      <c r="J24" s="141"/>
      <c r="K24" s="141"/>
      <c r="L24" s="141"/>
      <c r="M24" s="141"/>
      <c r="N24" s="141"/>
      <c r="O24" s="141"/>
      <c r="P24" s="141"/>
      <c r="Q24" s="141"/>
      <c r="R24" s="141"/>
      <c r="S24" s="141"/>
      <c r="T24" s="141"/>
      <c r="U24" s="141"/>
      <c r="V24" s="141"/>
      <c r="W24" s="141"/>
      <c r="X24" s="141"/>
      <c r="Y24" s="141"/>
      <c r="Z24" s="141"/>
      <c r="AA24" s="141"/>
      <c r="AB24" s="142"/>
      <c r="AC24" s="24"/>
      <c r="AD24" s="23"/>
      <c r="AE24" s="23"/>
      <c r="AF24" s="24"/>
      <c r="AG24" s="24"/>
      <c r="AH24" s="24"/>
      <c r="AI24" s="23"/>
      <c r="AJ24" s="23"/>
      <c r="AK24" s="23"/>
      <c r="AL24" s="23"/>
    </row>
    <row r="25" spans="1:38" ht="20.149999999999999" customHeight="1">
      <c r="A25" s="23"/>
      <c r="B25" s="24"/>
      <c r="C25" s="38"/>
      <c r="D25" s="56"/>
      <c r="E25" s="140" t="s">
        <v>42</v>
      </c>
      <c r="F25" s="140"/>
      <c r="G25" s="140"/>
      <c r="H25" s="140"/>
      <c r="I25" s="140"/>
      <c r="J25" s="140"/>
      <c r="K25" s="140"/>
      <c r="L25" s="140"/>
      <c r="M25" s="140"/>
      <c r="N25" s="140"/>
      <c r="O25" s="140"/>
      <c r="P25" s="140"/>
      <c r="Q25" s="140"/>
      <c r="R25" s="140"/>
      <c r="S25" s="140"/>
      <c r="T25" s="140"/>
      <c r="U25" s="140"/>
      <c r="V25" s="140"/>
      <c r="W25" s="140"/>
      <c r="X25" s="140"/>
      <c r="Y25" s="140"/>
      <c r="Z25" s="140"/>
      <c r="AA25" s="140"/>
      <c r="AB25" s="150"/>
      <c r="AC25" s="24"/>
      <c r="AD25" s="23"/>
      <c r="AE25" s="23"/>
      <c r="AF25" s="24"/>
      <c r="AG25" s="24"/>
      <c r="AH25" s="24"/>
      <c r="AI25" s="23"/>
      <c r="AJ25" s="23"/>
      <c r="AK25" s="23"/>
      <c r="AL25" s="23"/>
    </row>
    <row r="26" spans="1:38" ht="20.149999999999999" customHeight="1">
      <c r="A26" s="23"/>
      <c r="B26" s="24"/>
      <c r="C26" s="38"/>
      <c r="D26" s="56"/>
      <c r="E26" s="140" t="s">
        <v>38</v>
      </c>
      <c r="F26" s="140"/>
      <c r="G26" s="140"/>
      <c r="H26" s="140"/>
      <c r="I26" s="140"/>
      <c r="J26" s="140"/>
      <c r="K26" s="140"/>
      <c r="L26" s="140"/>
      <c r="M26" s="140"/>
      <c r="N26" s="140"/>
      <c r="O26" s="140"/>
      <c r="P26" s="140"/>
      <c r="Q26" s="140"/>
      <c r="R26" s="140"/>
      <c r="S26" s="140"/>
      <c r="T26" s="140"/>
      <c r="U26" s="140"/>
      <c r="V26" s="140"/>
      <c r="W26" s="140"/>
      <c r="X26" s="140"/>
      <c r="Y26" s="140"/>
      <c r="Z26" s="140"/>
      <c r="AA26" s="140"/>
      <c r="AB26" s="150"/>
      <c r="AC26" s="24"/>
      <c r="AD26" s="23"/>
      <c r="AE26" s="23"/>
      <c r="AF26" s="23"/>
      <c r="AG26" s="23"/>
      <c r="AH26" s="23"/>
      <c r="AI26" s="23"/>
      <c r="AJ26" s="23"/>
      <c r="AK26" s="23"/>
      <c r="AL26" s="23"/>
    </row>
    <row r="27" spans="1:38" ht="20.149999999999999" customHeight="1">
      <c r="A27" s="23"/>
      <c r="B27" s="24"/>
      <c r="C27" s="38"/>
      <c r="D27" s="39"/>
      <c r="E27" s="140" t="s">
        <v>102</v>
      </c>
      <c r="F27" s="140"/>
      <c r="G27" s="140"/>
      <c r="H27" s="140"/>
      <c r="I27" s="140"/>
      <c r="J27" s="140"/>
      <c r="K27" s="140"/>
      <c r="L27" s="140"/>
      <c r="M27" s="140"/>
      <c r="N27" s="140"/>
      <c r="O27" s="140"/>
      <c r="P27" s="140"/>
      <c r="Q27" s="140"/>
      <c r="R27" s="140"/>
      <c r="S27" s="140"/>
      <c r="T27" s="140"/>
      <c r="U27" s="140"/>
      <c r="V27" s="140"/>
      <c r="W27" s="140"/>
      <c r="X27" s="140"/>
      <c r="Y27" s="140"/>
      <c r="Z27" s="140"/>
      <c r="AA27" s="140"/>
      <c r="AB27" s="150"/>
      <c r="AC27" s="24"/>
      <c r="AD27" s="23"/>
      <c r="AE27" s="23"/>
      <c r="AF27" s="23"/>
      <c r="AG27" s="23"/>
      <c r="AH27" s="23"/>
      <c r="AI27" s="23"/>
      <c r="AJ27" s="23"/>
      <c r="AK27" s="23"/>
      <c r="AL27" s="23"/>
    </row>
    <row r="28" spans="1:38" ht="20.149999999999999" customHeight="1">
      <c r="A28" s="23"/>
      <c r="B28" s="24"/>
      <c r="C28" s="38"/>
      <c r="D28" s="56"/>
      <c r="E28" s="140" t="s">
        <v>39</v>
      </c>
      <c r="F28" s="140"/>
      <c r="G28" s="140"/>
      <c r="H28" s="140"/>
      <c r="I28" s="140"/>
      <c r="J28" s="140"/>
      <c r="K28" s="140"/>
      <c r="L28" s="140"/>
      <c r="M28" s="140"/>
      <c r="N28" s="140"/>
      <c r="O28" s="140"/>
      <c r="P28" s="140"/>
      <c r="Q28" s="140"/>
      <c r="R28" s="140"/>
      <c r="S28" s="140"/>
      <c r="T28" s="140"/>
      <c r="U28" s="140"/>
      <c r="V28" s="140"/>
      <c r="W28" s="140"/>
      <c r="X28" s="140"/>
      <c r="Y28" s="140"/>
      <c r="Z28" s="140"/>
      <c r="AA28" s="140"/>
      <c r="AB28" s="150"/>
      <c r="AC28" s="24"/>
      <c r="AD28" s="23"/>
      <c r="AE28" s="23"/>
      <c r="AF28" s="23"/>
      <c r="AG28" s="23"/>
      <c r="AH28" s="23"/>
      <c r="AI28" s="23"/>
      <c r="AJ28" s="23"/>
      <c r="AK28" s="23"/>
      <c r="AL28" s="23"/>
    </row>
    <row r="29" spans="1:38" ht="20.149999999999999" customHeight="1">
      <c r="A29" s="23"/>
      <c r="B29" s="24"/>
      <c r="C29" s="38"/>
      <c r="D29" s="56"/>
      <c r="E29" s="140" t="s">
        <v>46</v>
      </c>
      <c r="F29" s="140"/>
      <c r="G29" s="140"/>
      <c r="H29" s="140"/>
      <c r="I29" s="140"/>
      <c r="J29" s="140"/>
      <c r="K29" s="140"/>
      <c r="L29" s="140"/>
      <c r="M29" s="140"/>
      <c r="N29" s="140"/>
      <c r="O29" s="140"/>
      <c r="P29" s="140"/>
      <c r="Q29" s="140"/>
      <c r="R29" s="140"/>
      <c r="S29" s="140"/>
      <c r="T29" s="140"/>
      <c r="U29" s="140"/>
      <c r="V29" s="140"/>
      <c r="W29" s="140"/>
      <c r="X29" s="140"/>
      <c r="Y29" s="140"/>
      <c r="Z29" s="140"/>
      <c r="AA29" s="140"/>
      <c r="AB29" s="150"/>
      <c r="AC29" s="24"/>
      <c r="AD29" s="23"/>
      <c r="AE29" s="23"/>
      <c r="AF29" s="23"/>
      <c r="AG29" s="23"/>
      <c r="AH29" s="23"/>
      <c r="AI29" s="23"/>
      <c r="AJ29" s="23"/>
      <c r="AK29" s="23"/>
      <c r="AL29" s="23"/>
    </row>
    <row r="30" spans="1:38" ht="20.149999999999999" customHeight="1">
      <c r="A30" s="23"/>
      <c r="B30" s="24"/>
      <c r="C30" s="38"/>
      <c r="D30" s="56"/>
      <c r="E30" s="140" t="s">
        <v>44</v>
      </c>
      <c r="F30" s="140"/>
      <c r="G30" s="140"/>
      <c r="H30" s="140"/>
      <c r="I30" s="140"/>
      <c r="J30" s="140"/>
      <c r="K30" s="140"/>
      <c r="L30" s="140"/>
      <c r="M30" s="140"/>
      <c r="N30" s="140"/>
      <c r="O30" s="140"/>
      <c r="P30" s="140"/>
      <c r="Q30" s="140"/>
      <c r="R30" s="140"/>
      <c r="S30" s="140"/>
      <c r="T30" s="140"/>
      <c r="U30" s="140"/>
      <c r="V30" s="140"/>
      <c r="W30" s="140"/>
      <c r="X30" s="140"/>
      <c r="Y30" s="140"/>
      <c r="Z30" s="140"/>
      <c r="AA30" s="140"/>
      <c r="AB30" s="150"/>
      <c r="AC30" s="24"/>
      <c r="AD30" s="23"/>
      <c r="AE30" s="23"/>
      <c r="AF30" s="23"/>
      <c r="AG30" s="23"/>
      <c r="AH30" s="23"/>
      <c r="AI30" s="23"/>
      <c r="AJ30" s="23"/>
      <c r="AK30" s="23"/>
      <c r="AL30" s="23"/>
    </row>
    <row r="31" spans="1:38" ht="20.149999999999999" customHeight="1" thickBot="1">
      <c r="A31" s="23"/>
      <c r="B31" s="24"/>
      <c r="C31" s="40"/>
      <c r="D31" s="41"/>
      <c r="E31" s="42"/>
      <c r="F31" s="42"/>
      <c r="G31" s="42"/>
      <c r="H31" s="42"/>
      <c r="I31" s="42"/>
      <c r="J31" s="42"/>
      <c r="K31" s="42"/>
      <c r="L31" s="42"/>
      <c r="M31" s="42"/>
      <c r="N31" s="43"/>
      <c r="O31" s="43"/>
      <c r="P31" s="44"/>
      <c r="Q31" s="44"/>
      <c r="R31" s="132"/>
      <c r="S31" s="132"/>
      <c r="T31" s="132"/>
      <c r="U31" s="132"/>
      <c r="V31" s="132"/>
      <c r="W31" s="132"/>
      <c r="X31" s="132"/>
      <c r="Y31" s="132"/>
      <c r="Z31" s="42"/>
      <c r="AA31" s="42"/>
      <c r="AB31" s="45"/>
      <c r="AC31" s="24"/>
      <c r="AD31" s="23"/>
      <c r="AE31" s="23"/>
      <c r="AF31" s="23"/>
      <c r="AG31" s="23"/>
      <c r="AH31" s="23"/>
      <c r="AI31" s="23"/>
      <c r="AJ31" s="23"/>
      <c r="AK31" s="23"/>
      <c r="AL31" s="23"/>
    </row>
    <row r="32" spans="1:38" ht="47.15" customHeight="1">
      <c r="A32" s="23"/>
      <c r="B32" s="24"/>
      <c r="C32" s="39"/>
      <c r="D32" s="39"/>
      <c r="E32" s="35"/>
      <c r="F32" s="35"/>
      <c r="G32" s="35"/>
      <c r="H32" s="35"/>
      <c r="I32" s="35"/>
      <c r="J32" s="35"/>
      <c r="K32" s="35"/>
      <c r="L32" s="35"/>
      <c r="M32" s="35"/>
      <c r="N32" s="26"/>
      <c r="O32" s="26"/>
      <c r="P32" s="24"/>
      <c r="Q32" s="24"/>
      <c r="R32" s="27"/>
      <c r="S32" s="27"/>
      <c r="T32" s="27"/>
      <c r="U32" s="27"/>
      <c r="V32" s="27"/>
      <c r="W32" s="27"/>
      <c r="X32" s="27"/>
      <c r="Y32" s="27"/>
      <c r="Z32" s="35"/>
      <c r="AA32" s="35"/>
      <c r="AB32" s="35"/>
      <c r="AC32" s="24"/>
      <c r="AD32" s="23"/>
      <c r="AE32" s="23"/>
      <c r="AF32" s="23"/>
      <c r="AG32" s="23"/>
      <c r="AH32" s="23"/>
      <c r="AI32" s="23"/>
      <c r="AJ32" s="23"/>
      <c r="AK32" s="23"/>
      <c r="AL32" s="23"/>
    </row>
    <row r="33" spans="1:38" ht="20.149999999999999" customHeight="1">
      <c r="A33" s="23"/>
      <c r="B33" s="24"/>
      <c r="C33" s="24"/>
      <c r="D33" s="24"/>
      <c r="E33" s="24"/>
      <c r="F33" s="24"/>
      <c r="G33" s="24"/>
      <c r="H33" s="24"/>
      <c r="I33" s="24"/>
      <c r="J33" s="24"/>
      <c r="K33" s="24"/>
      <c r="L33" s="24"/>
      <c r="M33" s="24"/>
      <c r="N33" s="24"/>
      <c r="O33" s="26"/>
      <c r="P33" s="130" t="s">
        <v>8</v>
      </c>
      <c r="Q33" s="131"/>
      <c r="R33" s="138"/>
      <c r="S33" s="138"/>
      <c r="T33" s="138"/>
      <c r="U33" s="138"/>
      <c r="V33" s="138"/>
      <c r="W33" s="138"/>
      <c r="X33" s="138"/>
      <c r="Y33" s="138"/>
      <c r="Z33" s="138"/>
      <c r="AA33" s="138"/>
      <c r="AB33" s="139"/>
      <c r="AC33" s="24"/>
      <c r="AD33" s="23"/>
      <c r="AE33" s="23"/>
      <c r="AF33" s="23"/>
      <c r="AG33" s="23"/>
      <c r="AH33" s="23"/>
      <c r="AI33" s="23"/>
      <c r="AJ33" s="23"/>
      <c r="AK33" s="23"/>
      <c r="AL33" s="23"/>
    </row>
    <row r="34" spans="1:38" ht="20.149999999999999" customHeight="1">
      <c r="A34" s="23"/>
      <c r="B34" s="24"/>
      <c r="C34" s="39"/>
      <c r="D34" s="126"/>
      <c r="E34" s="127"/>
      <c r="F34" s="127"/>
      <c r="G34" s="46"/>
      <c r="H34" s="94"/>
      <c r="I34" s="94"/>
      <c r="J34" s="94"/>
      <c r="K34" s="94"/>
      <c r="L34" s="94"/>
      <c r="M34" s="94"/>
      <c r="N34" s="26"/>
      <c r="O34" s="26"/>
      <c r="P34" s="133" t="s">
        <v>9</v>
      </c>
      <c r="Q34" s="134"/>
      <c r="R34" s="143"/>
      <c r="S34" s="143"/>
      <c r="T34" s="143"/>
      <c r="U34" s="143"/>
      <c r="V34" s="143"/>
      <c r="W34" s="143"/>
      <c r="X34" s="143"/>
      <c r="Y34" s="143"/>
      <c r="Z34" s="143"/>
      <c r="AA34" s="143"/>
      <c r="AB34" s="144"/>
      <c r="AC34" s="23"/>
      <c r="AD34" s="23"/>
      <c r="AE34" s="23"/>
      <c r="AF34" s="23"/>
      <c r="AG34" s="23"/>
      <c r="AH34" s="23"/>
      <c r="AI34" s="23"/>
      <c r="AJ34" s="23"/>
      <c r="AK34" s="23"/>
      <c r="AL34" s="23"/>
    </row>
    <row r="35" spans="1:38" ht="20.149999999999999" customHeight="1">
      <c r="A35" s="23"/>
      <c r="B35" s="24"/>
      <c r="C35" s="39"/>
      <c r="D35" s="39"/>
      <c r="E35" s="37"/>
      <c r="F35" s="37"/>
      <c r="G35" s="37"/>
      <c r="H35" s="37"/>
      <c r="I35" s="37"/>
      <c r="J35" s="37"/>
      <c r="K35" s="37"/>
      <c r="L35" s="37"/>
      <c r="M35" s="37"/>
      <c r="N35" s="37"/>
      <c r="O35" s="37"/>
      <c r="P35" s="128" t="s">
        <v>10</v>
      </c>
      <c r="Q35" s="129"/>
      <c r="R35" s="135"/>
      <c r="S35" s="136"/>
      <c r="T35" s="136"/>
      <c r="U35" s="136"/>
      <c r="V35" s="136"/>
      <c r="W35" s="136"/>
      <c r="X35" s="136"/>
      <c r="Y35" s="136"/>
      <c r="Z35" s="136"/>
      <c r="AA35" s="136"/>
      <c r="AB35" s="137"/>
      <c r="AC35" s="24"/>
      <c r="AD35" s="23"/>
      <c r="AE35" s="23"/>
      <c r="AF35" s="23"/>
      <c r="AG35" s="23"/>
      <c r="AH35" s="23"/>
      <c r="AI35" s="23"/>
      <c r="AJ35" s="23"/>
      <c r="AK35" s="23"/>
      <c r="AL35" s="23"/>
    </row>
    <row r="36" spans="1:38" ht="25.5" customHeight="1">
      <c r="A36" s="23"/>
      <c r="B36" s="24"/>
      <c r="C36" s="24" t="s">
        <v>1</v>
      </c>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3"/>
      <c r="AE36" s="23"/>
      <c r="AF36" s="23"/>
      <c r="AG36" s="23"/>
      <c r="AH36" s="23"/>
      <c r="AI36" s="23"/>
      <c r="AJ36" s="23"/>
      <c r="AK36" s="23"/>
      <c r="AL36" s="23"/>
    </row>
    <row r="37" spans="1:38" ht="5.15" customHeight="1">
      <c r="A37" s="23"/>
      <c r="B37" s="47"/>
      <c r="C37" s="47"/>
      <c r="D37" s="47"/>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23"/>
      <c r="AE37" s="23"/>
      <c r="AF37" s="23"/>
      <c r="AG37" s="23"/>
      <c r="AH37" s="23"/>
      <c r="AI37" s="23"/>
      <c r="AJ37" s="23"/>
      <c r="AK37" s="23"/>
      <c r="AL37" s="23"/>
    </row>
    <row r="38" spans="1:38" ht="20.149999999999999" customHeight="1" thickBot="1">
      <c r="A38" s="23"/>
      <c r="B38" s="47"/>
      <c r="C38" s="47"/>
      <c r="D38" s="120" t="s">
        <v>2</v>
      </c>
      <c r="E38" s="120"/>
      <c r="F38" s="120"/>
      <c r="G38" s="120"/>
      <c r="H38" s="120"/>
      <c r="I38" s="120"/>
      <c r="J38" s="120"/>
      <c r="K38" s="120"/>
      <c r="L38" s="120"/>
      <c r="M38" s="120"/>
      <c r="N38" s="120"/>
      <c r="O38" s="120"/>
      <c r="P38" s="120"/>
      <c r="Q38" s="120"/>
      <c r="R38" s="120"/>
      <c r="S38" s="120"/>
      <c r="T38" s="120"/>
      <c r="U38" s="120"/>
      <c r="V38" s="120"/>
      <c r="W38" s="120"/>
      <c r="X38" s="120"/>
      <c r="Y38" s="120"/>
      <c r="Z38" s="120"/>
      <c r="AA38" s="93"/>
      <c r="AB38" s="47"/>
      <c r="AC38" s="47"/>
      <c r="AD38" s="23"/>
      <c r="AE38" s="23"/>
      <c r="AF38" s="23"/>
      <c r="AG38" s="23"/>
      <c r="AH38" s="23"/>
      <c r="AI38" s="23"/>
      <c r="AJ38" s="23"/>
      <c r="AK38" s="23"/>
      <c r="AL38" s="23"/>
    </row>
    <row r="39" spans="1:38" ht="20.149999999999999" customHeight="1" thickBot="1">
      <c r="A39" s="23"/>
      <c r="B39" s="24"/>
      <c r="C39" s="19"/>
      <c r="D39" s="124" t="s">
        <v>12</v>
      </c>
      <c r="E39" s="125"/>
      <c r="F39" s="125"/>
      <c r="G39" s="125"/>
      <c r="H39" s="125"/>
      <c r="I39" s="125"/>
      <c r="J39" s="125"/>
      <c r="K39" s="125"/>
      <c r="L39" s="125"/>
      <c r="M39" s="125"/>
      <c r="N39" s="125"/>
      <c r="O39" s="125"/>
      <c r="P39" s="27"/>
      <c r="Q39" s="27"/>
      <c r="R39" s="37"/>
      <c r="S39" s="37"/>
      <c r="T39" s="37"/>
      <c r="U39" s="37"/>
      <c r="V39" s="37"/>
      <c r="W39" s="37"/>
      <c r="X39" s="37"/>
      <c r="Y39" s="37"/>
      <c r="Z39" s="37"/>
      <c r="AA39" s="37"/>
      <c r="AB39" s="37"/>
      <c r="AC39" s="24"/>
      <c r="AD39" s="23"/>
      <c r="AE39" s="23"/>
      <c r="AF39" s="23"/>
      <c r="AG39" s="23"/>
      <c r="AH39" s="23"/>
      <c r="AI39" s="23"/>
      <c r="AJ39" s="23"/>
      <c r="AK39" s="23"/>
      <c r="AL39" s="23"/>
    </row>
    <row r="40" spans="1:38" ht="20.149999999999999" customHeight="1" thickBot="1">
      <c r="A40" s="23"/>
      <c r="B40" s="24"/>
      <c r="C40" s="21"/>
      <c r="D40" s="124" t="s">
        <v>15</v>
      </c>
      <c r="E40" s="125"/>
      <c r="F40" s="125"/>
      <c r="G40" s="125"/>
      <c r="H40" s="125"/>
      <c r="I40" s="125"/>
      <c r="J40" s="125"/>
      <c r="K40" s="125"/>
      <c r="L40" s="125"/>
      <c r="M40" s="125"/>
      <c r="N40" s="125"/>
      <c r="O40" s="125"/>
      <c r="P40" s="27"/>
      <c r="Q40" s="27"/>
      <c r="R40" s="37"/>
      <c r="S40" s="37"/>
      <c r="T40" s="37"/>
      <c r="U40" s="37"/>
      <c r="V40" s="37"/>
      <c r="W40" s="37"/>
      <c r="X40" s="37"/>
      <c r="Y40" s="37"/>
      <c r="Z40" s="37"/>
      <c r="AA40" s="37"/>
      <c r="AB40" s="37"/>
      <c r="AC40" s="24"/>
      <c r="AD40" s="23"/>
      <c r="AE40" s="23"/>
      <c r="AF40" s="23"/>
      <c r="AG40" s="23"/>
      <c r="AH40" s="23"/>
      <c r="AI40" s="23"/>
      <c r="AJ40" s="23"/>
      <c r="AK40" s="23"/>
      <c r="AL40" s="23"/>
    </row>
    <row r="41" spans="1:38" ht="20.149999999999999" customHeight="1">
      <c r="A41" s="23"/>
      <c r="B41" s="24"/>
      <c r="C41" s="24"/>
      <c r="D41" s="24"/>
      <c r="E41" s="20"/>
      <c r="F41" s="20"/>
      <c r="G41" s="20"/>
      <c r="H41" s="20"/>
      <c r="I41" s="20"/>
      <c r="J41" s="20"/>
      <c r="K41" s="20"/>
      <c r="L41" s="20"/>
      <c r="M41" s="20"/>
      <c r="N41" s="20"/>
      <c r="O41" s="20"/>
      <c r="P41" s="27"/>
      <c r="Q41" s="27"/>
      <c r="R41" s="37"/>
      <c r="S41" s="37"/>
      <c r="T41" s="37"/>
      <c r="U41" s="37"/>
      <c r="V41" s="37"/>
      <c r="W41" s="37"/>
      <c r="X41" s="37"/>
      <c r="Y41" s="37"/>
      <c r="Z41" s="37"/>
      <c r="AA41" s="37"/>
      <c r="AB41" s="37"/>
      <c r="AC41" s="24"/>
      <c r="AD41" s="23"/>
      <c r="AE41" s="23"/>
      <c r="AF41" s="23"/>
      <c r="AG41" s="23"/>
      <c r="AH41" s="23"/>
      <c r="AI41" s="23"/>
      <c r="AJ41" s="23"/>
      <c r="AK41" s="23"/>
      <c r="AL41" s="23"/>
    </row>
    <row r="42" spans="1:38" ht="60.75" customHeight="1">
      <c r="A42" s="23"/>
      <c r="B42" s="121" t="s">
        <v>53</v>
      </c>
      <c r="C42" s="121"/>
      <c r="D42" s="121"/>
      <c r="E42" s="121"/>
      <c r="F42" s="121"/>
      <c r="G42" s="121"/>
      <c r="H42" s="121"/>
      <c r="I42" s="121"/>
      <c r="J42" s="121"/>
      <c r="K42" s="121"/>
      <c r="L42" s="121"/>
      <c r="M42" s="121"/>
      <c r="N42" s="121"/>
      <c r="O42" s="121"/>
      <c r="P42" s="121"/>
      <c r="Q42" s="121"/>
      <c r="R42" s="121"/>
      <c r="S42" s="121"/>
      <c r="T42" s="121"/>
      <c r="U42" s="121"/>
      <c r="V42" s="121"/>
      <c r="W42" s="121"/>
      <c r="X42" s="121"/>
      <c r="Y42" s="121"/>
      <c r="Z42" s="121"/>
      <c r="AA42" s="121"/>
      <c r="AB42" s="122"/>
      <c r="AC42" s="47"/>
      <c r="AD42" s="23"/>
      <c r="AE42" s="23"/>
      <c r="AF42" s="23"/>
      <c r="AG42" s="23"/>
      <c r="AH42" s="23"/>
      <c r="AI42" s="23"/>
      <c r="AJ42" s="23"/>
      <c r="AK42" s="23"/>
      <c r="AL42" s="23"/>
    </row>
    <row r="43" spans="1:38" ht="60.75" customHeight="1">
      <c r="A43" s="23"/>
      <c r="B43" s="121"/>
      <c r="C43" s="121"/>
      <c r="D43" s="121"/>
      <c r="E43" s="121"/>
      <c r="F43" s="121"/>
      <c r="G43" s="121"/>
      <c r="H43" s="121"/>
      <c r="I43" s="121"/>
      <c r="J43" s="121"/>
      <c r="K43" s="121"/>
      <c r="L43" s="121"/>
      <c r="M43" s="121"/>
      <c r="N43" s="121"/>
      <c r="O43" s="121"/>
      <c r="P43" s="121"/>
      <c r="Q43" s="121"/>
      <c r="R43" s="121"/>
      <c r="S43" s="121"/>
      <c r="T43" s="121"/>
      <c r="U43" s="121"/>
      <c r="V43" s="121"/>
      <c r="W43" s="121"/>
      <c r="X43" s="121"/>
      <c r="Y43" s="121"/>
      <c r="Z43" s="121"/>
      <c r="AA43" s="121"/>
      <c r="AB43" s="122"/>
      <c r="AC43" s="47"/>
      <c r="AD43" s="23"/>
      <c r="AE43" s="23"/>
      <c r="AF43" s="23"/>
      <c r="AG43" s="23"/>
      <c r="AH43" s="23"/>
      <c r="AI43" s="23"/>
      <c r="AJ43" s="23"/>
      <c r="AK43" s="23"/>
      <c r="AL43" s="23"/>
    </row>
    <row r="44" spans="1:38" ht="60.75" customHeight="1">
      <c r="A44" s="23"/>
      <c r="B44" s="121"/>
      <c r="C44" s="121"/>
      <c r="D44" s="121"/>
      <c r="E44" s="121"/>
      <c r="F44" s="121"/>
      <c r="G44" s="121"/>
      <c r="H44" s="121"/>
      <c r="I44" s="121"/>
      <c r="J44" s="121"/>
      <c r="K44" s="121"/>
      <c r="L44" s="121"/>
      <c r="M44" s="121"/>
      <c r="N44" s="121"/>
      <c r="O44" s="121"/>
      <c r="P44" s="121"/>
      <c r="Q44" s="121"/>
      <c r="R44" s="121"/>
      <c r="S44" s="121"/>
      <c r="T44" s="121"/>
      <c r="U44" s="121"/>
      <c r="V44" s="121"/>
      <c r="W44" s="121"/>
      <c r="X44" s="121"/>
      <c r="Y44" s="121"/>
      <c r="Z44" s="121"/>
      <c r="AA44" s="121"/>
      <c r="AB44" s="122"/>
      <c r="AC44" s="47"/>
      <c r="AD44" s="23"/>
      <c r="AE44" s="23"/>
      <c r="AF44" s="23"/>
      <c r="AG44" s="23"/>
      <c r="AH44" s="23"/>
      <c r="AI44" s="23"/>
      <c r="AJ44" s="23"/>
      <c r="AK44" s="23"/>
      <c r="AL44" s="23"/>
    </row>
    <row r="45" spans="1:38" ht="60.75" customHeight="1">
      <c r="A45" s="23"/>
      <c r="B45" s="121"/>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2"/>
      <c r="AC45" s="47"/>
      <c r="AD45" s="23"/>
      <c r="AE45" s="23"/>
      <c r="AF45" s="23"/>
      <c r="AG45" s="23"/>
      <c r="AH45" s="23"/>
      <c r="AI45" s="23"/>
      <c r="AJ45" s="23"/>
      <c r="AK45" s="23"/>
      <c r="AL45" s="23"/>
    </row>
    <row r="46" spans="1:38" ht="60.75" customHeight="1">
      <c r="A46" s="23"/>
      <c r="B46" s="121"/>
      <c r="C46" s="121"/>
      <c r="D46" s="121"/>
      <c r="E46" s="121"/>
      <c r="F46" s="121"/>
      <c r="G46" s="121"/>
      <c r="H46" s="121"/>
      <c r="I46" s="121"/>
      <c r="J46" s="121"/>
      <c r="K46" s="121"/>
      <c r="L46" s="121"/>
      <c r="M46" s="121"/>
      <c r="N46" s="121"/>
      <c r="O46" s="121"/>
      <c r="P46" s="121"/>
      <c r="Q46" s="121"/>
      <c r="R46" s="121"/>
      <c r="S46" s="121"/>
      <c r="T46" s="121"/>
      <c r="U46" s="121"/>
      <c r="V46" s="121"/>
      <c r="W46" s="121"/>
      <c r="X46" s="121"/>
      <c r="Y46" s="121"/>
      <c r="Z46" s="121"/>
      <c r="AA46" s="121"/>
      <c r="AB46" s="122"/>
      <c r="AC46" s="47"/>
      <c r="AD46" s="23"/>
      <c r="AE46" s="23"/>
      <c r="AF46" s="23"/>
      <c r="AG46" s="23"/>
      <c r="AH46" s="23"/>
      <c r="AI46" s="23"/>
      <c r="AJ46" s="23"/>
      <c r="AK46" s="23"/>
      <c r="AL46" s="23"/>
    </row>
    <row r="47" spans="1:38" ht="60.75" customHeight="1">
      <c r="A47" s="23"/>
      <c r="B47" s="121"/>
      <c r="C47" s="121"/>
      <c r="D47" s="121"/>
      <c r="E47" s="121"/>
      <c r="F47" s="121"/>
      <c r="G47" s="121"/>
      <c r="H47" s="121"/>
      <c r="I47" s="121"/>
      <c r="J47" s="121"/>
      <c r="K47" s="121"/>
      <c r="L47" s="121"/>
      <c r="M47" s="121"/>
      <c r="N47" s="121"/>
      <c r="O47" s="121"/>
      <c r="P47" s="121"/>
      <c r="Q47" s="121"/>
      <c r="R47" s="121"/>
      <c r="S47" s="121"/>
      <c r="T47" s="121"/>
      <c r="U47" s="121"/>
      <c r="V47" s="121"/>
      <c r="W47" s="121"/>
      <c r="X47" s="121"/>
      <c r="Y47" s="121"/>
      <c r="Z47" s="121"/>
      <c r="AA47" s="121"/>
      <c r="AB47" s="122"/>
      <c r="AC47" s="47"/>
      <c r="AD47" s="23"/>
      <c r="AE47" s="23"/>
      <c r="AF47" s="23"/>
      <c r="AG47" s="23"/>
      <c r="AH47" s="23"/>
      <c r="AI47" s="23"/>
      <c r="AJ47" s="23"/>
      <c r="AK47" s="23"/>
      <c r="AL47" s="23"/>
    </row>
    <row r="48" spans="1:38" ht="60.75" customHeight="1">
      <c r="A48" s="23"/>
      <c r="B48" s="121"/>
      <c r="C48" s="121"/>
      <c r="D48" s="121"/>
      <c r="E48" s="121"/>
      <c r="F48" s="121"/>
      <c r="G48" s="121"/>
      <c r="H48" s="121"/>
      <c r="I48" s="121"/>
      <c r="J48" s="121"/>
      <c r="K48" s="121"/>
      <c r="L48" s="121"/>
      <c r="M48" s="121"/>
      <c r="N48" s="121"/>
      <c r="O48" s="121"/>
      <c r="P48" s="121"/>
      <c r="Q48" s="121"/>
      <c r="R48" s="121"/>
      <c r="S48" s="121"/>
      <c r="T48" s="121"/>
      <c r="U48" s="121"/>
      <c r="V48" s="121"/>
      <c r="W48" s="121"/>
      <c r="X48" s="121"/>
      <c r="Y48" s="121"/>
      <c r="Z48" s="121"/>
      <c r="AA48" s="121"/>
      <c r="AB48" s="122"/>
      <c r="AC48" s="47"/>
      <c r="AD48" s="23"/>
      <c r="AE48" s="23"/>
      <c r="AF48" s="23"/>
      <c r="AG48" s="23"/>
      <c r="AH48" s="23"/>
      <c r="AI48" s="23"/>
      <c r="AJ48" s="23"/>
      <c r="AK48" s="23"/>
      <c r="AL48" s="23"/>
    </row>
    <row r="49" spans="1:38" ht="60.75" customHeight="1">
      <c r="A49" s="23"/>
      <c r="B49" s="121"/>
      <c r="C49" s="121"/>
      <c r="D49" s="121"/>
      <c r="E49" s="121"/>
      <c r="F49" s="121"/>
      <c r="G49" s="121"/>
      <c r="H49" s="121"/>
      <c r="I49" s="121"/>
      <c r="J49" s="121"/>
      <c r="K49" s="121"/>
      <c r="L49" s="121"/>
      <c r="M49" s="121"/>
      <c r="N49" s="121"/>
      <c r="O49" s="121"/>
      <c r="P49" s="121"/>
      <c r="Q49" s="121"/>
      <c r="R49" s="121"/>
      <c r="S49" s="121"/>
      <c r="T49" s="121"/>
      <c r="U49" s="121"/>
      <c r="V49" s="121"/>
      <c r="W49" s="121"/>
      <c r="X49" s="121"/>
      <c r="Y49" s="121"/>
      <c r="Z49" s="121"/>
      <c r="AA49" s="121"/>
      <c r="AB49" s="122"/>
      <c r="AC49" s="47"/>
      <c r="AD49" s="23"/>
      <c r="AE49" s="23"/>
      <c r="AF49" s="23"/>
      <c r="AG49" s="23"/>
      <c r="AH49" s="23"/>
      <c r="AI49" s="23"/>
      <c r="AJ49" s="23"/>
      <c r="AK49" s="23"/>
      <c r="AL49" s="23"/>
    </row>
    <row r="50" spans="1:38" ht="1" customHeight="1">
      <c r="A50" s="23"/>
      <c r="B50" s="121"/>
      <c r="C50" s="121"/>
      <c r="D50" s="121"/>
      <c r="E50" s="121"/>
      <c r="F50" s="121"/>
      <c r="G50" s="121"/>
      <c r="H50" s="121"/>
      <c r="I50" s="121"/>
      <c r="J50" s="121"/>
      <c r="K50" s="121"/>
      <c r="L50" s="121"/>
      <c r="M50" s="121"/>
      <c r="N50" s="121"/>
      <c r="O50" s="121"/>
      <c r="P50" s="121"/>
      <c r="Q50" s="121"/>
      <c r="R50" s="121"/>
      <c r="S50" s="121"/>
      <c r="T50" s="121"/>
      <c r="U50" s="121"/>
      <c r="V50" s="121"/>
      <c r="W50" s="121"/>
      <c r="X50" s="121"/>
      <c r="Y50" s="121"/>
      <c r="Z50" s="121"/>
      <c r="AA50" s="121"/>
      <c r="AB50" s="122"/>
      <c r="AC50" s="47"/>
      <c r="AD50" s="23"/>
      <c r="AE50" s="23"/>
      <c r="AF50" s="23"/>
      <c r="AG50" s="23"/>
      <c r="AH50" s="23"/>
      <c r="AI50" s="23"/>
      <c r="AJ50" s="23"/>
      <c r="AK50" s="23"/>
      <c r="AL50" s="23"/>
    </row>
    <row r="51" spans="1:38" ht="1" customHeight="1">
      <c r="A51" s="23"/>
      <c r="B51" s="123"/>
      <c r="C51" s="123"/>
      <c r="D51" s="123"/>
      <c r="E51" s="123"/>
      <c r="F51" s="123"/>
      <c r="G51" s="123"/>
      <c r="H51" s="123"/>
      <c r="I51" s="123"/>
      <c r="J51" s="123"/>
      <c r="K51" s="123"/>
      <c r="L51" s="123"/>
      <c r="M51" s="123"/>
      <c r="N51" s="123"/>
      <c r="O51" s="123"/>
      <c r="P51" s="123"/>
      <c r="Q51" s="123"/>
      <c r="R51" s="123"/>
      <c r="S51" s="123"/>
      <c r="T51" s="123"/>
      <c r="U51" s="123"/>
      <c r="V51" s="123"/>
      <c r="W51" s="123"/>
      <c r="X51" s="123"/>
      <c r="Y51" s="123"/>
      <c r="Z51" s="123"/>
      <c r="AA51" s="123"/>
      <c r="AB51" s="123"/>
      <c r="AC51" s="47"/>
      <c r="AD51" s="23"/>
      <c r="AE51" s="23"/>
      <c r="AF51" s="23"/>
      <c r="AG51" s="23"/>
      <c r="AH51" s="23"/>
      <c r="AI51" s="23"/>
      <c r="AJ51" s="23"/>
      <c r="AK51" s="23"/>
      <c r="AL51" s="23"/>
    </row>
    <row r="52" spans="1:38" ht="1" customHeight="1">
      <c r="A52" s="23"/>
      <c r="B52" s="123"/>
      <c r="C52" s="123"/>
      <c r="D52" s="123"/>
      <c r="E52" s="123"/>
      <c r="F52" s="123"/>
      <c r="G52" s="123"/>
      <c r="H52" s="123"/>
      <c r="I52" s="123"/>
      <c r="J52" s="123"/>
      <c r="K52" s="123"/>
      <c r="L52" s="123"/>
      <c r="M52" s="123"/>
      <c r="N52" s="123"/>
      <c r="O52" s="123"/>
      <c r="P52" s="123"/>
      <c r="Q52" s="123"/>
      <c r="R52" s="123"/>
      <c r="S52" s="123"/>
      <c r="T52" s="123"/>
      <c r="U52" s="123"/>
      <c r="V52" s="123"/>
      <c r="W52" s="123"/>
      <c r="X52" s="123"/>
      <c r="Y52" s="123"/>
      <c r="Z52" s="123"/>
      <c r="AA52" s="123"/>
      <c r="AB52" s="123"/>
      <c r="AC52" s="47"/>
      <c r="AD52" s="23"/>
      <c r="AE52" s="23"/>
      <c r="AF52" s="23"/>
      <c r="AG52" s="23"/>
      <c r="AH52" s="23"/>
      <c r="AI52" s="23"/>
      <c r="AJ52" s="23"/>
      <c r="AK52" s="23"/>
      <c r="AL52" s="23"/>
    </row>
    <row r="53" spans="1:38" ht="23.15" customHeight="1">
      <c r="A53" s="23"/>
      <c r="B53" s="117"/>
      <c r="C53" s="117"/>
      <c r="D53" s="117"/>
      <c r="E53" s="117"/>
      <c r="F53" s="117"/>
      <c r="G53" s="117"/>
      <c r="H53" s="117"/>
      <c r="I53" s="117"/>
      <c r="J53" s="117"/>
      <c r="K53" s="117"/>
      <c r="L53" s="117"/>
      <c r="M53" s="117"/>
      <c r="N53" s="117"/>
      <c r="O53" s="117"/>
      <c r="P53" s="117"/>
      <c r="Q53" s="117"/>
      <c r="R53" s="117"/>
      <c r="S53" s="117"/>
      <c r="T53" s="117"/>
      <c r="U53" s="117"/>
      <c r="V53" s="117"/>
      <c r="W53" s="117"/>
      <c r="X53" s="117"/>
      <c r="Y53" s="117"/>
      <c r="Z53" s="117"/>
      <c r="AA53" s="117"/>
      <c r="AB53" s="117"/>
      <c r="AC53" s="24"/>
      <c r="AD53" s="23"/>
      <c r="AE53" s="23"/>
      <c r="AF53" s="23"/>
      <c r="AG53" s="23"/>
      <c r="AH53" s="23"/>
      <c r="AI53" s="23"/>
      <c r="AJ53" s="23"/>
      <c r="AK53" s="23"/>
      <c r="AL53" s="23"/>
    </row>
    <row r="54" spans="1:38">
      <c r="A54" s="23"/>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3"/>
      <c r="AE54" s="23"/>
      <c r="AF54" s="23"/>
      <c r="AG54" s="23"/>
      <c r="AH54" s="23"/>
      <c r="AI54" s="23"/>
      <c r="AJ54" s="23"/>
      <c r="AK54" s="23"/>
      <c r="AL54" s="23"/>
    </row>
    <row r="55" spans="1:38">
      <c r="A55" s="23"/>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3"/>
      <c r="AE55" s="23"/>
      <c r="AF55" s="23"/>
      <c r="AG55" s="23"/>
      <c r="AH55" s="23"/>
      <c r="AI55" s="23"/>
      <c r="AJ55" s="23"/>
      <c r="AK55" s="23"/>
      <c r="AL55" s="23"/>
    </row>
    <row r="56" spans="1:38">
      <c r="A56" s="23"/>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3"/>
      <c r="AE56" s="23"/>
      <c r="AF56" s="23"/>
      <c r="AG56" s="23"/>
      <c r="AH56" s="23"/>
      <c r="AI56" s="23"/>
      <c r="AJ56" s="23"/>
      <c r="AK56" s="23"/>
      <c r="AL56" s="23"/>
    </row>
  </sheetData>
  <mergeCells count="39">
    <mergeCell ref="C12:AB13"/>
    <mergeCell ref="Q15:AA15"/>
    <mergeCell ref="E30:AB30"/>
    <mergeCell ref="C16:P16"/>
    <mergeCell ref="C17:P17"/>
    <mergeCell ref="E29:AB29"/>
    <mergeCell ref="E24:AB24"/>
    <mergeCell ref="E25:AB25"/>
    <mergeCell ref="E26:AB26"/>
    <mergeCell ref="E27:AB27"/>
    <mergeCell ref="E28:AB28"/>
    <mergeCell ref="Q16:AA16"/>
    <mergeCell ref="Q17:AA17"/>
    <mergeCell ref="D3:Z3"/>
    <mergeCell ref="D4:Z4"/>
    <mergeCell ref="U8:AC8"/>
    <mergeCell ref="R6:T6"/>
    <mergeCell ref="U10:AC10"/>
    <mergeCell ref="U6:AC6"/>
    <mergeCell ref="S9:T9"/>
    <mergeCell ref="S10:T10"/>
    <mergeCell ref="S8:T8"/>
    <mergeCell ref="U9:AC9"/>
    <mergeCell ref="B53:AB53"/>
    <mergeCell ref="C15:O15"/>
    <mergeCell ref="D38:Z38"/>
    <mergeCell ref="B42:AB52"/>
    <mergeCell ref="D40:O40"/>
    <mergeCell ref="D34:F34"/>
    <mergeCell ref="P35:Q35"/>
    <mergeCell ref="D39:O39"/>
    <mergeCell ref="P33:Q33"/>
    <mergeCell ref="R31:Y31"/>
    <mergeCell ref="P34:Q34"/>
    <mergeCell ref="R35:AB35"/>
    <mergeCell ref="R33:AB33"/>
    <mergeCell ref="E22:AB22"/>
    <mergeCell ref="E23:AB23"/>
    <mergeCell ref="R34:AB34"/>
  </mergeCells>
  <phoneticPr fontId="1"/>
  <printOptions horizontalCentered="1"/>
  <pageMargins left="0.70866141732283472" right="0.31496062992125984" top="0.74803149606299213" bottom="0.74803149606299213" header="0.31496062992125984" footer="0.31496062992125984"/>
  <pageSetup paperSize="9" scale="73" fitToHeight="0" orientation="portrait" r:id="rId1"/>
  <rowBreaks count="1" manualBreakCount="1">
    <brk id="37" max="27"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xdr:col>
                    <xdr:colOff>38100</xdr:colOff>
                    <xdr:row>21</xdr:row>
                    <xdr:rowOff>12700</xdr:rowOff>
                  </from>
                  <to>
                    <xdr:col>5</xdr:col>
                    <xdr:colOff>31750</xdr:colOff>
                    <xdr:row>22</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xdr:col>
                    <xdr:colOff>38100</xdr:colOff>
                    <xdr:row>22</xdr:row>
                    <xdr:rowOff>12700</xdr:rowOff>
                  </from>
                  <to>
                    <xdr:col>5</xdr:col>
                    <xdr:colOff>31750</xdr:colOff>
                    <xdr:row>23</xdr:row>
                    <xdr:rowOff>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xdr:col>
                    <xdr:colOff>38100</xdr:colOff>
                    <xdr:row>24</xdr:row>
                    <xdr:rowOff>12700</xdr:rowOff>
                  </from>
                  <to>
                    <xdr:col>5</xdr:col>
                    <xdr:colOff>31750</xdr:colOff>
                    <xdr:row>25</xdr:row>
                    <xdr:rowOff>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3</xdr:col>
                    <xdr:colOff>38100</xdr:colOff>
                    <xdr:row>25</xdr:row>
                    <xdr:rowOff>12700</xdr:rowOff>
                  </from>
                  <to>
                    <xdr:col>5</xdr:col>
                    <xdr:colOff>31750</xdr:colOff>
                    <xdr:row>26</xdr:row>
                    <xdr:rowOff>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3</xdr:col>
                    <xdr:colOff>38100</xdr:colOff>
                    <xdr:row>27</xdr:row>
                    <xdr:rowOff>12700</xdr:rowOff>
                  </from>
                  <to>
                    <xdr:col>5</xdr:col>
                    <xdr:colOff>31750</xdr:colOff>
                    <xdr:row>28</xdr:row>
                    <xdr:rowOff>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3</xdr:col>
                    <xdr:colOff>38100</xdr:colOff>
                    <xdr:row>28</xdr:row>
                    <xdr:rowOff>12700</xdr:rowOff>
                  </from>
                  <to>
                    <xdr:col>5</xdr:col>
                    <xdr:colOff>31750</xdr:colOff>
                    <xdr:row>29</xdr:row>
                    <xdr:rowOff>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3</xdr:col>
                    <xdr:colOff>38100</xdr:colOff>
                    <xdr:row>29</xdr:row>
                    <xdr:rowOff>12700</xdr:rowOff>
                  </from>
                  <to>
                    <xdr:col>5</xdr:col>
                    <xdr:colOff>31750</xdr:colOff>
                    <xdr:row>30</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44239-A9FD-4774-89F2-728C9BEE577F}">
  <sheetPr>
    <pageSetUpPr fitToPage="1"/>
  </sheetPr>
  <dimension ref="A1:AD38"/>
  <sheetViews>
    <sheetView view="pageBreakPreview" topLeftCell="A12" zoomScaleNormal="100" zoomScaleSheetLayoutView="100" workbookViewId="0">
      <selection activeCell="Q26" sqref="Q26"/>
    </sheetView>
  </sheetViews>
  <sheetFormatPr defaultColWidth="3.5" defaultRowHeight="18"/>
  <cols>
    <col min="1" max="1" width="4.58203125" style="3" customWidth="1"/>
    <col min="2" max="2" width="34.08203125" style="3" customWidth="1"/>
    <col min="3" max="17" width="16.08203125" style="3" customWidth="1"/>
    <col min="18" max="22" width="3.5" style="3"/>
    <col min="23" max="23" width="7.5" style="3" bestFit="1" customWidth="1"/>
    <col min="24" max="16384" width="3.5" style="3"/>
  </cols>
  <sheetData>
    <row r="1" spans="1:25">
      <c r="A1" s="6" t="s">
        <v>73</v>
      </c>
      <c r="B1" s="6"/>
      <c r="C1" s="6"/>
      <c r="D1" s="6"/>
      <c r="E1" s="6"/>
      <c r="F1" s="6"/>
      <c r="G1" s="6"/>
      <c r="H1" s="6"/>
      <c r="I1" s="6"/>
      <c r="J1" s="6"/>
      <c r="K1" s="6"/>
      <c r="L1" s="6"/>
      <c r="M1" s="6"/>
      <c r="N1" s="6"/>
      <c r="O1" s="6"/>
      <c r="P1" s="6"/>
      <c r="Q1" s="6"/>
      <c r="R1" s="6"/>
      <c r="S1" s="6"/>
      <c r="T1" s="6"/>
      <c r="U1" s="6"/>
    </row>
    <row r="2" spans="1:25" ht="28.5" customHeight="1">
      <c r="A2" s="107" t="s">
        <v>99</v>
      </c>
      <c r="B2" s="107"/>
      <c r="C2" s="107"/>
      <c r="D2" s="107"/>
      <c r="E2" s="107"/>
      <c r="F2" s="107"/>
      <c r="G2" s="107"/>
      <c r="H2" s="107"/>
      <c r="I2" s="107"/>
      <c r="J2" s="107"/>
      <c r="K2" s="107"/>
      <c r="L2" s="107"/>
      <c r="M2" s="107"/>
      <c r="N2" s="107"/>
      <c r="O2" s="107"/>
      <c r="P2" s="107"/>
      <c r="Q2" s="107"/>
      <c r="R2" s="6"/>
      <c r="S2" s="6"/>
      <c r="T2" s="6"/>
      <c r="U2" s="6"/>
    </row>
    <row r="3" spans="1:25">
      <c r="A3" s="7"/>
      <c r="B3" s="7"/>
      <c r="C3" s="7"/>
      <c r="D3" s="7"/>
      <c r="E3" s="7"/>
      <c r="F3" s="7"/>
      <c r="G3" s="7"/>
      <c r="H3" s="7"/>
      <c r="I3" s="7"/>
      <c r="J3" s="7"/>
      <c r="R3" s="6"/>
      <c r="S3" s="6"/>
      <c r="T3" s="6"/>
      <c r="U3" s="6"/>
    </row>
    <row r="4" spans="1:25">
      <c r="A4" s="7"/>
      <c r="B4" s="7"/>
      <c r="C4" s="7"/>
      <c r="D4" s="7"/>
      <c r="E4" s="7"/>
      <c r="I4" s="116" t="s">
        <v>24</v>
      </c>
      <c r="J4" s="116"/>
      <c r="K4" s="110">
        <f>報告書!U9</f>
        <v>0</v>
      </c>
      <c r="L4" s="110"/>
      <c r="M4" s="110"/>
      <c r="N4" s="110"/>
      <c r="O4" s="110"/>
      <c r="P4" s="110"/>
      <c r="Q4" s="110"/>
      <c r="R4" s="6"/>
      <c r="S4" s="6"/>
      <c r="T4" s="6"/>
      <c r="U4" s="6"/>
    </row>
    <row r="5" spans="1:25">
      <c r="A5" s="6"/>
      <c r="B5" s="6"/>
      <c r="C5" s="6"/>
      <c r="D5" s="6"/>
      <c r="E5" s="6"/>
      <c r="F5" s="6"/>
      <c r="G5" s="6"/>
      <c r="H5" s="6"/>
      <c r="I5" s="6"/>
      <c r="J5" s="6"/>
      <c r="K5" s="7"/>
      <c r="L5" s="7"/>
      <c r="M5" s="6"/>
      <c r="N5" s="6"/>
      <c r="O5" s="6"/>
      <c r="P5" s="6"/>
      <c r="Q5" s="6"/>
      <c r="R5" s="6"/>
      <c r="S5" s="6"/>
      <c r="T5" s="6"/>
      <c r="U5" s="6"/>
    </row>
    <row r="6" spans="1:25" ht="9.65" customHeight="1">
      <c r="A6" s="6"/>
      <c r="B6" s="6"/>
      <c r="C6" s="6"/>
      <c r="D6" s="6"/>
      <c r="E6" s="6"/>
      <c r="F6" s="6"/>
      <c r="G6" s="6"/>
      <c r="H6" s="6"/>
      <c r="I6" s="6"/>
      <c r="J6" s="6"/>
      <c r="K6" s="6"/>
      <c r="L6" s="6"/>
      <c r="M6" s="6"/>
      <c r="N6" s="6"/>
      <c r="O6" s="6"/>
      <c r="P6" s="6"/>
      <c r="Q6" s="6"/>
      <c r="R6" s="6"/>
      <c r="S6" s="6"/>
      <c r="T6" s="6"/>
      <c r="U6" s="6"/>
    </row>
    <row r="7" spans="1:25">
      <c r="A7" s="108" t="s">
        <v>30</v>
      </c>
      <c r="B7" s="108"/>
      <c r="C7" s="108"/>
      <c r="D7" s="108"/>
      <c r="E7" s="108"/>
      <c r="F7" s="108"/>
      <c r="G7" s="108"/>
      <c r="H7" s="108"/>
      <c r="I7" s="108"/>
      <c r="J7" s="108"/>
      <c r="K7" s="108"/>
      <c r="L7" s="108"/>
      <c r="M7" s="108"/>
      <c r="N7" s="108"/>
      <c r="O7" s="108"/>
      <c r="P7" s="108"/>
      <c r="Q7" s="108"/>
      <c r="R7" s="6"/>
      <c r="S7" s="6"/>
      <c r="T7" s="6"/>
      <c r="U7" s="6"/>
    </row>
    <row r="8" spans="1:25">
      <c r="A8" s="7"/>
      <c r="B8" s="7"/>
      <c r="C8" s="7"/>
      <c r="D8" s="7"/>
      <c r="E8" s="7"/>
      <c r="F8" s="111"/>
      <c r="G8" s="111"/>
      <c r="H8" s="111"/>
      <c r="I8" s="111"/>
      <c r="J8" s="111"/>
      <c r="K8" s="111"/>
      <c r="L8" s="111"/>
      <c r="M8" s="111"/>
      <c r="N8" s="111"/>
      <c r="O8" s="6"/>
      <c r="P8" s="6"/>
      <c r="Q8" s="6"/>
      <c r="R8" s="6"/>
      <c r="S8" s="6"/>
      <c r="T8" s="6"/>
      <c r="U8" s="6"/>
    </row>
    <row r="9" spans="1:25" ht="71.150000000000006" customHeight="1">
      <c r="A9" s="112" t="s">
        <v>11</v>
      </c>
      <c r="B9" s="113"/>
      <c r="C9" s="73" t="s">
        <v>31</v>
      </c>
      <c r="D9" s="9" t="s">
        <v>32</v>
      </c>
      <c r="E9" s="9" t="s">
        <v>27</v>
      </c>
      <c r="F9" s="9" t="s">
        <v>33</v>
      </c>
      <c r="G9" s="9" t="s">
        <v>79</v>
      </c>
      <c r="H9" s="9" t="s">
        <v>18</v>
      </c>
      <c r="I9" s="9" t="s">
        <v>34</v>
      </c>
      <c r="J9" s="49" t="s">
        <v>100</v>
      </c>
      <c r="K9" s="49" t="s">
        <v>76</v>
      </c>
      <c r="L9" s="49" t="s">
        <v>93</v>
      </c>
      <c r="M9" s="9" t="s">
        <v>75</v>
      </c>
      <c r="N9" s="49" t="s">
        <v>94</v>
      </c>
      <c r="O9" s="49" t="s">
        <v>89</v>
      </c>
      <c r="P9" s="49" t="s">
        <v>91</v>
      </c>
      <c r="Q9" s="49" t="s">
        <v>92</v>
      </c>
      <c r="R9" s="6"/>
      <c r="S9" s="6"/>
      <c r="T9" s="6"/>
      <c r="U9" s="6"/>
    </row>
    <row r="10" spans="1:25" ht="17.25" customHeight="1">
      <c r="A10" s="74"/>
      <c r="B10" s="75"/>
      <c r="C10" s="76"/>
      <c r="D10" s="77"/>
      <c r="E10" s="77"/>
      <c r="F10" s="77"/>
      <c r="G10" s="78" t="s">
        <v>80</v>
      </c>
      <c r="H10" s="78" t="s">
        <v>81</v>
      </c>
      <c r="I10" s="78"/>
      <c r="J10" s="79" t="s">
        <v>82</v>
      </c>
      <c r="K10" s="79" t="s">
        <v>83</v>
      </c>
      <c r="L10" s="79" t="s">
        <v>84</v>
      </c>
      <c r="M10" s="78" t="s">
        <v>85</v>
      </c>
      <c r="N10" s="78" t="s">
        <v>86</v>
      </c>
      <c r="O10" s="78" t="s">
        <v>87</v>
      </c>
      <c r="P10" s="78" t="s">
        <v>90</v>
      </c>
      <c r="Q10" s="78" t="s">
        <v>95</v>
      </c>
      <c r="R10" s="6"/>
      <c r="S10" s="6"/>
      <c r="T10" s="6"/>
      <c r="U10" s="6"/>
    </row>
    <row r="11" spans="1:25" ht="31" customHeight="1">
      <c r="A11" s="10">
        <v>1</v>
      </c>
      <c r="B11" s="11"/>
      <c r="C11" s="12"/>
      <c r="D11" s="12"/>
      <c r="E11" s="52"/>
      <c r="F11" s="104"/>
      <c r="G11" s="101"/>
      <c r="H11" s="101"/>
      <c r="I11" s="99"/>
      <c r="J11" s="80"/>
      <c r="K11" s="97"/>
      <c r="L11" s="95">
        <f>MIN(J11:K11)</f>
        <v>0</v>
      </c>
      <c r="M11" s="81"/>
      <c r="N11" s="81"/>
      <c r="O11" s="81"/>
      <c r="P11" s="81"/>
      <c r="Q11" s="81"/>
      <c r="R11" s="6"/>
      <c r="S11" s="6"/>
      <c r="T11" s="96" t="s">
        <v>19</v>
      </c>
      <c r="U11" s="6"/>
      <c r="W11" s="3" t="s">
        <v>25</v>
      </c>
    </row>
    <row r="12" spans="1:25" ht="31" customHeight="1">
      <c r="A12" s="13">
        <v>2</v>
      </c>
      <c r="B12" s="11"/>
      <c r="C12" s="12"/>
      <c r="D12" s="12"/>
      <c r="E12" s="52"/>
      <c r="F12" s="104"/>
      <c r="G12" s="101"/>
      <c r="H12" s="101"/>
      <c r="I12" s="99"/>
      <c r="J12" s="80"/>
      <c r="K12" s="97"/>
      <c r="L12" s="95">
        <f t="shared" ref="L12:L24" si="0">MIN(J12:K12)</f>
        <v>0</v>
      </c>
      <c r="M12" s="81"/>
      <c r="N12" s="81"/>
      <c r="O12" s="81"/>
      <c r="P12" s="81"/>
      <c r="Q12" s="81"/>
      <c r="R12" s="6"/>
      <c r="S12" s="6"/>
      <c r="T12" s="96" t="s">
        <v>13</v>
      </c>
      <c r="U12" s="6"/>
      <c r="W12" s="3" t="s">
        <v>26</v>
      </c>
    </row>
    <row r="13" spans="1:25" ht="31" customHeight="1">
      <c r="A13" s="13">
        <v>3</v>
      </c>
      <c r="B13" s="11"/>
      <c r="C13" s="12"/>
      <c r="D13" s="12"/>
      <c r="E13" s="52"/>
      <c r="F13" s="104"/>
      <c r="G13" s="101"/>
      <c r="H13" s="101"/>
      <c r="I13" s="99"/>
      <c r="J13" s="80"/>
      <c r="K13" s="97"/>
      <c r="L13" s="95">
        <f t="shared" si="0"/>
        <v>0</v>
      </c>
      <c r="M13" s="81"/>
      <c r="N13" s="81"/>
      <c r="O13" s="81"/>
      <c r="P13" s="81"/>
      <c r="Q13" s="81"/>
      <c r="R13" s="6"/>
      <c r="S13" s="6"/>
      <c r="T13" s="96" t="s">
        <v>20</v>
      </c>
      <c r="U13" s="6"/>
    </row>
    <row r="14" spans="1:25" ht="31" customHeight="1">
      <c r="A14" s="14">
        <v>4</v>
      </c>
      <c r="B14" s="11"/>
      <c r="C14" s="12"/>
      <c r="D14" s="12"/>
      <c r="E14" s="52"/>
      <c r="F14" s="104"/>
      <c r="G14" s="101"/>
      <c r="H14" s="101"/>
      <c r="I14" s="99"/>
      <c r="J14" s="80"/>
      <c r="K14" s="97"/>
      <c r="L14" s="95">
        <f t="shared" si="0"/>
        <v>0</v>
      </c>
      <c r="M14" s="81"/>
      <c r="N14" s="81"/>
      <c r="O14" s="81"/>
      <c r="P14" s="81"/>
      <c r="Q14" s="81"/>
      <c r="R14" s="6"/>
      <c r="S14" s="6"/>
      <c r="T14" s="96" t="s">
        <v>14</v>
      </c>
      <c r="U14" s="6"/>
    </row>
    <row r="15" spans="1:25" ht="31" customHeight="1">
      <c r="A15" s="14">
        <v>5</v>
      </c>
      <c r="B15" s="11"/>
      <c r="C15" s="12"/>
      <c r="D15" s="12"/>
      <c r="E15" s="52"/>
      <c r="F15" s="104"/>
      <c r="G15" s="101"/>
      <c r="H15" s="101"/>
      <c r="I15" s="99"/>
      <c r="J15" s="80"/>
      <c r="K15" s="97"/>
      <c r="L15" s="95">
        <f t="shared" si="0"/>
        <v>0</v>
      </c>
      <c r="M15" s="81"/>
      <c r="N15" s="81"/>
      <c r="O15" s="81"/>
      <c r="P15" s="81"/>
      <c r="Q15" s="81"/>
      <c r="R15" s="6"/>
      <c r="S15" s="6"/>
      <c r="T15" s="96" t="s">
        <v>21</v>
      </c>
      <c r="U15" s="6"/>
      <c r="W15" s="3">
        <v>20000</v>
      </c>
    </row>
    <row r="16" spans="1:25" ht="31" customHeight="1">
      <c r="A16" s="14">
        <v>6</v>
      </c>
      <c r="B16" s="11"/>
      <c r="C16" s="12"/>
      <c r="D16" s="12"/>
      <c r="E16" s="52"/>
      <c r="F16" s="104"/>
      <c r="G16" s="101"/>
      <c r="H16" s="101"/>
      <c r="I16" s="99"/>
      <c r="J16" s="80"/>
      <c r="K16" s="97"/>
      <c r="L16" s="95">
        <f t="shared" si="0"/>
        <v>0</v>
      </c>
      <c r="M16" s="81"/>
      <c r="N16" s="81"/>
      <c r="O16" s="81"/>
      <c r="P16" s="81"/>
      <c r="Q16" s="81"/>
      <c r="R16" s="7"/>
      <c r="S16" s="7"/>
      <c r="T16" s="96" t="s">
        <v>22</v>
      </c>
      <c r="U16" s="7"/>
      <c r="V16" s="5"/>
      <c r="W16" s="5"/>
      <c r="X16" s="5"/>
      <c r="Y16" s="5"/>
    </row>
    <row r="17" spans="1:30" ht="31" customHeight="1">
      <c r="A17" s="10">
        <v>7</v>
      </c>
      <c r="B17" s="11"/>
      <c r="C17" s="12"/>
      <c r="D17" s="12"/>
      <c r="E17" s="52"/>
      <c r="F17" s="104"/>
      <c r="G17" s="101"/>
      <c r="H17" s="101"/>
      <c r="I17" s="99"/>
      <c r="J17" s="80"/>
      <c r="K17" s="97"/>
      <c r="L17" s="95">
        <f t="shared" si="0"/>
        <v>0</v>
      </c>
      <c r="M17" s="81"/>
      <c r="N17" s="81"/>
      <c r="O17" s="81"/>
      <c r="P17" s="81"/>
      <c r="Q17" s="81"/>
      <c r="R17" s="6"/>
      <c r="S17" s="6"/>
      <c r="T17" s="96" t="s">
        <v>23</v>
      </c>
      <c r="U17" s="6"/>
    </row>
    <row r="18" spans="1:30" ht="31" customHeight="1">
      <c r="A18" s="13">
        <v>8</v>
      </c>
      <c r="B18" s="11"/>
      <c r="C18" s="12"/>
      <c r="D18" s="12"/>
      <c r="E18" s="52"/>
      <c r="F18" s="104"/>
      <c r="G18" s="101"/>
      <c r="H18" s="101"/>
      <c r="I18" s="99"/>
      <c r="J18" s="80"/>
      <c r="K18" s="97"/>
      <c r="L18" s="95">
        <f t="shared" si="0"/>
        <v>0</v>
      </c>
      <c r="M18" s="81"/>
      <c r="N18" s="81"/>
      <c r="O18" s="81"/>
      <c r="P18" s="81"/>
      <c r="Q18" s="81"/>
      <c r="R18" s="6"/>
      <c r="S18" s="6"/>
      <c r="T18" s="6"/>
      <c r="U18" s="6"/>
    </row>
    <row r="19" spans="1:30" ht="31" customHeight="1">
      <c r="A19" s="13">
        <v>9</v>
      </c>
      <c r="B19" s="11"/>
      <c r="C19" s="12"/>
      <c r="D19" s="12"/>
      <c r="E19" s="52"/>
      <c r="F19" s="104"/>
      <c r="G19" s="101"/>
      <c r="H19" s="101"/>
      <c r="I19" s="99"/>
      <c r="J19" s="80"/>
      <c r="K19" s="97"/>
      <c r="L19" s="95">
        <f t="shared" si="0"/>
        <v>0</v>
      </c>
      <c r="M19" s="81"/>
      <c r="N19" s="81"/>
      <c r="O19" s="81"/>
      <c r="P19" s="81"/>
      <c r="Q19" s="81"/>
      <c r="R19" s="6"/>
      <c r="S19" s="6"/>
      <c r="T19" s="6"/>
      <c r="U19" s="6"/>
    </row>
    <row r="20" spans="1:30" ht="31" customHeight="1">
      <c r="A20" s="13">
        <v>10</v>
      </c>
      <c r="B20" s="11"/>
      <c r="C20" s="12"/>
      <c r="D20" s="12"/>
      <c r="E20" s="52"/>
      <c r="F20" s="104"/>
      <c r="G20" s="101"/>
      <c r="H20" s="101"/>
      <c r="I20" s="99"/>
      <c r="J20" s="80"/>
      <c r="K20" s="97"/>
      <c r="L20" s="95">
        <f t="shared" si="0"/>
        <v>0</v>
      </c>
      <c r="M20" s="81"/>
      <c r="N20" s="81"/>
      <c r="O20" s="81"/>
      <c r="P20" s="81"/>
      <c r="Q20" s="81"/>
      <c r="R20" s="6"/>
      <c r="S20" s="6"/>
      <c r="T20" s="6"/>
      <c r="U20" s="6"/>
    </row>
    <row r="21" spans="1:30" ht="31" customHeight="1">
      <c r="A21" s="13">
        <v>11</v>
      </c>
      <c r="B21" s="11"/>
      <c r="C21" s="12"/>
      <c r="D21" s="12"/>
      <c r="E21" s="52"/>
      <c r="F21" s="104"/>
      <c r="G21" s="101"/>
      <c r="H21" s="101"/>
      <c r="I21" s="99"/>
      <c r="J21" s="80"/>
      <c r="K21" s="97"/>
      <c r="L21" s="95">
        <f t="shared" si="0"/>
        <v>0</v>
      </c>
      <c r="M21" s="81"/>
      <c r="N21" s="81"/>
      <c r="O21" s="81"/>
      <c r="P21" s="81"/>
      <c r="Q21" s="81"/>
      <c r="R21" s="6"/>
      <c r="S21" s="6"/>
      <c r="T21" s="6"/>
      <c r="U21" s="6"/>
    </row>
    <row r="22" spans="1:30" ht="31" customHeight="1">
      <c r="A22" s="13">
        <v>12</v>
      </c>
      <c r="B22" s="11"/>
      <c r="C22" s="12"/>
      <c r="D22" s="12"/>
      <c r="E22" s="52"/>
      <c r="F22" s="104"/>
      <c r="G22" s="101"/>
      <c r="H22" s="101"/>
      <c r="I22" s="99"/>
      <c r="J22" s="80"/>
      <c r="K22" s="97"/>
      <c r="L22" s="95">
        <f t="shared" si="0"/>
        <v>0</v>
      </c>
      <c r="M22" s="81"/>
      <c r="N22" s="81"/>
      <c r="O22" s="81"/>
      <c r="P22" s="81"/>
      <c r="Q22" s="81"/>
      <c r="R22" s="6"/>
      <c r="S22" s="6"/>
      <c r="T22" s="6"/>
      <c r="U22" s="6"/>
    </row>
    <row r="23" spans="1:30" ht="31" customHeight="1">
      <c r="A23" s="13">
        <v>13</v>
      </c>
      <c r="B23" s="11"/>
      <c r="C23" s="12"/>
      <c r="D23" s="12"/>
      <c r="E23" s="52"/>
      <c r="F23" s="104"/>
      <c r="G23" s="101"/>
      <c r="H23" s="101"/>
      <c r="I23" s="99"/>
      <c r="J23" s="80"/>
      <c r="K23" s="97"/>
      <c r="L23" s="95">
        <f t="shared" si="0"/>
        <v>0</v>
      </c>
      <c r="M23" s="81"/>
      <c r="N23" s="81"/>
      <c r="O23" s="81"/>
      <c r="P23" s="81"/>
      <c r="Q23" s="81"/>
      <c r="R23" s="6"/>
      <c r="S23" s="6"/>
      <c r="T23" s="6"/>
      <c r="U23" s="6"/>
    </row>
    <row r="24" spans="1:30" ht="31" customHeight="1">
      <c r="A24" s="13">
        <v>14</v>
      </c>
      <c r="B24" s="11"/>
      <c r="C24" s="12"/>
      <c r="D24" s="12"/>
      <c r="E24" s="52"/>
      <c r="F24" s="104"/>
      <c r="G24" s="101"/>
      <c r="H24" s="101"/>
      <c r="I24" s="99"/>
      <c r="J24" s="80"/>
      <c r="K24" s="97"/>
      <c r="L24" s="95">
        <f t="shared" si="0"/>
        <v>0</v>
      </c>
      <c r="M24" s="81"/>
      <c r="N24" s="81"/>
      <c r="O24" s="81"/>
      <c r="P24" s="81"/>
      <c r="Q24" s="81"/>
      <c r="R24" s="6"/>
      <c r="S24" s="6"/>
      <c r="T24" s="6"/>
      <c r="U24" s="6"/>
    </row>
    <row r="25" spans="1:30" ht="31" customHeight="1" thickBot="1">
      <c r="A25" s="82">
        <v>15</v>
      </c>
      <c r="B25" s="83"/>
      <c r="C25" s="84"/>
      <c r="D25" s="84"/>
      <c r="E25" s="85"/>
      <c r="F25" s="105"/>
      <c r="G25" s="102"/>
      <c r="H25" s="102"/>
      <c r="I25" s="100"/>
      <c r="J25" s="86"/>
      <c r="K25" s="97"/>
      <c r="L25" s="95">
        <f>MIN(J25:K25)</f>
        <v>0</v>
      </c>
      <c r="M25" s="87"/>
      <c r="N25" s="87"/>
      <c r="O25" s="87"/>
      <c r="P25" s="87"/>
      <c r="Q25" s="87"/>
      <c r="R25" s="6"/>
      <c r="S25" s="6"/>
      <c r="T25" s="6"/>
      <c r="U25" s="6"/>
    </row>
    <row r="26" spans="1:30" ht="39" customHeight="1" thickBot="1">
      <c r="A26" s="114" t="s">
        <v>88</v>
      </c>
      <c r="B26" s="115"/>
      <c r="C26" s="115"/>
      <c r="D26" s="115"/>
      <c r="E26" s="115"/>
      <c r="F26" s="115"/>
      <c r="G26" s="103">
        <f>SUM(G11:G25)</f>
        <v>0</v>
      </c>
      <c r="H26" s="103">
        <f t="shared" ref="H26:K26" si="1">SUM(H11:H25)</f>
        <v>0</v>
      </c>
      <c r="I26" s="88"/>
      <c r="J26" s="89">
        <f t="shared" si="1"/>
        <v>0</v>
      </c>
      <c r="K26" s="89">
        <f t="shared" si="1"/>
        <v>0</v>
      </c>
      <c r="L26" s="89">
        <f>SUM(L11:L25)</f>
        <v>0</v>
      </c>
      <c r="M26" s="90"/>
      <c r="N26" s="91">
        <f>IF(M26="",0,MIN(L26:M26))</f>
        <v>0</v>
      </c>
      <c r="O26" s="91">
        <f>ROUNDDOWN(N26*1/2,-3)</f>
        <v>0</v>
      </c>
      <c r="P26" s="90"/>
      <c r="Q26" s="92">
        <f>MIN(O26:P26)</f>
        <v>0</v>
      </c>
      <c r="R26" s="108"/>
      <c r="S26" s="108"/>
      <c r="T26" s="108"/>
      <c r="U26" s="108"/>
      <c r="V26" s="109"/>
      <c r="W26" s="109"/>
      <c r="X26" s="109"/>
      <c r="Y26" s="109"/>
    </row>
    <row r="27" spans="1:30" ht="4" customHeight="1">
      <c r="A27" s="6"/>
      <c r="B27" s="6"/>
      <c r="C27" s="6"/>
      <c r="D27" s="6"/>
      <c r="E27" s="6"/>
      <c r="F27" s="6"/>
      <c r="G27" s="6"/>
      <c r="H27" s="6"/>
      <c r="I27" s="6"/>
      <c r="J27" s="6"/>
      <c r="K27" s="6"/>
      <c r="L27" s="6"/>
      <c r="M27" s="6"/>
      <c r="N27" s="6"/>
      <c r="O27" s="6"/>
      <c r="P27" s="6"/>
      <c r="Q27" s="6"/>
      <c r="R27" s="6"/>
      <c r="S27" s="6"/>
      <c r="T27" s="6"/>
      <c r="U27" s="6"/>
    </row>
    <row r="28" spans="1:30" ht="10.4" customHeight="1">
      <c r="A28" s="15"/>
      <c r="B28" s="16"/>
      <c r="C28" s="16"/>
      <c r="D28" s="16"/>
      <c r="E28" s="16"/>
      <c r="F28" s="7"/>
      <c r="G28" s="17"/>
      <c r="H28" s="17"/>
      <c r="I28" s="17"/>
      <c r="J28" s="17"/>
      <c r="K28" s="7"/>
      <c r="L28" s="7"/>
      <c r="M28" s="18"/>
      <c r="N28" s="18"/>
      <c r="O28" s="18"/>
      <c r="P28" s="18"/>
      <c r="Q28" s="18"/>
      <c r="R28" s="6"/>
      <c r="S28" s="6"/>
      <c r="T28" s="6"/>
      <c r="U28" s="6"/>
    </row>
    <row r="29" spans="1:30" ht="10.4" customHeight="1" thickBot="1">
      <c r="A29" s="15"/>
      <c r="B29" s="16"/>
      <c r="C29" s="16"/>
      <c r="D29" s="16"/>
      <c r="E29" s="16"/>
      <c r="F29" s="7"/>
      <c r="G29" s="17"/>
      <c r="H29" s="17"/>
      <c r="I29" s="17"/>
      <c r="J29" s="17"/>
      <c r="K29" s="7"/>
      <c r="L29" s="7"/>
      <c r="M29" s="18"/>
      <c r="N29" s="18"/>
      <c r="O29" s="18"/>
      <c r="P29" s="18"/>
      <c r="Q29" s="18"/>
      <c r="R29" s="6"/>
      <c r="S29" s="6"/>
      <c r="T29" s="6"/>
      <c r="U29" s="6"/>
    </row>
    <row r="30" spans="1:30" ht="15.65" customHeight="1" thickBot="1">
      <c r="A30" s="15"/>
      <c r="B30" s="19"/>
      <c r="C30" s="50" t="s">
        <v>12</v>
      </c>
      <c r="E30" s="51"/>
      <c r="F30" s="51"/>
      <c r="G30" s="51"/>
      <c r="H30" s="51"/>
      <c r="I30" s="51"/>
      <c r="J30" s="51"/>
      <c r="K30" s="51"/>
      <c r="L30" s="51"/>
      <c r="M30" s="51"/>
      <c r="N30" s="51"/>
      <c r="O30" s="51"/>
      <c r="P30" s="51"/>
      <c r="Q30" s="51"/>
      <c r="R30" s="51"/>
      <c r="S30" s="51"/>
      <c r="T30" s="6"/>
      <c r="U30" s="6"/>
    </row>
    <row r="31" spans="1:30" ht="18.5" thickBot="1">
      <c r="A31" s="6"/>
      <c r="B31" s="21"/>
      <c r="C31" s="50" t="s">
        <v>15</v>
      </c>
      <c r="E31" s="51"/>
      <c r="F31" s="51"/>
      <c r="G31" s="51"/>
      <c r="H31" s="51"/>
      <c r="I31" s="51"/>
      <c r="J31" s="51"/>
      <c r="K31" s="51"/>
      <c r="L31" s="51"/>
      <c r="M31" s="51"/>
      <c r="N31" s="51"/>
      <c r="O31" s="51"/>
      <c r="P31" s="51"/>
      <c r="Q31" s="51"/>
      <c r="R31" s="51"/>
      <c r="S31" s="51"/>
      <c r="T31" s="20"/>
      <c r="U31" s="20"/>
      <c r="V31" s="4"/>
      <c r="W31" s="4"/>
      <c r="X31" s="4"/>
      <c r="Y31" s="4"/>
      <c r="Z31" s="4"/>
      <c r="AA31" s="4"/>
      <c r="AB31" s="4"/>
      <c r="AC31" s="4"/>
      <c r="AD31" s="4"/>
    </row>
    <row r="32" spans="1:30">
      <c r="A32" s="6"/>
      <c r="B32" s="6"/>
      <c r="C32" s="6"/>
      <c r="D32" s="6"/>
      <c r="E32" s="6"/>
      <c r="F32" s="20"/>
      <c r="G32" s="20"/>
      <c r="H32" s="20"/>
      <c r="I32" s="20"/>
      <c r="J32" s="20"/>
      <c r="K32" s="20"/>
      <c r="L32" s="20"/>
      <c r="M32" s="20"/>
      <c r="N32" s="20"/>
      <c r="O32" s="20"/>
      <c r="P32" s="20"/>
      <c r="Q32" s="20"/>
      <c r="R32" s="20"/>
      <c r="S32" s="20"/>
      <c r="T32" s="20"/>
      <c r="U32" s="20"/>
      <c r="V32" s="4"/>
      <c r="W32" s="4"/>
      <c r="X32" s="4"/>
      <c r="Y32" s="4"/>
      <c r="Z32" s="4"/>
      <c r="AA32" s="4"/>
      <c r="AB32" s="4"/>
      <c r="AC32" s="4"/>
      <c r="AD32" s="4"/>
    </row>
    <row r="33" spans="1:30">
      <c r="A33" s="22" t="s">
        <v>37</v>
      </c>
      <c r="B33" s="6"/>
      <c r="C33" s="6"/>
      <c r="D33" s="20"/>
      <c r="E33" s="20"/>
      <c r="F33" s="20"/>
      <c r="G33" s="20"/>
      <c r="H33" s="20"/>
      <c r="I33" s="20"/>
      <c r="J33" s="20"/>
      <c r="K33" s="20"/>
      <c r="L33" s="20"/>
      <c r="M33" s="20"/>
      <c r="N33" s="20"/>
      <c r="O33" s="20"/>
      <c r="P33" s="20"/>
      <c r="Q33" s="20"/>
      <c r="R33" s="20"/>
      <c r="S33" s="20"/>
      <c r="T33" s="20"/>
      <c r="U33" s="20"/>
      <c r="V33" s="4"/>
      <c r="W33" s="4"/>
      <c r="X33" s="4"/>
      <c r="Y33" s="4"/>
      <c r="Z33" s="4"/>
      <c r="AA33" s="4"/>
      <c r="AB33" s="4"/>
      <c r="AC33" s="4"/>
      <c r="AD33" s="4"/>
    </row>
    <row r="34" spans="1:30">
      <c r="A34" s="6" t="s">
        <v>16</v>
      </c>
      <c r="B34" s="6" t="s">
        <v>101</v>
      </c>
      <c r="C34" s="6"/>
      <c r="D34" s="6"/>
      <c r="E34" s="6"/>
      <c r="F34" s="6"/>
      <c r="G34" s="6"/>
      <c r="H34" s="6"/>
      <c r="I34" s="6"/>
      <c r="J34" s="6"/>
      <c r="K34" s="6"/>
      <c r="L34" s="6"/>
      <c r="M34" s="6"/>
      <c r="N34" s="6"/>
      <c r="O34" s="6"/>
      <c r="P34" s="6"/>
      <c r="Q34" s="6"/>
      <c r="R34" s="6"/>
      <c r="S34" s="6"/>
      <c r="T34" s="6"/>
      <c r="U34" s="6"/>
    </row>
    <row r="35" spans="1:30" ht="13.4" customHeight="1">
      <c r="A35" s="6" t="s">
        <v>17</v>
      </c>
      <c r="B35" s="6" t="s">
        <v>45</v>
      </c>
      <c r="C35" s="6"/>
      <c r="D35" s="6"/>
      <c r="E35" s="6"/>
      <c r="F35" s="6"/>
      <c r="G35" s="6"/>
      <c r="H35" s="6"/>
      <c r="I35" s="6"/>
      <c r="J35" s="6"/>
      <c r="K35" s="6"/>
      <c r="L35" s="6"/>
      <c r="M35" s="6"/>
      <c r="N35" s="6"/>
      <c r="O35" s="6"/>
      <c r="P35" s="6"/>
      <c r="Q35" s="6"/>
      <c r="R35" s="6"/>
      <c r="S35" s="6"/>
      <c r="T35" s="6"/>
      <c r="U35" s="6"/>
    </row>
    <row r="36" spans="1:30">
      <c r="A36" s="6" t="s">
        <v>35</v>
      </c>
      <c r="B36" s="6" t="s">
        <v>36</v>
      </c>
      <c r="C36" s="6"/>
      <c r="D36" s="6"/>
      <c r="E36" s="6"/>
      <c r="F36" s="6"/>
      <c r="G36" s="6"/>
      <c r="H36" s="6"/>
      <c r="I36" s="6"/>
      <c r="J36" s="6"/>
      <c r="K36" s="6"/>
      <c r="L36" s="6"/>
      <c r="M36" s="6"/>
      <c r="N36" s="6"/>
      <c r="O36" s="6"/>
      <c r="P36" s="6"/>
      <c r="Q36" s="6"/>
      <c r="R36" s="6"/>
      <c r="S36" s="6"/>
      <c r="T36" s="6"/>
      <c r="U36" s="6"/>
    </row>
    <row r="37" spans="1:30">
      <c r="A37" s="6" t="s">
        <v>74</v>
      </c>
      <c r="B37" s="6" t="s">
        <v>104</v>
      </c>
    </row>
    <row r="38" spans="1:30">
      <c r="A38" s="6" t="s">
        <v>77</v>
      </c>
      <c r="B38" s="6" t="s">
        <v>78</v>
      </c>
    </row>
  </sheetData>
  <mergeCells count="9">
    <mergeCell ref="A2:Q2"/>
    <mergeCell ref="A7:Q7"/>
    <mergeCell ref="V26:Y26"/>
    <mergeCell ref="R26:U26"/>
    <mergeCell ref="K4:Q4"/>
    <mergeCell ref="F8:N8"/>
    <mergeCell ref="A9:B9"/>
    <mergeCell ref="A26:F26"/>
    <mergeCell ref="I4:J4"/>
  </mergeCells>
  <phoneticPr fontId="1"/>
  <dataValidations count="3">
    <dataValidation type="list" allowBlank="1" showInputMessage="1" showErrorMessage="1" sqref="B11:B25" xr:uid="{0771FA73-B63D-4B78-8545-A71B2D9118A3}">
      <formula1>$T$11:$T$17</formula1>
    </dataValidation>
    <dataValidation type="list" allowBlank="1" showInputMessage="1" showErrorMessage="1" sqref="E11:E25" xr:uid="{B6C3572D-A4BE-4145-A6B8-1EB6025BC893}">
      <formula1>$W$11:$W$12</formula1>
    </dataValidation>
    <dataValidation type="list" allowBlank="1" showInputMessage="1" showErrorMessage="1" sqref="K11:K25" xr:uid="{9A637227-F780-40B7-9790-6C3EADF7A4A3}">
      <formula1>$W$14:$W$15</formula1>
    </dataValidation>
  </dataValidations>
  <pageMargins left="0.7" right="0.7" top="0.75" bottom="0.75" header="0.3" footer="0.3"/>
  <pageSetup paperSize="9" scale="4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9353C-3AED-4845-BB1E-CA85F17A99B7}">
  <dimension ref="A1:M43"/>
  <sheetViews>
    <sheetView showWhiteSpace="0" view="pageBreakPreview" zoomScaleNormal="100" zoomScaleSheetLayoutView="100" workbookViewId="0">
      <selection activeCell="E20" sqref="E20"/>
    </sheetView>
  </sheetViews>
  <sheetFormatPr defaultRowHeight="18"/>
  <cols>
    <col min="1" max="1" width="4.83203125" customWidth="1"/>
    <col min="2" max="2" width="22.33203125" customWidth="1"/>
    <col min="3" max="4" width="12.83203125" customWidth="1"/>
    <col min="5" max="5" width="14.33203125" customWidth="1"/>
    <col min="6" max="6" width="12.83203125" customWidth="1"/>
  </cols>
  <sheetData>
    <row r="1" spans="1:13">
      <c r="A1" s="60" t="s">
        <v>72</v>
      </c>
      <c r="B1" s="59"/>
      <c r="C1" s="59"/>
      <c r="D1" s="59"/>
      <c r="E1" s="59"/>
      <c r="F1" s="59"/>
    </row>
    <row r="2" spans="1:13">
      <c r="A2" s="59"/>
      <c r="B2" s="59"/>
      <c r="C2" s="59"/>
      <c r="D2" s="59"/>
      <c r="E2" s="59"/>
      <c r="F2" s="59"/>
    </row>
    <row r="3" spans="1:13">
      <c r="A3" s="59"/>
      <c r="B3" s="59"/>
      <c r="C3" s="59"/>
      <c r="D3" s="59" t="s">
        <v>29</v>
      </c>
      <c r="E3" s="167">
        <f>報告書!U6</f>
        <v>0</v>
      </c>
      <c r="F3" s="167"/>
    </row>
    <row r="4" spans="1:13">
      <c r="A4" s="59"/>
      <c r="B4" s="59"/>
      <c r="C4" s="59"/>
      <c r="D4" s="59"/>
      <c r="E4" s="59"/>
      <c r="F4" s="59"/>
    </row>
    <row r="5" spans="1:13">
      <c r="A5" s="59"/>
      <c r="B5" s="59" t="s">
        <v>71</v>
      </c>
      <c r="C5" s="59"/>
      <c r="D5" s="59"/>
      <c r="E5" s="59"/>
      <c r="F5" s="59"/>
    </row>
    <row r="6" spans="1:13">
      <c r="A6" s="59"/>
      <c r="B6" s="59"/>
      <c r="C6" s="59"/>
      <c r="D6" s="59"/>
      <c r="E6" s="59"/>
      <c r="F6" s="59"/>
    </row>
    <row r="7" spans="1:13">
      <c r="A7" s="59"/>
      <c r="B7" s="59"/>
      <c r="C7" s="160" t="s">
        <v>70</v>
      </c>
      <c r="D7" s="160"/>
      <c r="E7" s="59"/>
      <c r="F7" s="59"/>
    </row>
    <row r="8" spans="1:13">
      <c r="A8" s="59"/>
      <c r="B8" s="59"/>
      <c r="C8" s="66"/>
      <c r="D8" s="66"/>
      <c r="E8" s="59"/>
      <c r="F8" s="59"/>
    </row>
    <row r="9" spans="1:13">
      <c r="A9" s="59"/>
      <c r="B9" s="59" t="s">
        <v>69</v>
      </c>
      <c r="C9" s="59"/>
      <c r="D9" s="59"/>
      <c r="E9" s="59"/>
      <c r="F9" s="59"/>
    </row>
    <row r="10" spans="1:13">
      <c r="A10" s="59"/>
      <c r="B10" s="59"/>
      <c r="C10" s="59"/>
      <c r="D10" s="59"/>
      <c r="E10" s="59"/>
      <c r="F10" s="59"/>
    </row>
    <row r="11" spans="1:13">
      <c r="A11" s="59"/>
      <c r="B11" s="59"/>
      <c r="C11" s="59"/>
      <c r="D11" s="59"/>
      <c r="E11" s="59"/>
      <c r="F11" s="59"/>
    </row>
    <row r="12" spans="1:13">
      <c r="A12" s="26"/>
      <c r="B12" s="26"/>
      <c r="C12" s="25" t="s">
        <v>5</v>
      </c>
      <c r="D12" s="158">
        <f>報告書!U8</f>
        <v>0</v>
      </c>
      <c r="E12" s="158"/>
      <c r="F12" s="158"/>
      <c r="G12" s="25"/>
      <c r="H12" s="25"/>
      <c r="I12" s="25"/>
      <c r="J12" s="25"/>
      <c r="K12" s="25"/>
      <c r="L12" s="25"/>
      <c r="M12" s="25"/>
    </row>
    <row r="13" spans="1:13">
      <c r="A13" s="26"/>
      <c r="B13" s="59"/>
      <c r="C13" s="25" t="s">
        <v>6</v>
      </c>
      <c r="D13" s="158">
        <f>報告書!U9</f>
        <v>0</v>
      </c>
      <c r="E13" s="158"/>
      <c r="F13" s="158"/>
      <c r="G13" s="25"/>
      <c r="H13" s="25"/>
      <c r="I13" s="25"/>
      <c r="J13" s="25"/>
      <c r="K13" s="25"/>
      <c r="L13" s="25"/>
      <c r="M13" s="25"/>
    </row>
    <row r="14" spans="1:13">
      <c r="A14" s="26"/>
      <c r="B14" s="26"/>
      <c r="C14" s="72" t="s">
        <v>7</v>
      </c>
      <c r="D14" s="159">
        <f>報告書!U10</f>
        <v>0</v>
      </c>
      <c r="E14" s="159"/>
      <c r="F14" s="159"/>
      <c r="G14" s="25"/>
      <c r="H14" s="25"/>
      <c r="I14" s="25"/>
      <c r="J14" s="25"/>
      <c r="K14" s="25"/>
      <c r="L14" s="25"/>
      <c r="M14" s="25"/>
    </row>
    <row r="15" spans="1:13">
      <c r="A15" s="59"/>
      <c r="B15" s="59"/>
      <c r="C15" s="59"/>
      <c r="D15" s="59"/>
      <c r="E15" s="59"/>
      <c r="F15" s="59"/>
    </row>
    <row r="16" spans="1:13">
      <c r="A16" s="59"/>
      <c r="B16" s="59"/>
      <c r="C16" s="59"/>
      <c r="D16" s="59"/>
      <c r="E16" s="59"/>
      <c r="F16" s="59"/>
    </row>
    <row r="17" spans="1:6" ht="26">
      <c r="A17" s="165" t="s">
        <v>11</v>
      </c>
      <c r="B17" s="166"/>
      <c r="C17" s="8" t="s">
        <v>32</v>
      </c>
      <c r="D17" s="9" t="s">
        <v>68</v>
      </c>
      <c r="E17" s="9" t="s">
        <v>67</v>
      </c>
      <c r="F17" s="49" t="s">
        <v>103</v>
      </c>
    </row>
    <row r="18" spans="1:6" ht="38.5" customHeight="1">
      <c r="A18" s="71" t="e">
        <f>INDEX(別紙１!A11:A25,MATCH($C$18,別紙１!$D$11:$D$25,0),1)</f>
        <v>#N/A</v>
      </c>
      <c r="B18" s="71" t="e">
        <f>INDEX(別紙１!$B$11:$B$25,MATCH($C$18,別紙１!$D$11:$D$25,0),1)</f>
        <v>#N/A</v>
      </c>
      <c r="C18" s="52"/>
      <c r="D18" s="98" t="e">
        <f>VLOOKUP($C$18,別紙１!$D$11:$K$25,4,FALSE)</f>
        <v>#N/A</v>
      </c>
      <c r="E18" s="106" t="e">
        <f>VLOOKUP($C$18,別紙１!$D$11:$K$25,6,FALSE)</f>
        <v>#N/A</v>
      </c>
      <c r="F18" s="98" t="e">
        <f>VLOOKUP($C$18,別紙１!$D$11:$K$25,7,FALSE)</f>
        <v>#N/A</v>
      </c>
    </row>
    <row r="19" spans="1:6" ht="38.5" customHeight="1">
      <c r="A19" s="24"/>
      <c r="B19" s="59"/>
      <c r="C19" s="59"/>
      <c r="D19" s="59"/>
      <c r="E19" s="59"/>
      <c r="F19" s="59"/>
    </row>
    <row r="20" spans="1:6">
      <c r="A20" s="24"/>
      <c r="B20" s="59"/>
      <c r="C20" s="59"/>
      <c r="D20" s="59"/>
      <c r="E20" s="59"/>
      <c r="F20" s="59"/>
    </row>
    <row r="21" spans="1:6">
      <c r="A21" s="24"/>
      <c r="B21" s="157" t="s">
        <v>66</v>
      </c>
      <c r="C21" s="59"/>
      <c r="D21" s="59"/>
      <c r="E21" s="59"/>
      <c r="F21" s="59"/>
    </row>
    <row r="22" spans="1:6">
      <c r="A22" s="70"/>
      <c r="B22" s="157"/>
      <c r="C22" s="69"/>
      <c r="D22" s="69"/>
      <c r="E22" s="69"/>
      <c r="F22" s="68"/>
    </row>
    <row r="23" spans="1:6">
      <c r="A23" s="67"/>
      <c r="B23" s="66"/>
      <c r="C23" s="59"/>
      <c r="D23" s="59"/>
      <c r="E23" s="59"/>
      <c r="F23" s="64"/>
    </row>
    <row r="24" spans="1:6">
      <c r="A24" s="65"/>
      <c r="B24" s="59" t="s">
        <v>65</v>
      </c>
      <c r="C24" s="59"/>
      <c r="D24" s="59"/>
      <c r="E24" s="59"/>
      <c r="F24" s="64"/>
    </row>
    <row r="25" spans="1:6">
      <c r="A25" s="65"/>
      <c r="B25" s="59"/>
      <c r="C25" s="59" t="s">
        <v>64</v>
      </c>
      <c r="D25" s="161" t="s">
        <v>63</v>
      </c>
      <c r="E25" s="161"/>
      <c r="F25" s="162"/>
    </row>
    <row r="26" spans="1:6">
      <c r="A26" s="65"/>
      <c r="B26" s="59"/>
      <c r="C26" s="59"/>
      <c r="D26" s="163"/>
      <c r="E26" s="163"/>
      <c r="F26" s="164"/>
    </row>
    <row r="27" spans="1:6">
      <c r="A27" s="65"/>
      <c r="B27" s="59"/>
      <c r="C27" s="58" t="s">
        <v>62</v>
      </c>
      <c r="D27" s="161"/>
      <c r="E27" s="161"/>
      <c r="F27" s="162"/>
    </row>
    <row r="28" spans="1:6" ht="19" customHeight="1">
      <c r="A28" s="65"/>
      <c r="B28" s="59"/>
      <c r="C28" s="59"/>
      <c r="D28" s="59" t="s">
        <v>61</v>
      </c>
      <c r="E28" s="59"/>
      <c r="F28" s="64"/>
    </row>
    <row r="29" spans="1:6" ht="19" customHeight="1">
      <c r="A29" s="65"/>
      <c r="B29" s="59"/>
      <c r="C29" s="59"/>
      <c r="D29" s="59"/>
      <c r="E29" s="59"/>
      <c r="F29" s="64"/>
    </row>
    <row r="30" spans="1:6">
      <c r="A30" s="63"/>
      <c r="B30" s="62"/>
      <c r="C30" s="62"/>
      <c r="D30" s="62"/>
      <c r="E30" s="62"/>
      <c r="F30" s="61"/>
    </row>
    <row r="31" spans="1:6">
      <c r="A31" s="59"/>
      <c r="B31" s="59"/>
      <c r="C31" s="59"/>
      <c r="D31" s="59"/>
      <c r="E31" s="59"/>
      <c r="F31" s="59"/>
    </row>
    <row r="32" spans="1:6">
      <c r="A32" s="59"/>
      <c r="B32" s="59" t="s">
        <v>60</v>
      </c>
      <c r="C32" s="59"/>
      <c r="D32" s="59"/>
      <c r="E32" s="59"/>
      <c r="F32" s="59"/>
    </row>
    <row r="33" spans="1:13">
      <c r="A33" s="60" t="s">
        <v>59</v>
      </c>
      <c r="B33" s="59"/>
      <c r="C33" s="59"/>
      <c r="D33" s="59"/>
      <c r="E33" s="59"/>
      <c r="F33" s="59"/>
    </row>
    <row r="34" spans="1:13">
      <c r="A34" s="60"/>
      <c r="B34" s="59"/>
      <c r="C34" s="59"/>
      <c r="D34" s="59"/>
      <c r="E34" s="59"/>
      <c r="F34" s="59"/>
    </row>
    <row r="35" spans="1:13">
      <c r="A35" s="60" t="s">
        <v>58</v>
      </c>
      <c r="B35" s="59"/>
      <c r="C35" s="59"/>
      <c r="D35" s="59"/>
      <c r="E35" s="59"/>
      <c r="F35" s="59"/>
    </row>
    <row r="36" spans="1:13">
      <c r="A36" s="60" t="s">
        <v>57</v>
      </c>
      <c r="B36" s="59"/>
      <c r="C36" s="59"/>
      <c r="D36" s="59"/>
      <c r="E36" s="59"/>
      <c r="F36" s="59"/>
    </row>
    <row r="37" spans="1:13">
      <c r="A37" s="60" t="s">
        <v>54</v>
      </c>
      <c r="B37" s="59"/>
      <c r="C37" s="59"/>
      <c r="D37" s="59"/>
      <c r="E37" s="59"/>
      <c r="F37" s="59"/>
    </row>
    <row r="38" spans="1:13">
      <c r="A38" s="60" t="s">
        <v>56</v>
      </c>
      <c r="B38" s="59"/>
      <c r="C38" s="59"/>
      <c r="D38" s="59"/>
      <c r="E38" s="59"/>
      <c r="F38" s="59"/>
    </row>
    <row r="39" spans="1:13">
      <c r="A39" s="60" t="s">
        <v>55</v>
      </c>
      <c r="B39" s="59"/>
    </row>
    <row r="40" spans="1:13">
      <c r="A40" s="60" t="s">
        <v>54</v>
      </c>
      <c r="B40" s="59"/>
      <c r="C40" s="59"/>
      <c r="D40" s="59"/>
      <c r="E40" s="59"/>
      <c r="F40" s="59"/>
    </row>
    <row r="41" spans="1:13" ht="18.5" thickBot="1"/>
    <row r="42" spans="1:13" ht="18.5" thickBot="1">
      <c r="A42" s="19"/>
      <c r="B42" s="124" t="s">
        <v>12</v>
      </c>
      <c r="C42" s="125"/>
      <c r="D42" s="125"/>
      <c r="E42" s="125"/>
      <c r="F42" s="125"/>
      <c r="G42" s="125"/>
      <c r="H42" s="125"/>
      <c r="I42" s="125"/>
      <c r="J42" s="125"/>
      <c r="K42" s="125"/>
      <c r="L42" s="125"/>
      <c r="M42" s="125"/>
    </row>
    <row r="43" spans="1:13" ht="18.5" thickBot="1">
      <c r="A43" s="21"/>
      <c r="B43" s="124" t="s">
        <v>15</v>
      </c>
      <c r="C43" s="125"/>
      <c r="D43" s="125"/>
      <c r="E43" s="125"/>
      <c r="F43" s="125"/>
      <c r="G43" s="125"/>
      <c r="H43" s="125"/>
      <c r="I43" s="125"/>
      <c r="J43" s="125"/>
      <c r="K43" s="125"/>
      <c r="L43" s="125"/>
      <c r="M43" s="125"/>
    </row>
  </sheetData>
  <mergeCells count="11">
    <mergeCell ref="C7:D7"/>
    <mergeCell ref="D25:F25"/>
    <mergeCell ref="D26:F27"/>
    <mergeCell ref="A17:B17"/>
    <mergeCell ref="E3:F3"/>
    <mergeCell ref="B43:M43"/>
    <mergeCell ref="B21:B22"/>
    <mergeCell ref="D12:F12"/>
    <mergeCell ref="D13:F13"/>
    <mergeCell ref="D14:F14"/>
    <mergeCell ref="B42:M42"/>
  </mergeCells>
  <phoneticPr fontId="1"/>
  <pageMargins left="0.7" right="0.7" top="0.75" bottom="0.75" header="0.3" footer="0.3"/>
  <pageSetup paperSize="9" orientation="portrait" r:id="rId1"/>
  <rowBreaks count="1" manualBreakCount="1">
    <brk id="32" max="5" man="1"/>
  </rowBreaks>
  <extLst>
    <ext xmlns:x14="http://schemas.microsoft.com/office/spreadsheetml/2009/9/main" uri="{CCE6A557-97BC-4b89-ADB6-D9C93CAAB3DF}">
      <x14:dataValidations xmlns:xm="http://schemas.microsoft.com/office/excel/2006/main" count="1">
        <x14:dataValidation type="list" allowBlank="1" showInputMessage="1" showErrorMessage="1" xr:uid="{B889D5E3-D893-4365-82E9-2D051170A1CB}">
          <x14:formula1>
            <xm:f>別紙１!$D$11:$D$25</xm:f>
          </x14:formula1>
          <xm:sqref>C18</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報告書</vt:lpstr>
      <vt:lpstr>別紙１</vt:lpstr>
      <vt:lpstr>別紙２</vt:lpstr>
      <vt:lpstr>別紙１!Print_Area</vt:lpstr>
      <vt:lpstr>別紙２!Print_Area</vt:lpstr>
      <vt:lpstr>報告書!Print_Area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近藤　碧海</cp:lastModifiedBy>
  <cp:lastPrinted>2026-11-05T05:28:08Z</cp:lastPrinted>
  <dcterms:created xsi:type="dcterms:W3CDTF">2021-03-29T06:07:41Z</dcterms:created>
  <dcterms:modified xsi:type="dcterms:W3CDTF">2026-11-05T06:40:53Z</dcterms:modified>
</cp:coreProperties>
</file>