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録5" sheetId="1" r:id="rId1"/>
  </sheets>
  <definedNames>
    <definedName name="_xlnm.Print_Area" localSheetId="0">'付録5'!$A$1:$E$59</definedName>
    <definedName name="_xlnm.Print_Titles" localSheetId="0">'付録5'!$1:$4</definedName>
  </definedNames>
  <calcPr fullCalcOnLoad="1"/>
</workbook>
</file>

<file path=xl/sharedStrings.xml><?xml version="1.0" encoding="utf-8"?>
<sst xmlns="http://schemas.openxmlformats.org/spreadsheetml/2006/main" count="59" uniqueCount="59">
  <si>
    <t>男</t>
  </si>
  <si>
    <t>女</t>
  </si>
  <si>
    <t>津軽地域(弘前保健所)</t>
  </si>
  <si>
    <t>西北五地域(五所川原保健所)</t>
  </si>
  <si>
    <t>上十三地域(上十三保健所)</t>
  </si>
  <si>
    <t>下北地域(むつ保健所)</t>
  </si>
  <si>
    <t>青森市</t>
  </si>
  <si>
    <t>平内町</t>
  </si>
  <si>
    <t>今別町</t>
  </si>
  <si>
    <t>蓬田村</t>
  </si>
  <si>
    <t>弘前市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</si>
  <si>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</si>
  <si>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</si>
  <si>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</si>
  <si>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</si>
  <si>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</si>
  <si>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</si>
  <si>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</si>
  <si>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</si>
  <si>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</si>
  <si>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</si>
  <si>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</si>
  <si>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</si>
  <si>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</si>
  <si>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</si>
  <si>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</si>
  <si>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</si>
  <si>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</si>
  <si>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</si>
  <si>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</si>
  <si>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</si>
  <si>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</si>
  <si>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</si>
  <si>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</si>
  <si>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</si>
  <si>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</si>
  <si>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</si>
  <si>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</si>
  <si>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</si>
  <si>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</si>
  <si>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</si>
  <si>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県　総　計</t>
  </si>
  <si>
    <t>総      数</t>
  </si>
  <si>
    <t>外ヶ浜町</t>
  </si>
  <si>
    <t>つがる市</t>
  </si>
  <si>
    <t>中泊町</t>
  </si>
  <si>
    <t>平川市</t>
  </si>
  <si>
    <t>おいらせ町</t>
  </si>
  <si>
    <t>付録5　人口、性・保健医療圏(保健所）・市町村別</t>
  </si>
  <si>
    <t>注：１）総数には年齢不詳を含む。</t>
  </si>
  <si>
    <t>注：２）県の人口には、県内市町村間移動者数を含んでいない為、各市町村の推計人口の総計とは一致しない。</t>
  </si>
  <si>
    <t>八戸地域(八戸市保健所、三戸地方保健所)</t>
  </si>
  <si>
    <t>　再掲：八戸市保健所</t>
  </si>
  <si>
    <t>　再掲：三戸地方保健所</t>
  </si>
  <si>
    <t>青森地域（青森市保健所、東地方保健所）</t>
  </si>
  <si>
    <t>　再掲：青森市保健所</t>
  </si>
  <si>
    <t>　再掲：東地方保健所</t>
  </si>
  <si>
    <t>（令和４年）</t>
  </si>
  <si>
    <t>資料：県統計分析課（令和4年青森県の推計人口年報　令和4年10月1日現在総人口）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</si>
</sst>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distributed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distributed"/>
    </xf>
    <xf numFmtId="176" fontId="2" fillId="0" borderId="13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176" fontId="2" fillId="0" borderId="15" xfId="0" applyNumberFormat="1" applyFont="1" applyBorder="1" applyAlignment="1">
      <alignment horizontal="distributed"/>
    </xf>
    <xf numFmtId="177" fontId="0" fillId="0" borderId="17" xfId="0" applyNumberFormat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right"/>
    </xf>
    <xf numFmtId="177" fontId="0" fillId="0" borderId="17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SheetLayoutView="100" zoomScalePageLayoutView="0" workbookViewId="0" topLeftCell="A43">
      <selection activeCell="A56" sqref="A56"/>
    </sheetView>
  </sheetViews>
  <sheetFormatPr defaultColWidth="9.00390625" defaultRowHeight="13.5"/>
  <cols>
    <col min="1" max="1" width="34.25390625" style="0" customWidth="1"/>
    <col min="2" max="4" width="13.625" style="0" customWidth="1"/>
    <col min="5" max="5" width="17.75390625" style="0" customWidth="1"/>
  </cols>
  <sheetData>
    <row r="1" ht="20.25" customHeight="1">
      <c r="A1" t="s">
        <v>48</v>
      </c>
    </row>
    <row r="2" ht="20.25" customHeight="1">
      <c r="D2" s="20" t="s">
        <v>57</v>
      </c>
    </row>
    <row r="3" spans="1:4" ht="15.75" customHeight="1">
      <c r="A3" s="6"/>
      <c r="B3" s="19" t="s">
        <v>42</v>
      </c>
      <c r="C3" s="7" t="s">
        <v>0</v>
      </c>
      <c r="D3" s="7" t="s">
        <v>1</v>
      </c>
    </row>
    <row r="4" spans="1:5" ht="15.75" customHeight="1">
      <c r="A4" s="8" t="s">
        <v>41</v>
      </c>
      <c r="B4" s="9">
        <v>1204343</v>
      </c>
      <c r="C4" s="27">
        <v>575531</v>
      </c>
      <c r="D4" s="27">
        <v>645774</v>
      </c>
      <c r="E4" s="16"/>
    </row>
    <row r="5" spans="1:8" ht="15.75" customHeight="1">
      <c r="A5" s="4" t="s">
        <v>2</v>
      </c>
      <c r="B5" s="9">
        <v>268164</v>
      </c>
      <c r="C5" s="27">
        <f>SUM(C20:C27)</f>
        <v>123478</v>
      </c>
      <c r="D5" s="27">
        <f>SUM(D20:D27)</f>
        <v>144686</v>
      </c>
      <c r="E5" s="16"/>
      <c r="F5" s="16"/>
      <c r="G5" s="16"/>
      <c r="H5" s="16"/>
    </row>
    <row r="6" spans="1:8" ht="15.75" customHeight="1">
      <c r="A6" s="4" t="s">
        <v>51</v>
      </c>
      <c r="B6" s="10">
        <v>303346</v>
      </c>
      <c r="C6" s="24">
        <f>SUM(C28:C35)</f>
        <v>145329</v>
      </c>
      <c r="D6" s="24">
        <f>SUM(D28:D35)</f>
        <v>158017</v>
      </c>
      <c r="E6" s="16"/>
      <c r="F6" s="16"/>
      <c r="G6" s="16"/>
      <c r="H6" s="16"/>
    </row>
    <row r="7" spans="1:8" ht="15.75" customHeight="1">
      <c r="A7" s="4" t="s">
        <v>52</v>
      </c>
      <c r="B7" s="10">
        <v>219003</v>
      </c>
      <c r="C7" s="24">
        <f>C28</f>
        <v>104817</v>
      </c>
      <c r="D7" s="24">
        <f>D28</f>
        <v>114186</v>
      </c>
      <c r="E7" s="16"/>
      <c r="F7" s="16"/>
      <c r="G7" s="16"/>
      <c r="H7" s="16"/>
    </row>
    <row r="8" spans="1:8" ht="15.75" customHeight="1">
      <c r="A8" s="4" t="s">
        <v>53</v>
      </c>
      <c r="B8" s="10">
        <v>84343</v>
      </c>
      <c r="C8" s="24">
        <f>SUM(C29:C35)</f>
        <v>40512</v>
      </c>
      <c r="D8" s="24">
        <f>SUM(D29:D35)</f>
        <v>43831</v>
      </c>
      <c r="E8" s="16"/>
      <c r="F8" s="16"/>
      <c r="G8" s="16"/>
      <c r="H8" s="16"/>
    </row>
    <row r="9" spans="1:8" ht="15.75" customHeight="1">
      <c r="A9" s="4" t="s">
        <v>54</v>
      </c>
      <c r="B9" s="10">
        <v>287893</v>
      </c>
      <c r="C9" s="24">
        <f>SUM(C15:C19)</f>
        <v>134170</v>
      </c>
      <c r="D9" s="24">
        <f>SUM(D15:D19)</f>
        <v>153624</v>
      </c>
      <c r="E9" s="16"/>
      <c r="F9" s="16"/>
      <c r="G9" s="16"/>
      <c r="H9" s="16"/>
    </row>
    <row r="10" spans="1:8" ht="15.75" customHeight="1">
      <c r="A10" s="4" t="s">
        <v>55</v>
      </c>
      <c r="B10" s="10">
        <v>268556</v>
      </c>
      <c r="C10" s="24">
        <f>C15</f>
        <v>125015</v>
      </c>
      <c r="D10" s="24">
        <f>D15</f>
        <v>143541</v>
      </c>
      <c r="E10" s="16"/>
      <c r="F10" s="16"/>
      <c r="G10" s="16"/>
      <c r="H10" s="16"/>
    </row>
    <row r="11" spans="1:8" ht="15.75" customHeight="1">
      <c r="A11" s="4" t="s">
        <v>56</v>
      </c>
      <c r="B11" s="10">
        <v>19337</v>
      </c>
      <c r="C11" s="24">
        <f>SUM(C16:C19)</f>
        <v>9155</v>
      </c>
      <c r="D11" s="24">
        <f>SUM(D16:D19)</f>
        <v>10083</v>
      </c>
      <c r="E11" s="16"/>
      <c r="F11" s="16"/>
      <c r="G11" s="16"/>
      <c r="H11" s="16"/>
    </row>
    <row r="12" spans="1:8" ht="15.75" customHeight="1">
      <c r="A12" s="4" t="s">
        <v>3</v>
      </c>
      <c r="B12" s="10">
        <v>115759</v>
      </c>
      <c r="C12" s="24">
        <f>SUM(C36:C41)</f>
        <v>52996</v>
      </c>
      <c r="D12" s="24">
        <f>SUM(D36:D41)</f>
        <v>59895</v>
      </c>
      <c r="E12" s="16"/>
      <c r="F12" s="16"/>
      <c r="G12" s="16"/>
      <c r="H12" s="16"/>
    </row>
    <row r="13" spans="1:8" ht="15.75" customHeight="1">
      <c r="A13" s="4" t="s">
        <v>4</v>
      </c>
      <c r="B13" s="10">
        <v>163729</v>
      </c>
      <c r="C13" s="24">
        <f>SUM(C42:C49)</f>
        <v>80002</v>
      </c>
      <c r="D13" s="24">
        <f>SUM(D42:D49)</f>
        <v>83729</v>
      </c>
      <c r="E13" s="16"/>
      <c r="F13" s="16"/>
      <c r="G13" s="16"/>
      <c r="H13" s="16"/>
    </row>
    <row r="14" spans="1:8" ht="15.75" customHeight="1">
      <c r="A14" s="5" t="s">
        <v>5</v>
      </c>
      <c r="B14" s="11">
        <v>65481</v>
      </c>
      <c r="C14" s="28">
        <f>SUM(C50:C54)</f>
        <v>32064</v>
      </c>
      <c r="D14" s="28">
        <f>SUM(D50:D54)</f>
        <v>33417</v>
      </c>
      <c r="E14" s="16"/>
      <c r="F14" s="16"/>
      <c r="G14" s="16"/>
      <c r="H14" s="16"/>
    </row>
    <row r="15" spans="1:5" ht="15.75" customHeight="1">
      <c r="A15" s="17" t="s">
        <v>6</v>
      </c>
      <c r="B15" s="14">
        <v>268556</v>
      </c>
      <c r="C15" s="21">
        <v>125015</v>
      </c>
      <c r="D15" s="22">
        <v>143541</v>
      </c>
      <c r="E15" s="16"/>
    </row>
    <row r="16" spans="1:5" ht="15.75" customHeight="1">
      <c r="A16" s="2" t="s">
        <v>7</v>
      </c>
      <c r="B16" s="13">
        <v>9696</v>
      </c>
      <c r="C16" s="23">
        <v>4612</v>
      </c>
      <c r="D16" s="24">
        <v>5084</v>
      </c>
      <c r="E16" s="16"/>
    </row>
    <row r="17" spans="1:5" ht="15.75" customHeight="1">
      <c r="A17" s="2" t="s">
        <v>8</v>
      </c>
      <c r="B17" s="13">
        <v>2145</v>
      </c>
      <c r="C17" s="23">
        <v>1023</v>
      </c>
      <c r="D17" s="24">
        <v>1023</v>
      </c>
      <c r="E17" s="16"/>
    </row>
    <row r="18" spans="1:5" ht="15.75" customHeight="1">
      <c r="A18" s="2" t="s">
        <v>9</v>
      </c>
      <c r="B18" s="13">
        <v>2453</v>
      </c>
      <c r="C18" s="23">
        <v>1162</v>
      </c>
      <c r="D18" s="24">
        <v>1291</v>
      </c>
      <c r="E18" s="16"/>
    </row>
    <row r="19" spans="1:5" ht="15.75" customHeight="1">
      <c r="A19" s="3" t="s">
        <v>43</v>
      </c>
      <c r="B19" s="14">
        <v>5043</v>
      </c>
      <c r="C19" s="25">
        <v>2358</v>
      </c>
      <c r="D19" s="24">
        <v>2685</v>
      </c>
      <c r="E19" s="16"/>
    </row>
    <row r="20" spans="1:5" ht="15.75" customHeight="1">
      <c r="A20" s="1" t="s">
        <v>10</v>
      </c>
      <c r="B20" s="12">
        <v>164292</v>
      </c>
      <c r="C20" s="26">
        <v>75359</v>
      </c>
      <c r="D20" s="27">
        <v>88933</v>
      </c>
      <c r="E20" s="16"/>
    </row>
    <row r="21" spans="1:5" ht="15.75" customHeight="1">
      <c r="A21" s="2" t="s">
        <v>13</v>
      </c>
      <c r="B21" s="13">
        <v>30929</v>
      </c>
      <c r="C21" s="23">
        <v>14301</v>
      </c>
      <c r="D21" s="24">
        <v>16628</v>
      </c>
      <c r="E21" s="16"/>
    </row>
    <row r="22" spans="1:5" ht="15.75" customHeight="1">
      <c r="A22" s="2" t="s">
        <v>46</v>
      </c>
      <c r="B22" s="13">
        <v>29977</v>
      </c>
      <c r="C22" s="23">
        <v>13965</v>
      </c>
      <c r="D22" s="24">
        <v>16012</v>
      </c>
      <c r="E22" s="16"/>
    </row>
    <row r="23" spans="1:5" ht="15.75" customHeight="1">
      <c r="A23" s="2" t="s">
        <v>11</v>
      </c>
      <c r="B23" s="13">
        <v>1212</v>
      </c>
      <c r="C23" s="23">
        <v>561</v>
      </c>
      <c r="D23" s="24">
        <v>651</v>
      </c>
      <c r="E23" s="16"/>
    </row>
    <row r="24" spans="1:5" ht="15.75" customHeight="1">
      <c r="A24" s="2" t="s">
        <v>14</v>
      </c>
      <c r="B24" s="13">
        <v>14293</v>
      </c>
      <c r="C24" s="23">
        <v>6643</v>
      </c>
      <c r="D24" s="24">
        <v>7650</v>
      </c>
      <c r="E24" s="16"/>
    </row>
    <row r="25" spans="1:5" ht="15.75" customHeight="1">
      <c r="A25" s="2" t="s">
        <v>15</v>
      </c>
      <c r="B25" s="13">
        <v>8192</v>
      </c>
      <c r="C25" s="23">
        <v>3728</v>
      </c>
      <c r="D25" s="24">
        <v>4464</v>
      </c>
      <c r="E25" s="16"/>
    </row>
    <row r="26" spans="1:5" ht="15.75" customHeight="1">
      <c r="A26" s="2" t="s">
        <v>16</v>
      </c>
      <c r="B26" s="13">
        <v>7071</v>
      </c>
      <c r="C26" s="23">
        <v>3331</v>
      </c>
      <c r="D26" s="24">
        <v>3740</v>
      </c>
      <c r="E26" s="16"/>
    </row>
    <row r="27" spans="1:5" ht="15.75" customHeight="1">
      <c r="A27" s="3" t="s">
        <v>12</v>
      </c>
      <c r="B27" s="14">
        <v>12198</v>
      </c>
      <c r="C27" s="25">
        <v>5590</v>
      </c>
      <c r="D27" s="28">
        <v>6608</v>
      </c>
      <c r="E27" s="16"/>
    </row>
    <row r="28" spans="1:5" ht="15.75" customHeight="1">
      <c r="A28" s="17" t="s">
        <v>17</v>
      </c>
      <c r="B28" s="18">
        <v>219003</v>
      </c>
      <c r="C28" s="21">
        <v>104817</v>
      </c>
      <c r="D28" s="22">
        <v>114186</v>
      </c>
      <c r="E28" s="16"/>
    </row>
    <row r="29" spans="1:5" ht="15.75" customHeight="1">
      <c r="A29" s="2" t="s">
        <v>47</v>
      </c>
      <c r="B29" s="13">
        <v>24260</v>
      </c>
      <c r="C29" s="23">
        <v>11623</v>
      </c>
      <c r="D29" s="24">
        <v>12637</v>
      </c>
      <c r="E29" s="16"/>
    </row>
    <row r="30" spans="1:5" ht="15.75" customHeight="1">
      <c r="A30" s="2" t="s">
        <v>18</v>
      </c>
      <c r="B30" s="13">
        <v>8579</v>
      </c>
      <c r="C30" s="23">
        <v>4047</v>
      </c>
      <c r="D30" s="24">
        <v>4532</v>
      </c>
      <c r="E30" s="16"/>
    </row>
    <row r="31" spans="1:5" ht="15.75" customHeight="1">
      <c r="A31" s="2" t="s">
        <v>19</v>
      </c>
      <c r="B31" s="13">
        <v>15410</v>
      </c>
      <c r="C31" s="23">
        <v>7385</v>
      </c>
      <c r="D31" s="24">
        <v>8025</v>
      </c>
      <c r="E31" s="16"/>
    </row>
    <row r="32" spans="1:5" ht="15.75" customHeight="1">
      <c r="A32" s="2" t="s">
        <v>20</v>
      </c>
      <c r="B32" s="13">
        <v>4686</v>
      </c>
      <c r="C32" s="23">
        <v>2234</v>
      </c>
      <c r="D32" s="24">
        <v>2452</v>
      </c>
      <c r="E32" s="16"/>
    </row>
    <row r="33" spans="1:5" ht="15.75" customHeight="1">
      <c r="A33" s="2" t="s">
        <v>21</v>
      </c>
      <c r="B33" s="13">
        <v>16181</v>
      </c>
      <c r="C33" s="23">
        <v>7547</v>
      </c>
      <c r="D33" s="24">
        <v>8634</v>
      </c>
      <c r="E33" s="16"/>
    </row>
    <row r="34" spans="1:5" ht="15.75" customHeight="1">
      <c r="A34" s="2" t="s">
        <v>22</v>
      </c>
      <c r="B34" s="13">
        <v>13167</v>
      </c>
      <c r="C34" s="23">
        <v>6672</v>
      </c>
      <c r="D34" s="24">
        <v>6495</v>
      </c>
      <c r="E34" s="16"/>
    </row>
    <row r="35" spans="1:5" ht="15.75" customHeight="1">
      <c r="A35" s="3" t="s">
        <v>23</v>
      </c>
      <c r="B35" s="14">
        <v>2060</v>
      </c>
      <c r="C35" s="25">
        <v>1004</v>
      </c>
      <c r="D35" s="28">
        <v>1056</v>
      </c>
      <c r="E35" s="16"/>
    </row>
    <row r="36" spans="1:5" ht="15.75" customHeight="1">
      <c r="A36" s="1" t="s">
        <v>24</v>
      </c>
      <c r="B36" s="12">
        <v>49875</v>
      </c>
      <c r="C36" s="26">
        <v>22520</v>
      </c>
      <c r="D36" s="27">
        <v>27355</v>
      </c>
      <c r="E36" s="16"/>
    </row>
    <row r="37" spans="1:5" ht="15.75" customHeight="1">
      <c r="A37" s="2" t="s">
        <v>44</v>
      </c>
      <c r="B37" s="13">
        <v>29733</v>
      </c>
      <c r="C37" s="23">
        <v>13787</v>
      </c>
      <c r="D37" s="24">
        <v>15946</v>
      </c>
      <c r="E37" s="16"/>
    </row>
    <row r="38" spans="1:5" ht="15.75" customHeight="1">
      <c r="A38" s="2" t="s">
        <v>25</v>
      </c>
      <c r="B38" s="13">
        <v>8583</v>
      </c>
      <c r="C38" s="23">
        <v>3924</v>
      </c>
      <c r="D38" s="24">
        <v>4659</v>
      </c>
      <c r="E38" s="16"/>
    </row>
    <row r="39" spans="1:5" ht="15.75" customHeight="1">
      <c r="A39" s="2" t="s">
        <v>26</v>
      </c>
      <c r="B39" s="13">
        <v>6838</v>
      </c>
      <c r="C39" s="23">
        <v>3301</v>
      </c>
      <c r="D39" s="24">
        <v>3669</v>
      </c>
      <c r="E39" s="16"/>
    </row>
    <row r="40" spans="1:5" ht="15.75" customHeight="1">
      <c r="A40" s="2" t="s">
        <v>27</v>
      </c>
      <c r="B40" s="13">
        <v>11576</v>
      </c>
      <c r="C40" s="23">
        <v>5280</v>
      </c>
      <c r="D40" s="24">
        <v>3296</v>
      </c>
      <c r="E40" s="16"/>
    </row>
    <row r="41" spans="1:5" ht="15.75" customHeight="1">
      <c r="A41" s="2" t="s">
        <v>45</v>
      </c>
      <c r="B41" s="13">
        <v>9154</v>
      </c>
      <c r="C41" s="23">
        <v>4184</v>
      </c>
      <c r="D41" s="24">
        <v>4970</v>
      </c>
      <c r="E41" s="16"/>
    </row>
    <row r="42" spans="1:5" ht="15.75" customHeight="1">
      <c r="A42" s="1" t="s">
        <v>28</v>
      </c>
      <c r="B42" s="12">
        <v>59030</v>
      </c>
      <c r="C42" s="26">
        <v>28052</v>
      </c>
      <c r="D42" s="27">
        <v>30978</v>
      </c>
      <c r="E42" s="16"/>
    </row>
    <row r="43" spans="1:5" ht="15.75" customHeight="1">
      <c r="A43" s="2" t="s">
        <v>29</v>
      </c>
      <c r="B43" s="13">
        <v>38157</v>
      </c>
      <c r="C43" s="23">
        <v>19149</v>
      </c>
      <c r="D43" s="24">
        <v>19008</v>
      </c>
      <c r="E43" s="16"/>
    </row>
    <row r="44" spans="1:5" ht="15.75" customHeight="1">
      <c r="A44" s="2" t="s">
        <v>30</v>
      </c>
      <c r="B44" s="13">
        <v>11854</v>
      </c>
      <c r="C44" s="23">
        <v>5507</v>
      </c>
      <c r="D44" s="24">
        <v>6347</v>
      </c>
      <c r="E44" s="16"/>
    </row>
    <row r="45" spans="1:5" ht="15.75" customHeight="1">
      <c r="A45" s="2" t="s">
        <v>31</v>
      </c>
      <c r="B45" s="13">
        <v>14055</v>
      </c>
      <c r="C45" s="23">
        <v>6719</v>
      </c>
      <c r="D45" s="24">
        <v>7336</v>
      </c>
      <c r="E45" s="16"/>
    </row>
    <row r="46" spans="1:5" ht="15.75" customHeight="1">
      <c r="A46" s="2" t="s">
        <v>32</v>
      </c>
      <c r="B46" s="13">
        <v>10361</v>
      </c>
      <c r="C46" s="23">
        <v>5056</v>
      </c>
      <c r="D46" s="24">
        <v>5306</v>
      </c>
      <c r="E46" s="16"/>
    </row>
    <row r="47" spans="1:5" ht="15.75" customHeight="1">
      <c r="A47" s="2" t="s">
        <v>33</v>
      </c>
      <c r="B47" s="13">
        <v>4121</v>
      </c>
      <c r="C47" s="23">
        <v>2026</v>
      </c>
      <c r="D47" s="24">
        <v>2095</v>
      </c>
      <c r="E47" s="16"/>
    </row>
    <row r="48" spans="1:5" ht="15.75" customHeight="1">
      <c r="A48" s="2" t="s">
        <v>34</v>
      </c>
      <c r="B48" s="13">
        <v>15977</v>
      </c>
      <c r="C48" s="23">
        <v>7624</v>
      </c>
      <c r="D48" s="24">
        <v>8353</v>
      </c>
      <c r="E48" s="16"/>
    </row>
    <row r="49" spans="1:5" ht="15.75" customHeight="1">
      <c r="A49" s="2" t="s">
        <v>35</v>
      </c>
      <c r="B49" s="14">
        <v>10174</v>
      </c>
      <c r="C49" s="25">
        <v>5869</v>
      </c>
      <c r="D49" s="28">
        <v>4306</v>
      </c>
      <c r="E49" s="16"/>
    </row>
    <row r="50" spans="1:5" ht="15.75" customHeight="1">
      <c r="A50" s="1" t="s">
        <v>36</v>
      </c>
      <c r="B50" s="12">
        <v>52144</v>
      </c>
      <c r="C50" s="26">
        <v>25244</v>
      </c>
      <c r="D50" s="27">
        <v>26900</v>
      </c>
      <c r="E50" s="16"/>
    </row>
    <row r="51" spans="1:5" ht="15.75" customHeight="1">
      <c r="A51" s="2" t="s">
        <v>37</v>
      </c>
      <c r="B51" s="13">
        <v>4497</v>
      </c>
      <c r="C51" s="23">
        <v>2261</v>
      </c>
      <c r="D51" s="24">
        <v>2236</v>
      </c>
      <c r="E51" s="16"/>
    </row>
    <row r="52" spans="1:5" ht="15.75" customHeight="1">
      <c r="A52" s="2" t="s">
        <v>38</v>
      </c>
      <c r="B52" s="13">
        <v>5693</v>
      </c>
      <c r="C52" s="23">
        <v>3022</v>
      </c>
      <c r="D52" s="24">
        <v>2671</v>
      </c>
      <c r="E52" s="16"/>
    </row>
    <row r="53" spans="1:5" ht="15.75" customHeight="1">
      <c r="A53" s="2" t="s">
        <v>39</v>
      </c>
      <c r="B53" s="13">
        <v>1538</v>
      </c>
      <c r="C53" s="23">
        <v>739</v>
      </c>
      <c r="D53" s="24">
        <v>799</v>
      </c>
      <c r="E53" s="16"/>
    </row>
    <row r="54" spans="1:5" ht="15.75" customHeight="1">
      <c r="A54" s="3" t="s">
        <v>40</v>
      </c>
      <c r="B54" s="14">
        <v>1609</v>
      </c>
      <c r="C54" s="25">
        <v>798</v>
      </c>
      <c r="D54" s="28">
        <v>811</v>
      </c>
      <c r="E54" s="16"/>
    </row>
    <row r="56" ht="13.5">
      <c r="A56" s="15" t="s">
        <v>58</v>
      </c>
    </row>
    <row r="58" ht="13.5">
      <c r="A58" t="s">
        <v>49</v>
      </c>
    </row>
    <row r="59" ht="13.5">
      <c r="A59" t="s">
        <v>50</v>
      </c>
    </row>
  </sheetData>
  <sheetProtection/>
  <printOptions/>
  <pageMargins left="1.3779527559055118" right="0.7874015748031497" top="0.984251968503937" bottom="0.3937007874015748" header="0.5118110236220472" footer="0.2755905511811024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2022-01-20T06:53:49Z</cp:lastPrinted>
  <dcterms:created xsi:type="dcterms:W3CDTF">1997-01-08T22:48:59Z</dcterms:created>
  <dcterms:modified xsi:type="dcterms:W3CDTF">2024-02-27T10:12:26Z</dcterms:modified>
  <cp:category/>
  <cp:version/>
  <cp:contentType/>
  <cp:contentStatus/>
</cp:coreProperties>
</file>