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0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'第2表-1'!$A$1:$U$59</definedName>
    <definedName name="_xlnm.Print_Area" localSheetId="1">'第2表-2'!$A$1:$U$56</definedName>
    <definedName name="print_area_a">'[3]推移'!$A$1:$CB$49,'[3]推移'!$A$53:$CB$96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'[1]現年推計(値ｺﾋﾟｰ)'!$F$5:$DE$718</definedName>
    <definedName name="市町村別人口">#REF!</definedName>
    <definedName name="自然増加数の推移">#REF!</definedName>
    <definedName name="推移">#REF!</definedName>
    <definedName name="推移２">'[4]概況'!#REF!</definedName>
    <definedName name="前年同月との比較">#REF!</definedName>
    <definedName name="総人口の推移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<sst xmlns="http://schemas.openxmlformats.org/spreadsheetml/2006/main" count="152" uniqueCount="77">
  <si>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</si>
  <si>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</si>
  <si>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</si>
  <si>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</si>
  <si>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</si>
  <si>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</si>
  <si>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</si>
  <si>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</si>
  <si>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</si>
  <si>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</si>
  <si>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</si>
  <si>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</si>
  <si>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</si>
  <si>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</si>
  <si>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</si>
  <si>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</si>
  <si>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</si>
  <si>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</si>
  <si>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</si>
  <si>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</si>
  <si>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</si>
  <si>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</si>
  <si>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</si>
  <si>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</si>
  <si>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</si>
  <si>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</si>
  <si>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</si>
  <si>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</si>
  <si>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</si>
  <si>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</si>
  <si>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</si>
  <si>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</si>
  <si>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</si>
  <si>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</si>
  <si>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</si>
  <si>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</si>
  <si>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</si>
  <si>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</si>
  <si>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</si>
  <si>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</si>
  <si>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</si>
  <si>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</si>
  <si>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</si>
  <si>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</si>
  <si>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</si>
  <si>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</si>
  <si>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</si>
  <si>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</si>
  <si>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</si>
  <si>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</si>
  <si>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</si>
  <si>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</si>
  <si>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</si>
  <si>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</si>
  <si>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</si>
  <si>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</si>
  <si>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</si>
  <si>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</si>
  <si>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</si>
  <si>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</si>
  <si>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</si>
  <si>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</si>
  <si>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</si>
  <si>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</si>
  <si>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</si>
  <si>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</si>
  <si>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</si>
  <si>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平成20年
10月1日　
現在推計
人口</t>
  </si>
  <si>
    <t>（再掲）青森市保健所</t>
  </si>
  <si>
    <t>（再掲）東地方保健所</t>
  </si>
  <si>
    <t>※平成20年10月1日現在推計人口
　　青森県：総務省統計局公表の日本人人口
　　市町村：県統計分析課公表の青森県の推計人口</t>
  </si>
  <si>
    <t>県・保健医療圏
・市町村</t>
  </si>
  <si>
    <t>02</t>
  </si>
  <si>
    <t>青森県平成20年</t>
  </si>
  <si>
    <t>　　　　 平成19年</t>
  </si>
  <si>
    <t>第2表　人口動態総覧　保健医療圏（保健所）・市町村別　（2-2）</t>
  </si>
  <si>
    <t>第2表　人口動態総覧　保健医療圏（保健所）・市町村別　（2-1）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</si>
</sst>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#,##0.0_ "/>
    <numFmt numFmtId="183" formatCode="0;&quot;△ &quot;0"/>
    <numFmt numFmtId="184" formatCode="#,##0\ ;&quot;△&quot;#,##0\ ;\-\ "/>
    <numFmt numFmtId="185" formatCode="#,##0.0\ ;&quot;△&quot;#,##0.0\ ;\-\ "/>
    <numFmt numFmtId="186" formatCode="0.E+00"/>
    <numFmt numFmtId="187" formatCode="#,##0;&quot;△ &quot;#,##0"/>
    <numFmt numFmtId="188" formatCode="#,##0.00_ "/>
    <numFmt numFmtId="189" formatCode="0_ "/>
    <numFmt numFmtId="190" formatCode="0.00_ "/>
    <numFmt numFmtId="191" formatCode="#,##0.0_ ;[Red]\-#,##0.0\ "/>
    <numFmt numFmtId="192" formatCode="#,##0.000_ "/>
    <numFmt numFmtId="193" formatCode="#,##0.0000_ "/>
    <numFmt numFmtId="194" formatCode="#,##0.000000_ "/>
    <numFmt numFmtId="195" formatCode="#,##0_ ;[Red]\-#,##0\ "/>
    <numFmt numFmtId="196" formatCode="0.000&quot;%&quot;"/>
    <numFmt numFmtId="197" formatCode="#,##0.000\ ;\-#,##0.000\ ;\-\ "/>
    <numFmt numFmtId="198" formatCode="#,##0.0000\ ;\-#,##0.0000\ ;\-\ "/>
    <numFmt numFmtId="199" formatCode="#,##0.00\ ;&quot;△&quot;#,##0.00\ ;\-\ "/>
    <numFmt numFmtId="200" formatCode="#,##0.000\ ;&quot;△&quot;#,##0.000\ ;\-\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7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7" fontId="0" fillId="33" borderId="0" xfId="0" applyNumberFormat="1" applyFill="1" applyBorder="1" applyAlignment="1">
      <alignment horizontal="right" vertical="center"/>
    </xf>
    <xf numFmtId="185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7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7" fontId="0" fillId="33" borderId="24" xfId="0" applyNumberFormat="1" applyFill="1" applyBorder="1" applyAlignment="1">
      <alignment horizontal="right" vertical="center"/>
    </xf>
    <xf numFmtId="185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7" fontId="0" fillId="33" borderId="28" xfId="0" applyNumberFormat="1" applyFill="1" applyBorder="1" applyAlignment="1">
      <alignment horizontal="right" vertical="center"/>
    </xf>
    <xf numFmtId="185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7" fontId="0" fillId="33" borderId="31" xfId="0" applyNumberFormat="1" applyFill="1" applyBorder="1" applyAlignment="1">
      <alignment horizontal="right" vertical="center"/>
    </xf>
    <xf numFmtId="185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7" fontId="0" fillId="33" borderId="33" xfId="0" applyNumberFormat="1" applyFill="1" applyBorder="1" applyAlignment="1">
      <alignment horizontal="right" vertical="center"/>
    </xf>
    <xf numFmtId="184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4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4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9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9" fontId="0" fillId="33" borderId="37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38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9" fontId="0" fillId="33" borderId="40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4" fontId="0" fillId="33" borderId="12" xfId="0" applyNumberFormat="1" applyFont="1" applyFill="1" applyBorder="1" applyAlignment="1">
      <alignment horizontal="right" vertical="center"/>
    </xf>
    <xf numFmtId="184" fontId="0" fillId="33" borderId="13" xfId="0" applyNumberFormat="1" applyFon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84" fontId="0" fillId="33" borderId="40" xfId="0" applyNumberFormat="1" applyFill="1" applyBorder="1" applyAlignment="1">
      <alignment horizontal="right" vertical="center"/>
    </xf>
    <xf numFmtId="184" fontId="0" fillId="33" borderId="20" xfId="0" applyNumberFormat="1" applyFont="1" applyFill="1" applyBorder="1" applyAlignment="1">
      <alignment horizontal="right" vertical="center"/>
    </xf>
    <xf numFmtId="184" fontId="0" fillId="33" borderId="19" xfId="0" applyNumberFormat="1" applyFon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84" fontId="0" fillId="33" borderId="37" xfId="0" applyNumberFormat="1" applyFill="1" applyBorder="1" applyAlignment="1">
      <alignment horizontal="right" vertical="center"/>
    </xf>
    <xf numFmtId="184" fontId="0" fillId="33" borderId="26" xfId="0" applyNumberFormat="1" applyFont="1" applyFill="1" applyBorder="1" applyAlignment="1">
      <alignment horizontal="right" vertical="center"/>
    </xf>
    <xf numFmtId="184" fontId="0" fillId="33" borderId="25" xfId="0" applyNumberFormat="1" applyFon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5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31" xfId="0" applyNumberFormat="1" applyFill="1" applyBorder="1" applyAlignment="1">
      <alignment horizontal="right" vertical="center"/>
    </xf>
    <xf numFmtId="178" fontId="0" fillId="33" borderId="23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7" fontId="0" fillId="33" borderId="41" xfId="0" applyNumberFormat="1" applyFill="1" applyBorder="1" applyAlignment="1">
      <alignment horizontal="right" vertical="center"/>
    </xf>
    <xf numFmtId="185" fontId="0" fillId="33" borderId="42" xfId="0" applyNumberFormat="1" applyFill="1" applyBorder="1" applyAlignment="1">
      <alignment horizontal="right" vertical="center"/>
    </xf>
    <xf numFmtId="179" fontId="0" fillId="33" borderId="43" xfId="0" applyNumberFormat="1" applyFill="1" applyBorder="1" applyAlignment="1">
      <alignment horizontal="right" vertical="center"/>
    </xf>
    <xf numFmtId="178" fontId="0" fillId="33" borderId="44" xfId="0" applyNumberFormat="1" applyFill="1" applyBorder="1" applyAlignment="1">
      <alignment horizontal="right" vertical="center"/>
    </xf>
    <xf numFmtId="180" fontId="0" fillId="33" borderId="42" xfId="0" applyNumberFormat="1" applyFill="1" applyBorder="1" applyAlignment="1">
      <alignment horizontal="right" vertical="center"/>
    </xf>
    <xf numFmtId="178" fontId="0" fillId="33" borderId="42" xfId="0" applyNumberFormat="1" applyFill="1" applyBorder="1" applyAlignment="1">
      <alignment horizontal="right" vertical="center"/>
    </xf>
    <xf numFmtId="177" fontId="0" fillId="33" borderId="45" xfId="0" applyNumberFormat="1" applyFill="1" applyBorder="1" applyAlignment="1">
      <alignment horizontal="right" vertical="center"/>
    </xf>
    <xf numFmtId="177" fontId="0" fillId="33" borderId="42" xfId="0" applyNumberFormat="1" applyFill="1" applyBorder="1" applyAlignment="1">
      <alignment horizontal="right" vertical="center"/>
    </xf>
    <xf numFmtId="176" fontId="0" fillId="33" borderId="41" xfId="0" applyNumberFormat="1" applyFill="1" applyBorder="1" applyAlignment="1">
      <alignment horizontal="right" vertical="center"/>
    </xf>
    <xf numFmtId="181" fontId="0" fillId="33" borderId="42" xfId="0" applyNumberFormat="1" applyFill="1" applyBorder="1" applyAlignment="1">
      <alignment horizontal="right" vertical="center"/>
    </xf>
    <xf numFmtId="187" fontId="0" fillId="33" borderId="46" xfId="0" applyNumberFormat="1" applyFill="1" applyBorder="1" applyAlignment="1">
      <alignment horizontal="right" vertical="center"/>
    </xf>
    <xf numFmtId="185" fontId="0" fillId="33" borderId="47" xfId="0" applyNumberFormat="1" applyFill="1" applyBorder="1" applyAlignment="1">
      <alignment horizontal="right" vertical="center"/>
    </xf>
    <xf numFmtId="179" fontId="0" fillId="33" borderId="48" xfId="0" applyNumberFormat="1" applyFill="1" applyBorder="1" applyAlignment="1">
      <alignment horizontal="right" vertical="center"/>
    </xf>
    <xf numFmtId="178" fontId="0" fillId="33" borderId="49" xfId="0" applyNumberFormat="1" applyFill="1" applyBorder="1" applyAlignment="1">
      <alignment horizontal="right" vertical="center"/>
    </xf>
    <xf numFmtId="180" fontId="0" fillId="33" borderId="47" xfId="0" applyNumberFormat="1" applyFill="1" applyBorder="1" applyAlignment="1">
      <alignment horizontal="right" vertical="center"/>
    </xf>
    <xf numFmtId="178" fontId="0" fillId="33" borderId="47" xfId="0" applyNumberFormat="1" applyFill="1" applyBorder="1" applyAlignment="1">
      <alignment horizontal="right" vertical="center"/>
    </xf>
    <xf numFmtId="177" fontId="0" fillId="33" borderId="50" xfId="0" applyNumberFormat="1" applyFill="1" applyBorder="1" applyAlignment="1">
      <alignment horizontal="right" vertical="center"/>
    </xf>
    <xf numFmtId="177" fontId="0" fillId="33" borderId="47" xfId="0" applyNumberFormat="1" applyFill="1" applyBorder="1" applyAlignment="1">
      <alignment horizontal="right" vertical="center"/>
    </xf>
    <xf numFmtId="176" fontId="0" fillId="33" borderId="51" xfId="0" applyNumberFormat="1" applyFill="1" applyBorder="1" applyAlignment="1">
      <alignment horizontal="right" vertical="center"/>
    </xf>
    <xf numFmtId="181" fontId="0" fillId="33" borderId="47" xfId="0" applyNumberForma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0" fillId="0" borderId="41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right" vertical="center"/>
    </xf>
    <xf numFmtId="178" fontId="0" fillId="0" borderId="44" xfId="0" applyNumberFormat="1" applyFill="1" applyBorder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176" fontId="0" fillId="33" borderId="54" xfId="0" applyNumberForma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2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176" fontId="0" fillId="0" borderId="41" xfId="0" applyNumberFormat="1" applyFill="1" applyBorder="1" applyAlignment="1">
      <alignment horizontal="right" vertical="center"/>
    </xf>
    <xf numFmtId="176" fontId="0" fillId="0" borderId="44" xfId="0" applyNumberFormat="1" applyFill="1" applyBorder="1" applyAlignment="1">
      <alignment horizontal="right" vertical="center"/>
    </xf>
    <xf numFmtId="0" fontId="0" fillId="33" borderId="36" xfId="0" applyFill="1" applyBorder="1" applyAlignment="1">
      <alignment horizontal="distributed" vertical="center"/>
    </xf>
    <xf numFmtId="0" fontId="0" fillId="33" borderId="56" xfId="0" applyFill="1" applyBorder="1" applyAlignment="1">
      <alignment horizontal="distributed" vertical="center"/>
    </xf>
    <xf numFmtId="0" fontId="0" fillId="33" borderId="57" xfId="0" applyFill="1" applyBorder="1" applyAlignment="1">
      <alignment horizontal="distributed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33" borderId="19" xfId="0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distributed" vertical="center"/>
    </xf>
    <xf numFmtId="0" fontId="0" fillId="33" borderId="59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58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distributed" vertical="center" wrapText="1"/>
    </xf>
    <xf numFmtId="0" fontId="5" fillId="33" borderId="23" xfId="0" applyFont="1" applyFill="1" applyBorder="1" applyAlignment="1">
      <alignment horizontal="distributed" vertical="center" wrapText="1"/>
    </xf>
    <xf numFmtId="176" fontId="0" fillId="33" borderId="24" xfId="0" applyNumberFormat="1" applyFill="1" applyBorder="1" applyAlignment="1">
      <alignment horizontal="right" vertical="center"/>
    </xf>
    <xf numFmtId="176" fontId="0" fillId="33" borderId="59" xfId="0" applyNumberForma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55" xfId="0" applyNumberForma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58" xfId="0" applyNumberFormat="1" applyFill="1" applyBorder="1" applyAlignment="1">
      <alignment horizontal="right" vertical="center"/>
    </xf>
    <xf numFmtId="0" fontId="0" fillId="33" borderId="30" xfId="0" applyFill="1" applyBorder="1" applyAlignment="1">
      <alignment horizontal="distributed" vertical="center"/>
    </xf>
    <xf numFmtId="0" fontId="0" fillId="33" borderId="55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15" xfId="0" applyFill="1" applyBorder="1" applyAlignment="1">
      <alignment horizontal="distributed" vertical="center" wrapText="1"/>
    </xf>
    <xf numFmtId="0" fontId="0" fillId="33" borderId="58" xfId="0" applyFill="1" applyBorder="1" applyAlignment="1">
      <alignment horizontal="distributed" vertical="center" wrapText="1"/>
    </xf>
    <xf numFmtId="0" fontId="6" fillId="33" borderId="22" xfId="0" applyFont="1" applyFill="1" applyBorder="1" applyAlignment="1">
      <alignment horizontal="distributed" vertical="center" shrinkToFit="1"/>
    </xf>
    <xf numFmtId="0" fontId="6" fillId="33" borderId="0" xfId="0" applyFont="1" applyFill="1" applyBorder="1" applyAlignment="1">
      <alignment horizontal="distributed" vertical="center" shrinkToFit="1"/>
    </xf>
    <xf numFmtId="0" fontId="6" fillId="33" borderId="23" xfId="0" applyFont="1" applyFill="1" applyBorder="1" applyAlignment="1">
      <alignment horizontal="distributed" vertical="center" shrinkToFit="1"/>
    </xf>
    <xf numFmtId="0" fontId="4" fillId="33" borderId="33" xfId="0" applyFont="1" applyFill="1" applyBorder="1" applyAlignment="1">
      <alignment horizontal="right" vertical="center"/>
    </xf>
    <xf numFmtId="0" fontId="0" fillId="33" borderId="28" xfId="0" applyFill="1" applyBorder="1" applyAlignment="1">
      <alignment horizontal="center" vertical="center" shrinkToFit="1"/>
    </xf>
    <xf numFmtId="176" fontId="0" fillId="33" borderId="31" xfId="0" applyNumberForma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183" fontId="0" fillId="33" borderId="30" xfId="0" applyNumberFormat="1" applyFill="1" applyBorder="1" applyAlignment="1">
      <alignment horizontal="center" vertical="center"/>
    </xf>
    <xf numFmtId="183" fontId="0" fillId="33" borderId="55" xfId="0" applyNumberFormat="1" applyFill="1" applyBorder="1" applyAlignment="1">
      <alignment horizontal="center" vertical="center"/>
    </xf>
    <xf numFmtId="187" fontId="0" fillId="33" borderId="12" xfId="0" applyNumberFormat="1" applyFill="1" applyBorder="1" applyAlignment="1">
      <alignment horizontal="center" vertical="center"/>
    </xf>
    <xf numFmtId="187" fontId="0" fillId="33" borderId="20" xfId="0" applyNumberFormat="1" applyFill="1" applyBorder="1" applyAlignment="1">
      <alignment horizontal="center" vertical="center"/>
    </xf>
    <xf numFmtId="187" fontId="0" fillId="33" borderId="26" xfId="0" applyNumberFormat="1" applyFill="1" applyBorder="1" applyAlignment="1">
      <alignment horizontal="center" vertical="center"/>
    </xf>
    <xf numFmtId="185" fontId="0" fillId="33" borderId="13" xfId="0" applyNumberFormat="1" applyFill="1" applyBorder="1" applyAlignment="1">
      <alignment horizontal="center" vertical="center"/>
    </xf>
    <xf numFmtId="185" fontId="0" fillId="33" borderId="19" xfId="0" applyNumberFormat="1" applyFill="1" applyBorder="1" applyAlignment="1">
      <alignment horizontal="center" vertical="center"/>
    </xf>
    <xf numFmtId="185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31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 wrapText="1"/>
    </xf>
    <xf numFmtId="176" fontId="0" fillId="0" borderId="36" xfId="0" applyNumberFormat="1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4066;&#30010;&#26449;&#21029;&#30476;&#22806;&#31227;&#21205;&#32773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今月"/>
      <sheetName val="前年同月"/>
      <sheetName val="市町村別県外移動者数"/>
      <sheetName val="昨年同月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5.625" style="1" customWidth="1"/>
    <col min="5" max="5" width="4.375" style="1" customWidth="1"/>
    <col min="6" max="6" width="6.75390625" style="1" customWidth="1"/>
    <col min="7" max="7" width="5.625" style="1" customWidth="1"/>
    <col min="8" max="9" width="6.50390625" style="1" bestFit="1" customWidth="1"/>
    <col min="10" max="11" width="5.625" style="1" customWidth="1"/>
    <col min="12" max="12" width="6.875" style="1" customWidth="1"/>
    <col min="13" max="13" width="5.50390625" style="1" bestFit="1" customWidth="1"/>
    <col min="14" max="15" width="6.50390625" style="1" bestFit="1" customWidth="1"/>
    <col min="16" max="16" width="5.875" style="1" customWidth="1"/>
    <col min="17" max="17" width="5.50390625" style="1" bestFit="1" customWidth="1"/>
    <col min="18" max="18" width="3.50390625" style="1" bestFit="1" customWidth="1"/>
    <col min="19" max="19" width="4.125" style="1" bestFit="1" customWidth="1"/>
    <col min="20" max="20" width="6.50390625" style="1" bestFit="1" customWidth="1"/>
    <col min="21" max="21" width="5.75390625" style="1" customWidth="1"/>
    <col min="25" max="16384" width="9.00390625" style="1" customWidth="1"/>
  </cols>
  <sheetData>
    <row r="1" spans="1:21" ht="18" customHeight="1">
      <c r="A1" s="140" t="s">
        <v>76</v>
      </c>
      <c r="B1" s="6"/>
      <c r="C1" s="6"/>
      <c r="D1" s="6"/>
      <c r="E1" s="6"/>
      <c r="F1" s="6"/>
      <c r="G1" s="6"/>
      <c r="H1" s="5"/>
      <c r="I1" s="6"/>
      <c r="J1" s="6"/>
      <c r="K1" s="6"/>
      <c r="L1" s="6"/>
      <c r="M1" s="6"/>
      <c r="N1" s="150"/>
      <c r="O1" s="150"/>
      <c r="P1" s="150"/>
      <c r="Q1" s="150"/>
      <c r="R1" s="150"/>
      <c r="S1" s="150"/>
      <c r="T1" s="150"/>
      <c r="U1" s="150"/>
    </row>
    <row r="2" spans="1:24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4"/>
      <c r="R2" s="6"/>
      <c r="S2" s="6"/>
      <c r="T2" s="6"/>
      <c r="U2" s="6"/>
      <c r="W2" s="1"/>
      <c r="X2" s="1"/>
    </row>
    <row r="3" spans="1:21" ht="18" customHeight="1">
      <c r="A3" s="176" t="s">
        <v>0</v>
      </c>
      <c r="B3" s="188" t="s">
        <v>71</v>
      </c>
      <c r="C3" s="189"/>
      <c r="D3" s="180" t="s">
        <v>67</v>
      </c>
      <c r="E3" s="181"/>
      <c r="F3" s="156" t="s">
        <v>39</v>
      </c>
      <c r="G3" s="157"/>
      <c r="H3" s="157"/>
      <c r="I3" s="157"/>
      <c r="J3" s="157"/>
      <c r="K3" s="158"/>
      <c r="L3" s="156" t="s">
        <v>40</v>
      </c>
      <c r="M3" s="157"/>
      <c r="N3" s="157"/>
      <c r="O3" s="157"/>
      <c r="P3" s="157"/>
      <c r="Q3" s="157"/>
      <c r="R3" s="157"/>
      <c r="S3" s="157"/>
      <c r="T3" s="157"/>
      <c r="U3" s="158"/>
    </row>
    <row r="4" spans="1:21" ht="18" customHeight="1">
      <c r="A4" s="177"/>
      <c r="B4" s="190"/>
      <c r="C4" s="191"/>
      <c r="D4" s="194"/>
      <c r="E4" s="195"/>
      <c r="F4" s="163" t="s">
        <v>46</v>
      </c>
      <c r="G4" s="159" t="s">
        <v>1</v>
      </c>
      <c r="H4" s="163" t="s">
        <v>2</v>
      </c>
      <c r="I4" s="159" t="s">
        <v>3</v>
      </c>
      <c r="J4" s="180" t="s">
        <v>4</v>
      </c>
      <c r="K4" s="181"/>
      <c r="L4" s="163" t="s">
        <v>46</v>
      </c>
      <c r="M4" s="159" t="s">
        <v>1</v>
      </c>
      <c r="N4" s="163" t="s">
        <v>2</v>
      </c>
      <c r="O4" s="159" t="s">
        <v>3</v>
      </c>
      <c r="P4" s="153" t="s">
        <v>59</v>
      </c>
      <c r="Q4" s="154"/>
      <c r="R4" s="154"/>
      <c r="S4" s="154"/>
      <c r="T4" s="154"/>
      <c r="U4" s="155"/>
    </row>
    <row r="5" spans="1:21" ht="18" customHeight="1">
      <c r="A5" s="177"/>
      <c r="B5" s="190"/>
      <c r="C5" s="191"/>
      <c r="D5" s="194"/>
      <c r="E5" s="195"/>
      <c r="F5" s="164"/>
      <c r="G5" s="179"/>
      <c r="H5" s="164"/>
      <c r="I5" s="179"/>
      <c r="J5" s="182"/>
      <c r="K5" s="183"/>
      <c r="L5" s="164"/>
      <c r="M5" s="179"/>
      <c r="N5" s="164"/>
      <c r="O5" s="179"/>
      <c r="P5" s="163" t="s">
        <v>46</v>
      </c>
      <c r="Q5" s="159" t="s">
        <v>1</v>
      </c>
      <c r="R5" s="163" t="s">
        <v>2</v>
      </c>
      <c r="S5" s="159" t="s">
        <v>3</v>
      </c>
      <c r="T5" s="151" t="s">
        <v>60</v>
      </c>
      <c r="U5" s="152"/>
    </row>
    <row r="6" spans="1:21" ht="18" customHeight="1">
      <c r="A6" s="178"/>
      <c r="B6" s="192"/>
      <c r="C6" s="193"/>
      <c r="D6" s="182"/>
      <c r="E6" s="183"/>
      <c r="F6" s="165"/>
      <c r="G6" s="160"/>
      <c r="H6" s="165"/>
      <c r="I6" s="160"/>
      <c r="J6" s="7" t="s">
        <v>46</v>
      </c>
      <c r="K6" s="8" t="s">
        <v>47</v>
      </c>
      <c r="L6" s="165"/>
      <c r="M6" s="160"/>
      <c r="N6" s="165"/>
      <c r="O6" s="160"/>
      <c r="P6" s="165"/>
      <c r="Q6" s="160"/>
      <c r="R6" s="165"/>
      <c r="S6" s="160"/>
      <c r="T6" s="9" t="s">
        <v>46</v>
      </c>
      <c r="U6" s="10" t="s">
        <v>1</v>
      </c>
    </row>
    <row r="7" spans="1:21" ht="21" customHeight="1">
      <c r="A7" s="184" t="s">
        <v>72</v>
      </c>
      <c r="B7" s="206" t="s">
        <v>73</v>
      </c>
      <c r="C7" s="207"/>
      <c r="D7" s="169">
        <v>1388000</v>
      </c>
      <c r="E7" s="170"/>
      <c r="F7" s="142">
        <v>10187</v>
      </c>
      <c r="G7" s="143">
        <v>7.3</v>
      </c>
      <c r="H7" s="142">
        <v>5267</v>
      </c>
      <c r="I7" s="144">
        <v>4920</v>
      </c>
      <c r="J7" s="145">
        <v>962</v>
      </c>
      <c r="K7" s="146">
        <v>9.44340826543634</v>
      </c>
      <c r="L7" s="141">
        <v>15400</v>
      </c>
      <c r="M7" s="146">
        <v>11.1</v>
      </c>
      <c r="N7" s="141">
        <v>8273</v>
      </c>
      <c r="O7" s="144">
        <v>7127</v>
      </c>
      <c r="P7" s="142">
        <v>21</v>
      </c>
      <c r="Q7" s="146">
        <v>2.061450868754295</v>
      </c>
      <c r="R7" s="142">
        <v>8</v>
      </c>
      <c r="S7" s="147">
        <v>13</v>
      </c>
      <c r="T7" s="145">
        <v>11</v>
      </c>
      <c r="U7" s="146">
        <v>1.0798075979189163</v>
      </c>
    </row>
    <row r="8" spans="1:21" ht="21" customHeight="1" thickBot="1">
      <c r="A8" s="185"/>
      <c r="B8" s="186" t="s">
        <v>74</v>
      </c>
      <c r="C8" s="187"/>
      <c r="D8" s="148">
        <v>1403000</v>
      </c>
      <c r="E8" s="149"/>
      <c r="F8" s="68">
        <v>10162</v>
      </c>
      <c r="G8" s="118">
        <v>7.2</v>
      </c>
      <c r="H8" s="68">
        <v>5165</v>
      </c>
      <c r="I8" s="79">
        <v>4997</v>
      </c>
      <c r="J8" s="23">
        <v>976</v>
      </c>
      <c r="K8" s="24">
        <v>9.604408580987995</v>
      </c>
      <c r="L8" s="115">
        <v>14968</v>
      </c>
      <c r="M8" s="24">
        <v>10.7</v>
      </c>
      <c r="N8" s="115">
        <v>8107</v>
      </c>
      <c r="O8" s="79">
        <v>6861</v>
      </c>
      <c r="P8" s="68">
        <v>26</v>
      </c>
      <c r="Q8" s="24">
        <v>2.5585514662468016</v>
      </c>
      <c r="R8" s="115">
        <v>15</v>
      </c>
      <c r="S8" s="119">
        <v>11</v>
      </c>
      <c r="T8" s="23">
        <v>17</v>
      </c>
      <c r="U8" s="24">
        <v>1.672899035622909</v>
      </c>
    </row>
    <row r="9" spans="1:21" ht="21" customHeight="1" thickTop="1">
      <c r="A9" s="171" t="s">
        <v>61</v>
      </c>
      <c r="B9" s="172"/>
      <c r="C9" s="173"/>
      <c r="D9" s="246">
        <v>308824</v>
      </c>
      <c r="E9" s="247"/>
      <c r="F9" s="73">
        <v>2058</v>
      </c>
      <c r="G9" s="74">
        <v>6.663989845348807</v>
      </c>
      <c r="H9" s="73">
        <v>1089</v>
      </c>
      <c r="I9" s="75">
        <v>969</v>
      </c>
      <c r="J9" s="76">
        <v>185</v>
      </c>
      <c r="K9" s="74">
        <v>8.989310009718173</v>
      </c>
      <c r="L9" s="77">
        <v>3783</v>
      </c>
      <c r="M9" s="74">
        <v>12.249695619511437</v>
      </c>
      <c r="N9" s="77">
        <v>1980</v>
      </c>
      <c r="O9" s="75">
        <v>1803</v>
      </c>
      <c r="P9" s="76">
        <v>4</v>
      </c>
      <c r="Q9" s="74">
        <v>1.943634596695821</v>
      </c>
      <c r="R9" s="78">
        <v>1</v>
      </c>
      <c r="S9" s="114">
        <v>3</v>
      </c>
      <c r="T9" s="76">
        <v>1</v>
      </c>
      <c r="U9" s="74">
        <v>0.48590864917395526</v>
      </c>
    </row>
    <row r="10" spans="1:21" ht="21" customHeight="1">
      <c r="A10" s="166" t="s">
        <v>62</v>
      </c>
      <c r="B10" s="167"/>
      <c r="C10" s="168"/>
      <c r="D10" s="174">
        <v>339973</v>
      </c>
      <c r="E10" s="175"/>
      <c r="F10" s="68">
        <v>2587</v>
      </c>
      <c r="G10" s="24">
        <v>7.60942780750236</v>
      </c>
      <c r="H10" s="68">
        <v>1334</v>
      </c>
      <c r="I10" s="79">
        <v>1253</v>
      </c>
      <c r="J10" s="23">
        <v>280</v>
      </c>
      <c r="K10" s="24">
        <v>10.823347506764593</v>
      </c>
      <c r="L10" s="28">
        <v>3370</v>
      </c>
      <c r="M10" s="24">
        <v>9.912551879119812</v>
      </c>
      <c r="N10" s="28">
        <v>1810</v>
      </c>
      <c r="O10" s="79">
        <v>1560</v>
      </c>
      <c r="P10" s="23">
        <v>7</v>
      </c>
      <c r="Q10" s="24">
        <v>2.7058368766911483</v>
      </c>
      <c r="R10" s="32">
        <v>3</v>
      </c>
      <c r="S10" s="67">
        <v>4</v>
      </c>
      <c r="T10" s="23">
        <v>5</v>
      </c>
      <c r="U10" s="24">
        <v>1.932740626207963</v>
      </c>
    </row>
    <row r="11" spans="1:24" ht="25.5" customHeight="1">
      <c r="A11" s="201" t="s">
        <v>66</v>
      </c>
      <c r="B11" s="202"/>
      <c r="C11" s="203"/>
      <c r="D11" s="174">
        <v>330993</v>
      </c>
      <c r="E11" s="175"/>
      <c r="F11" s="68">
        <v>2443</v>
      </c>
      <c r="G11" s="24">
        <v>7.380820742432619</v>
      </c>
      <c r="H11" s="28">
        <v>1235</v>
      </c>
      <c r="I11" s="79">
        <v>1208</v>
      </c>
      <c r="J11" s="68">
        <v>230</v>
      </c>
      <c r="K11" s="24">
        <v>9.414654113794516</v>
      </c>
      <c r="L11" s="28">
        <v>3415</v>
      </c>
      <c r="M11" s="24">
        <v>10.317438737375111</v>
      </c>
      <c r="N11" s="28">
        <v>1869</v>
      </c>
      <c r="O11" s="79">
        <v>1546</v>
      </c>
      <c r="P11" s="23">
        <v>5</v>
      </c>
      <c r="Q11" s="24">
        <v>2.046663937781416</v>
      </c>
      <c r="R11" s="32">
        <v>3</v>
      </c>
      <c r="S11" s="67">
        <v>2</v>
      </c>
      <c r="T11" s="23">
        <v>3</v>
      </c>
      <c r="U11" s="24">
        <v>1.2279983626688498</v>
      </c>
      <c r="W11" s="1"/>
      <c r="X11" s="1"/>
    </row>
    <row r="12" spans="1:24" ht="21" customHeight="1">
      <c r="A12" s="218" t="s">
        <v>68</v>
      </c>
      <c r="B12" s="219"/>
      <c r="C12" s="220"/>
      <c r="D12" s="174">
        <v>303962</v>
      </c>
      <c r="E12" s="175"/>
      <c r="F12" s="68">
        <v>2281</v>
      </c>
      <c r="G12" s="24">
        <v>7.504227502121975</v>
      </c>
      <c r="H12" s="81">
        <v>1156</v>
      </c>
      <c r="I12" s="82">
        <v>1125</v>
      </c>
      <c r="J12" s="83">
        <v>214</v>
      </c>
      <c r="K12" s="24">
        <v>9.38185006576063</v>
      </c>
      <c r="L12" s="28">
        <v>2993</v>
      </c>
      <c r="M12" s="24">
        <v>9.846625565037735</v>
      </c>
      <c r="N12" s="28">
        <v>1639</v>
      </c>
      <c r="O12" s="79">
        <v>1354</v>
      </c>
      <c r="P12" s="23">
        <v>3</v>
      </c>
      <c r="Q12" s="24">
        <v>1.31521262604121</v>
      </c>
      <c r="R12" s="32">
        <v>2</v>
      </c>
      <c r="S12" s="67">
        <v>1</v>
      </c>
      <c r="T12" s="23">
        <v>1</v>
      </c>
      <c r="U12" s="24">
        <v>0.43840420868040336</v>
      </c>
      <c r="W12" s="1"/>
      <c r="X12" s="1"/>
    </row>
    <row r="13" spans="1:24" ht="21" customHeight="1">
      <c r="A13" s="218" t="s">
        <v>69</v>
      </c>
      <c r="B13" s="219"/>
      <c r="C13" s="220"/>
      <c r="D13" s="174">
        <v>27031</v>
      </c>
      <c r="E13" s="175"/>
      <c r="F13" s="68">
        <v>162</v>
      </c>
      <c r="G13" s="24">
        <v>5.993119011505309</v>
      </c>
      <c r="H13" s="28">
        <v>79</v>
      </c>
      <c r="I13" s="79">
        <v>83</v>
      </c>
      <c r="J13" s="68">
        <v>16</v>
      </c>
      <c r="K13" s="24">
        <v>9.876543209876543</v>
      </c>
      <c r="L13" s="28">
        <v>422</v>
      </c>
      <c r="M13" s="24">
        <v>15.611705079353335</v>
      </c>
      <c r="N13" s="28">
        <v>230</v>
      </c>
      <c r="O13" s="79">
        <v>192</v>
      </c>
      <c r="P13" s="23">
        <v>2</v>
      </c>
      <c r="Q13" s="24">
        <v>12.345679012345679</v>
      </c>
      <c r="R13" s="32">
        <v>1</v>
      </c>
      <c r="S13" s="67">
        <v>1</v>
      </c>
      <c r="T13" s="23">
        <v>2</v>
      </c>
      <c r="U13" s="24">
        <v>12.345679012345679</v>
      </c>
      <c r="W13" s="1"/>
      <c r="X13" s="1"/>
    </row>
    <row r="14" spans="1:21" ht="21" customHeight="1">
      <c r="A14" s="166" t="s">
        <v>63</v>
      </c>
      <c r="B14" s="167"/>
      <c r="C14" s="168"/>
      <c r="D14" s="174">
        <v>148318</v>
      </c>
      <c r="E14" s="175"/>
      <c r="F14" s="68">
        <v>903</v>
      </c>
      <c r="G14" s="24">
        <v>6.088269798675818</v>
      </c>
      <c r="H14" s="68">
        <v>464</v>
      </c>
      <c r="I14" s="79">
        <v>439</v>
      </c>
      <c r="J14" s="23">
        <v>91</v>
      </c>
      <c r="K14" s="24">
        <v>10.077519379844961</v>
      </c>
      <c r="L14" s="28">
        <v>1931</v>
      </c>
      <c r="M14" s="24">
        <v>13.01932334578406</v>
      </c>
      <c r="N14" s="28">
        <v>988</v>
      </c>
      <c r="O14" s="79">
        <v>943</v>
      </c>
      <c r="P14" s="23">
        <v>1</v>
      </c>
      <c r="Q14" s="24">
        <v>1.1074197120708749</v>
      </c>
      <c r="R14" s="32">
        <v>1</v>
      </c>
      <c r="S14" s="67">
        <v>0</v>
      </c>
      <c r="T14" s="23">
        <v>1</v>
      </c>
      <c r="U14" s="24">
        <v>1.1074197120708749</v>
      </c>
    </row>
    <row r="15" spans="1:21" ht="21" customHeight="1">
      <c r="A15" s="166" t="s">
        <v>64</v>
      </c>
      <c r="B15" s="167"/>
      <c r="C15" s="168"/>
      <c r="D15" s="174">
        <v>186476</v>
      </c>
      <c r="E15" s="175"/>
      <c r="F15" s="68">
        <v>1546</v>
      </c>
      <c r="G15" s="24">
        <v>8.290611124219739</v>
      </c>
      <c r="H15" s="68">
        <v>804</v>
      </c>
      <c r="I15" s="79">
        <v>742</v>
      </c>
      <c r="J15" s="23">
        <v>139</v>
      </c>
      <c r="K15" s="24">
        <v>8.990944372574386</v>
      </c>
      <c r="L15" s="28">
        <v>1942</v>
      </c>
      <c r="M15" s="24">
        <v>10.414208798987538</v>
      </c>
      <c r="N15" s="28">
        <v>1090</v>
      </c>
      <c r="O15" s="79">
        <v>852</v>
      </c>
      <c r="P15" s="23">
        <v>3</v>
      </c>
      <c r="Q15" s="24">
        <v>1.9404915912031049</v>
      </c>
      <c r="R15" s="32">
        <v>0</v>
      </c>
      <c r="S15" s="67">
        <v>3</v>
      </c>
      <c r="T15" s="23">
        <v>1</v>
      </c>
      <c r="U15" s="24">
        <v>0.646830530401035</v>
      </c>
    </row>
    <row r="16" spans="1:21" ht="21" customHeight="1">
      <c r="A16" s="196" t="s">
        <v>65</v>
      </c>
      <c r="B16" s="200"/>
      <c r="C16" s="197"/>
      <c r="D16" s="204">
        <v>80297</v>
      </c>
      <c r="E16" s="205"/>
      <c r="F16" s="72">
        <v>650</v>
      </c>
      <c r="G16" s="36">
        <v>8.094947507378857</v>
      </c>
      <c r="H16" s="72">
        <v>341</v>
      </c>
      <c r="I16" s="84">
        <v>309</v>
      </c>
      <c r="J16" s="35">
        <v>37</v>
      </c>
      <c r="K16" s="36">
        <v>5.6923076923076925</v>
      </c>
      <c r="L16" s="40">
        <v>959</v>
      </c>
      <c r="M16" s="36">
        <v>11.943161014732805</v>
      </c>
      <c r="N16" s="40">
        <v>536</v>
      </c>
      <c r="O16" s="84">
        <v>423</v>
      </c>
      <c r="P16" s="35">
        <v>1</v>
      </c>
      <c r="Q16" s="36">
        <v>1.5384615384615385</v>
      </c>
      <c r="R16" s="86">
        <v>0</v>
      </c>
      <c r="S16" s="71">
        <v>1</v>
      </c>
      <c r="T16" s="35">
        <v>0</v>
      </c>
      <c r="U16" s="36">
        <v>0</v>
      </c>
    </row>
    <row r="17" spans="1:21" ht="21" customHeight="1">
      <c r="A17" s="17">
        <v>201</v>
      </c>
      <c r="B17" s="212" t="s">
        <v>5</v>
      </c>
      <c r="C17" s="213"/>
      <c r="D17" s="208">
        <v>303962</v>
      </c>
      <c r="E17" s="209"/>
      <c r="F17" s="87">
        <v>2281</v>
      </c>
      <c r="G17" s="45">
        <v>7.504227502121975</v>
      </c>
      <c r="H17" s="88">
        <v>1156</v>
      </c>
      <c r="I17" s="89">
        <v>1125</v>
      </c>
      <c r="J17" s="90">
        <v>214</v>
      </c>
      <c r="K17" s="45">
        <v>9.38185006576063</v>
      </c>
      <c r="L17" s="49">
        <v>2993</v>
      </c>
      <c r="M17" s="45">
        <v>9.846625565037735</v>
      </c>
      <c r="N17" s="49">
        <v>1639</v>
      </c>
      <c r="O17" s="91">
        <v>1354</v>
      </c>
      <c r="P17" s="44">
        <v>3</v>
      </c>
      <c r="Q17" s="45">
        <v>1.31521262604121</v>
      </c>
      <c r="R17" s="44">
        <v>2</v>
      </c>
      <c r="S17" s="92">
        <v>1</v>
      </c>
      <c r="T17" s="93">
        <v>1</v>
      </c>
      <c r="U17" s="45">
        <v>0.43840420868040336</v>
      </c>
    </row>
    <row r="18" spans="1:21" ht="21" customHeight="1">
      <c r="A18" s="18">
        <v>301</v>
      </c>
      <c r="B18" s="198" t="s">
        <v>6</v>
      </c>
      <c r="C18" s="199"/>
      <c r="D18" s="210">
        <v>12647</v>
      </c>
      <c r="E18" s="211"/>
      <c r="F18" s="64">
        <v>93</v>
      </c>
      <c r="G18" s="54">
        <v>7.353522574523603</v>
      </c>
      <c r="H18" s="94">
        <v>46</v>
      </c>
      <c r="I18" s="95">
        <v>47</v>
      </c>
      <c r="J18" s="96">
        <v>10</v>
      </c>
      <c r="K18" s="54">
        <v>10.75268817204301</v>
      </c>
      <c r="L18" s="16">
        <v>179</v>
      </c>
      <c r="M18" s="54">
        <v>14.153554202577686</v>
      </c>
      <c r="N18" s="16">
        <v>95</v>
      </c>
      <c r="O18" s="97">
        <v>84</v>
      </c>
      <c r="P18" s="53">
        <v>1</v>
      </c>
      <c r="Q18" s="54">
        <v>10.752688172043012</v>
      </c>
      <c r="R18" s="53">
        <v>1</v>
      </c>
      <c r="S18" s="98">
        <v>0</v>
      </c>
      <c r="T18" s="61">
        <v>1</v>
      </c>
      <c r="U18" s="54">
        <v>10.752688172043012</v>
      </c>
    </row>
    <row r="19" spans="1:21" ht="21" customHeight="1">
      <c r="A19" s="19">
        <v>303</v>
      </c>
      <c r="B19" s="166" t="s">
        <v>7</v>
      </c>
      <c r="C19" s="168"/>
      <c r="D19" s="174">
        <v>3434</v>
      </c>
      <c r="E19" s="175"/>
      <c r="F19" s="68">
        <v>7</v>
      </c>
      <c r="G19" s="24">
        <v>2.0384391380314506</v>
      </c>
      <c r="H19" s="81">
        <v>4</v>
      </c>
      <c r="I19" s="82">
        <v>3</v>
      </c>
      <c r="J19" s="83">
        <v>0</v>
      </c>
      <c r="K19" s="24">
        <v>0</v>
      </c>
      <c r="L19" s="28">
        <v>64</v>
      </c>
      <c r="M19" s="24">
        <v>18.637157833430404</v>
      </c>
      <c r="N19" s="28">
        <v>34</v>
      </c>
      <c r="O19" s="79">
        <v>30</v>
      </c>
      <c r="P19" s="23">
        <v>0</v>
      </c>
      <c r="Q19" s="24">
        <v>0</v>
      </c>
      <c r="R19" s="23">
        <v>0</v>
      </c>
      <c r="S19" s="80">
        <v>0</v>
      </c>
      <c r="T19" s="32">
        <v>0</v>
      </c>
      <c r="U19" s="24">
        <v>0</v>
      </c>
    </row>
    <row r="20" spans="1:21" ht="21" customHeight="1">
      <c r="A20" s="19">
        <v>304</v>
      </c>
      <c r="B20" s="166" t="s">
        <v>54</v>
      </c>
      <c r="C20" s="168"/>
      <c r="D20" s="174">
        <v>3295</v>
      </c>
      <c r="E20" s="175"/>
      <c r="F20" s="68">
        <v>23</v>
      </c>
      <c r="G20" s="24">
        <v>6.980273141122913</v>
      </c>
      <c r="H20" s="81">
        <v>9</v>
      </c>
      <c r="I20" s="82">
        <v>14</v>
      </c>
      <c r="J20" s="83">
        <v>2</v>
      </c>
      <c r="K20" s="24">
        <v>8.695652173913043</v>
      </c>
      <c r="L20" s="28">
        <v>38</v>
      </c>
      <c r="M20" s="24">
        <v>11.532625189681337</v>
      </c>
      <c r="N20" s="28">
        <v>15</v>
      </c>
      <c r="O20" s="79">
        <v>23</v>
      </c>
      <c r="P20" s="23">
        <v>0</v>
      </c>
      <c r="Q20" s="24">
        <v>0</v>
      </c>
      <c r="R20" s="23">
        <v>0</v>
      </c>
      <c r="S20" s="80">
        <v>0</v>
      </c>
      <c r="T20" s="32">
        <v>0</v>
      </c>
      <c r="U20" s="24">
        <v>0</v>
      </c>
    </row>
    <row r="21" spans="1:21" ht="21" customHeight="1">
      <c r="A21" s="20">
        <v>307</v>
      </c>
      <c r="B21" s="196" t="s">
        <v>51</v>
      </c>
      <c r="C21" s="197"/>
      <c r="D21" s="204">
        <v>7655</v>
      </c>
      <c r="E21" s="205"/>
      <c r="F21" s="72">
        <v>39</v>
      </c>
      <c r="G21" s="36">
        <v>5.094709340300457</v>
      </c>
      <c r="H21" s="99">
        <v>20</v>
      </c>
      <c r="I21" s="100">
        <v>19</v>
      </c>
      <c r="J21" s="101">
        <v>4</v>
      </c>
      <c r="K21" s="36">
        <v>10.256410256410255</v>
      </c>
      <c r="L21" s="40">
        <v>141</v>
      </c>
      <c r="M21" s="36">
        <v>18.419333768778575</v>
      </c>
      <c r="N21" s="40">
        <v>86</v>
      </c>
      <c r="O21" s="84">
        <v>55</v>
      </c>
      <c r="P21" s="35">
        <v>1</v>
      </c>
      <c r="Q21" s="36">
        <v>25.64102564102564</v>
      </c>
      <c r="R21" s="35"/>
      <c r="S21" s="85">
        <v>1</v>
      </c>
      <c r="T21" s="86">
        <v>1</v>
      </c>
      <c r="U21" s="36">
        <v>25.64102564102564</v>
      </c>
    </row>
    <row r="22" spans="1:21" ht="21" customHeight="1">
      <c r="A22" s="18">
        <v>202</v>
      </c>
      <c r="B22" s="198" t="s">
        <v>8</v>
      </c>
      <c r="C22" s="199"/>
      <c r="D22" s="210">
        <v>184303</v>
      </c>
      <c r="E22" s="211"/>
      <c r="F22" s="64">
        <v>1359</v>
      </c>
      <c r="G22" s="54">
        <v>7.373726960494404</v>
      </c>
      <c r="H22" s="94">
        <v>711</v>
      </c>
      <c r="I22" s="95">
        <v>648</v>
      </c>
      <c r="J22" s="96">
        <v>124</v>
      </c>
      <c r="K22" s="54">
        <v>9.124356144223695</v>
      </c>
      <c r="L22" s="16">
        <v>2101</v>
      </c>
      <c r="M22" s="54">
        <v>11.399705919057205</v>
      </c>
      <c r="N22" s="16">
        <v>1110</v>
      </c>
      <c r="O22" s="97">
        <v>991</v>
      </c>
      <c r="P22" s="53">
        <v>1</v>
      </c>
      <c r="Q22" s="54">
        <v>0.7358351729212657</v>
      </c>
      <c r="R22" s="53">
        <v>1</v>
      </c>
      <c r="S22" s="98">
        <v>0</v>
      </c>
      <c r="T22" s="61">
        <v>0</v>
      </c>
      <c r="U22" s="54">
        <v>0</v>
      </c>
    </row>
    <row r="23" spans="1:21" ht="21" customHeight="1">
      <c r="A23" s="19">
        <v>204</v>
      </c>
      <c r="B23" s="166" t="s">
        <v>38</v>
      </c>
      <c r="C23" s="168"/>
      <c r="D23" s="174">
        <v>37156</v>
      </c>
      <c r="E23" s="175"/>
      <c r="F23" s="68">
        <v>215</v>
      </c>
      <c r="G23" s="24">
        <v>5.786414038109592</v>
      </c>
      <c r="H23" s="81">
        <v>121</v>
      </c>
      <c r="I23" s="82">
        <v>94</v>
      </c>
      <c r="J23" s="83">
        <v>18</v>
      </c>
      <c r="K23" s="24">
        <v>8.372093023255815</v>
      </c>
      <c r="L23" s="28">
        <v>505</v>
      </c>
      <c r="M23" s="24">
        <v>13.591344601141135</v>
      </c>
      <c r="N23" s="28">
        <v>254</v>
      </c>
      <c r="O23" s="79">
        <v>251</v>
      </c>
      <c r="P23" s="23">
        <v>1</v>
      </c>
      <c r="Q23" s="24">
        <v>4.651162790697675</v>
      </c>
      <c r="R23" s="23">
        <v>0</v>
      </c>
      <c r="S23" s="80">
        <v>1</v>
      </c>
      <c r="T23" s="32">
        <v>0</v>
      </c>
      <c r="U23" s="24">
        <v>0</v>
      </c>
    </row>
    <row r="24" spans="1:21" ht="21" customHeight="1">
      <c r="A24" s="19">
        <v>210</v>
      </c>
      <c r="B24" s="166" t="s">
        <v>55</v>
      </c>
      <c r="C24" s="168"/>
      <c r="D24" s="174">
        <v>34341</v>
      </c>
      <c r="E24" s="175"/>
      <c r="F24" s="68">
        <v>209</v>
      </c>
      <c r="G24" s="24">
        <v>6.086019626685303</v>
      </c>
      <c r="H24" s="81">
        <v>121</v>
      </c>
      <c r="I24" s="82">
        <v>88</v>
      </c>
      <c r="J24" s="83">
        <v>18</v>
      </c>
      <c r="K24" s="24">
        <v>8.61244019138756</v>
      </c>
      <c r="L24" s="28">
        <v>444</v>
      </c>
      <c r="M24" s="24">
        <v>12.92915174281471</v>
      </c>
      <c r="N24" s="28">
        <v>230</v>
      </c>
      <c r="O24" s="79">
        <v>214</v>
      </c>
      <c r="P24" s="23">
        <v>0</v>
      </c>
      <c r="Q24" s="24">
        <v>0</v>
      </c>
      <c r="R24" s="23">
        <v>0</v>
      </c>
      <c r="S24" s="80">
        <v>0</v>
      </c>
      <c r="T24" s="32">
        <v>0</v>
      </c>
      <c r="U24" s="24">
        <v>0</v>
      </c>
    </row>
    <row r="25" spans="1:21" ht="21" customHeight="1">
      <c r="A25" s="19">
        <v>343</v>
      </c>
      <c r="B25" s="166" t="s">
        <v>9</v>
      </c>
      <c r="C25" s="168"/>
      <c r="D25" s="174">
        <v>1479</v>
      </c>
      <c r="E25" s="175"/>
      <c r="F25" s="68">
        <v>4</v>
      </c>
      <c r="G25" s="24">
        <v>2.704530087897228</v>
      </c>
      <c r="H25" s="81">
        <v>1</v>
      </c>
      <c r="I25" s="82">
        <v>3</v>
      </c>
      <c r="J25" s="83">
        <v>0</v>
      </c>
      <c r="K25" s="24">
        <v>0</v>
      </c>
      <c r="L25" s="28">
        <v>31</v>
      </c>
      <c r="M25" s="24">
        <v>20.960108181203516</v>
      </c>
      <c r="N25" s="28">
        <v>17</v>
      </c>
      <c r="O25" s="79">
        <v>14</v>
      </c>
      <c r="P25" s="23">
        <v>0</v>
      </c>
      <c r="Q25" s="24">
        <v>0</v>
      </c>
      <c r="R25" s="23">
        <v>0</v>
      </c>
      <c r="S25" s="80">
        <v>0</v>
      </c>
      <c r="T25" s="32">
        <v>0</v>
      </c>
      <c r="U25" s="24">
        <v>0</v>
      </c>
    </row>
    <row r="26" spans="1:21" ht="21" customHeight="1">
      <c r="A26" s="19">
        <v>361</v>
      </c>
      <c r="B26" s="166" t="s">
        <v>11</v>
      </c>
      <c r="C26" s="168"/>
      <c r="D26" s="174">
        <v>16291</v>
      </c>
      <c r="E26" s="175"/>
      <c r="F26" s="68">
        <v>95</v>
      </c>
      <c r="G26" s="24">
        <v>5.831440672764103</v>
      </c>
      <c r="H26" s="81">
        <v>51</v>
      </c>
      <c r="I26" s="82">
        <v>44</v>
      </c>
      <c r="J26" s="83">
        <v>9</v>
      </c>
      <c r="K26" s="24">
        <v>9.473684210526317</v>
      </c>
      <c r="L26" s="28">
        <v>237</v>
      </c>
      <c r="M26" s="24">
        <v>14.54790988889571</v>
      </c>
      <c r="N26" s="28">
        <v>123</v>
      </c>
      <c r="O26" s="79">
        <v>114</v>
      </c>
      <c r="P26" s="23">
        <v>2</v>
      </c>
      <c r="Q26" s="24">
        <v>21.052631578947366</v>
      </c>
      <c r="R26" s="23">
        <v>0</v>
      </c>
      <c r="S26" s="80">
        <v>2</v>
      </c>
      <c r="T26" s="32">
        <v>1</v>
      </c>
      <c r="U26" s="24">
        <v>10.526315789473683</v>
      </c>
    </row>
    <row r="27" spans="1:21" ht="21" customHeight="1">
      <c r="A27" s="19">
        <v>362</v>
      </c>
      <c r="B27" s="166" t="s">
        <v>12</v>
      </c>
      <c r="C27" s="168"/>
      <c r="D27" s="174">
        <v>11310</v>
      </c>
      <c r="E27" s="175"/>
      <c r="F27" s="68">
        <v>41</v>
      </c>
      <c r="G27" s="24">
        <v>3.625110521662246</v>
      </c>
      <c r="H27" s="81">
        <v>20</v>
      </c>
      <c r="I27" s="82">
        <v>21</v>
      </c>
      <c r="J27" s="83">
        <v>2</v>
      </c>
      <c r="K27" s="24">
        <v>4.878048780487805</v>
      </c>
      <c r="L27" s="28">
        <v>153</v>
      </c>
      <c r="M27" s="24">
        <v>13.527851458885943</v>
      </c>
      <c r="N27" s="28">
        <v>86</v>
      </c>
      <c r="O27" s="79">
        <v>67</v>
      </c>
      <c r="P27" s="23">
        <v>0</v>
      </c>
      <c r="Q27" s="24">
        <v>0</v>
      </c>
      <c r="R27" s="23">
        <v>0</v>
      </c>
      <c r="S27" s="80">
        <v>0</v>
      </c>
      <c r="T27" s="32">
        <v>0</v>
      </c>
      <c r="U27" s="24">
        <v>0</v>
      </c>
    </row>
    <row r="28" spans="1:21" ht="21" customHeight="1">
      <c r="A28" s="19">
        <v>367</v>
      </c>
      <c r="B28" s="166" t="s">
        <v>13</v>
      </c>
      <c r="C28" s="168"/>
      <c r="D28" s="174">
        <v>8301</v>
      </c>
      <c r="E28" s="175"/>
      <c r="F28" s="68">
        <v>49</v>
      </c>
      <c r="G28" s="24">
        <v>5.902903264666907</v>
      </c>
      <c r="H28" s="81">
        <v>22</v>
      </c>
      <c r="I28" s="82">
        <v>27</v>
      </c>
      <c r="J28" s="83">
        <v>6</v>
      </c>
      <c r="K28" s="24">
        <v>12.244897959183673</v>
      </c>
      <c r="L28" s="28">
        <v>116</v>
      </c>
      <c r="M28" s="24">
        <v>13.974219973497169</v>
      </c>
      <c r="N28" s="28">
        <v>57</v>
      </c>
      <c r="O28" s="79">
        <v>59</v>
      </c>
      <c r="P28" s="23">
        <v>0</v>
      </c>
      <c r="Q28" s="24">
        <v>0</v>
      </c>
      <c r="R28" s="23">
        <v>0</v>
      </c>
      <c r="S28" s="80">
        <v>0</v>
      </c>
      <c r="T28" s="32">
        <v>0</v>
      </c>
      <c r="U28" s="24">
        <v>0</v>
      </c>
    </row>
    <row r="29" spans="1:21" ht="21" customHeight="1">
      <c r="A29" s="20">
        <v>381</v>
      </c>
      <c r="B29" s="196" t="s">
        <v>10</v>
      </c>
      <c r="C29" s="197"/>
      <c r="D29" s="204">
        <v>15643</v>
      </c>
      <c r="E29" s="205"/>
      <c r="F29" s="72">
        <v>86</v>
      </c>
      <c r="G29" s="36">
        <v>5.497666687975452</v>
      </c>
      <c r="H29" s="99">
        <v>42</v>
      </c>
      <c r="I29" s="100">
        <v>44</v>
      </c>
      <c r="J29" s="101">
        <v>8</v>
      </c>
      <c r="K29" s="36">
        <v>9.30232558139535</v>
      </c>
      <c r="L29" s="40">
        <v>196</v>
      </c>
      <c r="M29" s="36">
        <v>12.529565940037077</v>
      </c>
      <c r="N29" s="40">
        <v>103</v>
      </c>
      <c r="O29" s="84">
        <v>93</v>
      </c>
      <c r="P29" s="35">
        <v>0</v>
      </c>
      <c r="Q29" s="36">
        <v>0</v>
      </c>
      <c r="R29" s="35">
        <v>0</v>
      </c>
      <c r="S29" s="85">
        <v>0</v>
      </c>
      <c r="T29" s="86">
        <v>0</v>
      </c>
      <c r="U29" s="36">
        <v>0</v>
      </c>
    </row>
    <row r="30" spans="1:21" ht="21" customHeight="1">
      <c r="A30" s="18">
        <v>203</v>
      </c>
      <c r="B30" s="198" t="s">
        <v>14</v>
      </c>
      <c r="C30" s="199"/>
      <c r="D30" s="210">
        <v>239795</v>
      </c>
      <c r="E30" s="211"/>
      <c r="F30" s="64">
        <v>1927</v>
      </c>
      <c r="G30" s="54">
        <v>8.03603077628808</v>
      </c>
      <c r="H30" s="94">
        <v>989</v>
      </c>
      <c r="I30" s="95">
        <v>938</v>
      </c>
      <c r="J30" s="96">
        <v>200</v>
      </c>
      <c r="K30" s="54">
        <v>10.378827192527245</v>
      </c>
      <c r="L30" s="16">
        <v>2150</v>
      </c>
      <c r="M30" s="54">
        <v>8.965991784649388</v>
      </c>
      <c r="N30" s="16">
        <v>1165</v>
      </c>
      <c r="O30" s="97">
        <v>985</v>
      </c>
      <c r="P30" s="53">
        <v>6</v>
      </c>
      <c r="Q30" s="54">
        <v>3.1136481577581736</v>
      </c>
      <c r="R30" s="53">
        <v>2</v>
      </c>
      <c r="S30" s="98">
        <v>4</v>
      </c>
      <c r="T30" s="61">
        <v>4</v>
      </c>
      <c r="U30" s="54">
        <v>2.075765438505449</v>
      </c>
    </row>
    <row r="31" spans="1:21" ht="21" customHeight="1">
      <c r="A31" s="19">
        <v>412</v>
      </c>
      <c r="B31" s="166" t="s">
        <v>56</v>
      </c>
      <c r="C31" s="168"/>
      <c r="D31" s="174">
        <v>24312</v>
      </c>
      <c r="E31" s="175"/>
      <c r="F31" s="68">
        <v>222</v>
      </c>
      <c r="G31" s="24">
        <v>9.131293188548865</v>
      </c>
      <c r="H31" s="81">
        <v>114</v>
      </c>
      <c r="I31" s="82">
        <v>108</v>
      </c>
      <c r="J31" s="83">
        <v>28</v>
      </c>
      <c r="K31" s="24">
        <v>12.612612612612612</v>
      </c>
      <c r="L31" s="28">
        <v>230</v>
      </c>
      <c r="M31" s="24">
        <v>9.460348798947022</v>
      </c>
      <c r="N31" s="28">
        <v>127</v>
      </c>
      <c r="O31" s="79">
        <v>103</v>
      </c>
      <c r="P31" s="23">
        <v>0</v>
      </c>
      <c r="Q31" s="24">
        <v>0</v>
      </c>
      <c r="R31" s="23">
        <v>0</v>
      </c>
      <c r="S31" s="80">
        <v>0</v>
      </c>
      <c r="T31" s="32">
        <v>0</v>
      </c>
      <c r="U31" s="24">
        <v>0</v>
      </c>
    </row>
    <row r="32" spans="1:21" ht="21" customHeight="1">
      <c r="A32" s="19">
        <v>441</v>
      </c>
      <c r="B32" s="166" t="s">
        <v>15</v>
      </c>
      <c r="C32" s="168"/>
      <c r="D32" s="174">
        <v>11597</v>
      </c>
      <c r="E32" s="175"/>
      <c r="F32" s="68">
        <v>76</v>
      </c>
      <c r="G32" s="24">
        <v>6.553418987669225</v>
      </c>
      <c r="H32" s="81">
        <v>44</v>
      </c>
      <c r="I32" s="82">
        <v>32</v>
      </c>
      <c r="J32" s="83">
        <v>12</v>
      </c>
      <c r="K32" s="24">
        <v>15.789473684210526</v>
      </c>
      <c r="L32" s="28">
        <v>151</v>
      </c>
      <c r="M32" s="24">
        <v>13.020608778132274</v>
      </c>
      <c r="N32" s="28">
        <v>85</v>
      </c>
      <c r="O32" s="79">
        <v>66</v>
      </c>
      <c r="P32" s="23">
        <v>0</v>
      </c>
      <c r="Q32" s="24">
        <v>0</v>
      </c>
      <c r="R32" s="23">
        <v>0</v>
      </c>
      <c r="S32" s="80">
        <v>0</v>
      </c>
      <c r="T32" s="32">
        <v>0</v>
      </c>
      <c r="U32" s="24">
        <v>0</v>
      </c>
    </row>
    <row r="33" spans="1:21" ht="21" customHeight="1">
      <c r="A33" s="19">
        <v>442</v>
      </c>
      <c r="B33" s="166" t="s">
        <v>16</v>
      </c>
      <c r="C33" s="168"/>
      <c r="D33" s="174">
        <v>19176</v>
      </c>
      <c r="E33" s="175"/>
      <c r="F33" s="68">
        <v>87</v>
      </c>
      <c r="G33" s="24">
        <v>4.536921151439299</v>
      </c>
      <c r="H33" s="81">
        <v>44</v>
      </c>
      <c r="I33" s="82">
        <v>43</v>
      </c>
      <c r="J33" s="83">
        <v>8</v>
      </c>
      <c r="K33" s="24">
        <v>9.195402298850574</v>
      </c>
      <c r="L33" s="28">
        <v>276</v>
      </c>
      <c r="M33" s="24">
        <v>14.392991239048811</v>
      </c>
      <c r="N33" s="28">
        <v>149</v>
      </c>
      <c r="O33" s="79">
        <v>127</v>
      </c>
      <c r="P33" s="23">
        <v>0</v>
      </c>
      <c r="Q33" s="24">
        <v>0</v>
      </c>
      <c r="R33" s="23">
        <v>0</v>
      </c>
      <c r="S33" s="80">
        <v>0</v>
      </c>
      <c r="T33" s="32">
        <v>0</v>
      </c>
      <c r="U33" s="24">
        <v>0</v>
      </c>
    </row>
    <row r="34" spans="1:21" ht="21" customHeight="1">
      <c r="A34" s="19">
        <v>443</v>
      </c>
      <c r="B34" s="166" t="s">
        <v>17</v>
      </c>
      <c r="C34" s="168"/>
      <c r="D34" s="174">
        <v>6486</v>
      </c>
      <c r="E34" s="175"/>
      <c r="F34" s="68">
        <v>33</v>
      </c>
      <c r="G34" s="24">
        <v>5.087881591119334</v>
      </c>
      <c r="H34" s="81">
        <v>19</v>
      </c>
      <c r="I34" s="82">
        <v>14</v>
      </c>
      <c r="J34" s="83">
        <v>3</v>
      </c>
      <c r="K34" s="24">
        <v>9.090909090909092</v>
      </c>
      <c r="L34" s="28">
        <v>100</v>
      </c>
      <c r="M34" s="24">
        <v>15.417823003391922</v>
      </c>
      <c r="N34" s="28">
        <v>53</v>
      </c>
      <c r="O34" s="79">
        <v>47</v>
      </c>
      <c r="P34" s="23">
        <v>0</v>
      </c>
      <c r="Q34" s="24">
        <v>0</v>
      </c>
      <c r="R34" s="23">
        <v>0</v>
      </c>
      <c r="S34" s="80">
        <v>0</v>
      </c>
      <c r="T34" s="32">
        <v>0</v>
      </c>
      <c r="U34" s="24">
        <v>0</v>
      </c>
    </row>
    <row r="35" spans="1:21" ht="21" customHeight="1">
      <c r="A35" s="19">
        <v>445</v>
      </c>
      <c r="B35" s="166" t="s">
        <v>18</v>
      </c>
      <c r="C35" s="168"/>
      <c r="D35" s="174">
        <v>20677</v>
      </c>
      <c r="E35" s="175"/>
      <c r="F35" s="68">
        <v>137</v>
      </c>
      <c r="G35" s="24">
        <v>6.625719398365334</v>
      </c>
      <c r="H35" s="81">
        <v>71</v>
      </c>
      <c r="I35" s="82">
        <v>66</v>
      </c>
      <c r="J35" s="83">
        <v>20</v>
      </c>
      <c r="K35" s="24">
        <v>14.5985401459854</v>
      </c>
      <c r="L35" s="28">
        <v>297</v>
      </c>
      <c r="M35" s="24">
        <v>14.363785849010979</v>
      </c>
      <c r="N35" s="28">
        <v>147</v>
      </c>
      <c r="O35" s="79">
        <v>150</v>
      </c>
      <c r="P35" s="23">
        <v>1</v>
      </c>
      <c r="Q35" s="24">
        <v>7.299270072992701</v>
      </c>
      <c r="R35" s="23">
        <v>1</v>
      </c>
      <c r="S35" s="80">
        <v>0</v>
      </c>
      <c r="T35" s="32">
        <v>1</v>
      </c>
      <c r="U35" s="24">
        <v>7.299270072992701</v>
      </c>
    </row>
    <row r="36" spans="1:21" ht="21" customHeight="1">
      <c r="A36" s="19">
        <v>446</v>
      </c>
      <c r="B36" s="166" t="s">
        <v>19</v>
      </c>
      <c r="C36" s="168"/>
      <c r="D36" s="174">
        <v>15036</v>
      </c>
      <c r="E36" s="175"/>
      <c r="F36" s="68">
        <v>90</v>
      </c>
      <c r="G36" s="24">
        <v>5.985634477254589</v>
      </c>
      <c r="H36" s="81">
        <v>47</v>
      </c>
      <c r="I36" s="82">
        <v>43</v>
      </c>
      <c r="J36" s="83">
        <v>7</v>
      </c>
      <c r="K36" s="24">
        <v>7.777777777777778</v>
      </c>
      <c r="L36" s="28">
        <v>120</v>
      </c>
      <c r="M36" s="24">
        <v>7.980845969672785</v>
      </c>
      <c r="N36" s="28">
        <v>58</v>
      </c>
      <c r="O36" s="79">
        <v>62</v>
      </c>
      <c r="P36" s="23">
        <v>0</v>
      </c>
      <c r="Q36" s="24">
        <v>0</v>
      </c>
      <c r="R36" s="23">
        <v>0</v>
      </c>
      <c r="S36" s="80">
        <v>0</v>
      </c>
      <c r="T36" s="32">
        <v>0</v>
      </c>
      <c r="U36" s="24">
        <v>0</v>
      </c>
    </row>
    <row r="37" spans="1:21" ht="21" customHeight="1">
      <c r="A37" s="20">
        <v>450</v>
      </c>
      <c r="B37" s="196" t="s">
        <v>20</v>
      </c>
      <c r="C37" s="197"/>
      <c r="D37" s="204">
        <v>2894</v>
      </c>
      <c r="E37" s="205"/>
      <c r="F37" s="72">
        <v>15</v>
      </c>
      <c r="G37" s="36">
        <v>5.183137525915687</v>
      </c>
      <c r="H37" s="99">
        <v>6</v>
      </c>
      <c r="I37" s="100">
        <v>9</v>
      </c>
      <c r="J37" s="101">
        <v>2</v>
      </c>
      <c r="K37" s="36">
        <v>13.333333333333334</v>
      </c>
      <c r="L37" s="40">
        <v>46</v>
      </c>
      <c r="M37" s="36">
        <v>15.894955079474776</v>
      </c>
      <c r="N37" s="40">
        <v>26</v>
      </c>
      <c r="O37" s="84">
        <v>20</v>
      </c>
      <c r="P37" s="35">
        <v>0</v>
      </c>
      <c r="Q37" s="36">
        <v>0</v>
      </c>
      <c r="R37" s="35">
        <v>0</v>
      </c>
      <c r="S37" s="85">
        <v>0</v>
      </c>
      <c r="T37" s="86">
        <v>0</v>
      </c>
      <c r="U37" s="36">
        <v>0</v>
      </c>
    </row>
    <row r="38" spans="1:21" ht="21" customHeight="1">
      <c r="A38" s="15">
        <v>205</v>
      </c>
      <c r="B38" s="216" t="s">
        <v>21</v>
      </c>
      <c r="C38" s="217"/>
      <c r="D38" s="210">
        <v>60102</v>
      </c>
      <c r="E38" s="211"/>
      <c r="F38" s="60">
        <v>403</v>
      </c>
      <c r="G38" s="52">
        <v>6.70526771155702</v>
      </c>
      <c r="H38" s="102">
        <v>199</v>
      </c>
      <c r="I38" s="103">
        <v>204</v>
      </c>
      <c r="J38" s="102">
        <v>36</v>
      </c>
      <c r="K38" s="52">
        <v>8.933002481389577</v>
      </c>
      <c r="L38" s="60">
        <v>706</v>
      </c>
      <c r="M38" s="52">
        <v>11.746697281288476</v>
      </c>
      <c r="N38" s="60">
        <v>360</v>
      </c>
      <c r="O38" s="104">
        <v>346</v>
      </c>
      <c r="P38" s="60">
        <v>1</v>
      </c>
      <c r="Q38" s="52">
        <v>2.4813895781637716</v>
      </c>
      <c r="R38" s="60">
        <v>1</v>
      </c>
      <c r="S38" s="105">
        <v>0</v>
      </c>
      <c r="T38" s="53">
        <v>1</v>
      </c>
      <c r="U38" s="54">
        <v>2.4813895781637716</v>
      </c>
    </row>
    <row r="39" spans="1:21" ht="21" customHeight="1">
      <c r="A39" s="19">
        <v>209</v>
      </c>
      <c r="B39" s="214" t="s">
        <v>52</v>
      </c>
      <c r="C39" s="215"/>
      <c r="D39" s="174">
        <v>38433</v>
      </c>
      <c r="E39" s="175"/>
      <c r="F39" s="65">
        <v>260</v>
      </c>
      <c r="G39" s="22">
        <v>6.765019644576276</v>
      </c>
      <c r="H39" s="106">
        <v>134</v>
      </c>
      <c r="I39" s="107">
        <v>126</v>
      </c>
      <c r="J39" s="106">
        <v>33</v>
      </c>
      <c r="K39" s="22">
        <v>12.692307692307692</v>
      </c>
      <c r="L39" s="65">
        <v>510</v>
      </c>
      <c r="M39" s="22">
        <v>13.269846225899617</v>
      </c>
      <c r="N39" s="65">
        <v>271</v>
      </c>
      <c r="O39" s="108">
        <v>239</v>
      </c>
      <c r="P39" s="65">
        <v>0</v>
      </c>
      <c r="Q39" s="22">
        <v>0</v>
      </c>
      <c r="R39" s="65">
        <v>0</v>
      </c>
      <c r="S39" s="109">
        <v>0</v>
      </c>
      <c r="T39" s="23">
        <v>0</v>
      </c>
      <c r="U39" s="24">
        <v>0</v>
      </c>
    </row>
    <row r="40" spans="1:21" ht="21" customHeight="1">
      <c r="A40" s="19">
        <v>321</v>
      </c>
      <c r="B40" s="214" t="s">
        <v>22</v>
      </c>
      <c r="C40" s="215"/>
      <c r="D40" s="174">
        <v>11787</v>
      </c>
      <c r="E40" s="175"/>
      <c r="F40" s="65">
        <v>54</v>
      </c>
      <c r="G40" s="22">
        <v>4.581318401628914</v>
      </c>
      <c r="H40" s="106">
        <v>32</v>
      </c>
      <c r="I40" s="107">
        <v>22</v>
      </c>
      <c r="J40" s="106">
        <v>11</v>
      </c>
      <c r="K40" s="22">
        <v>20.37037037037037</v>
      </c>
      <c r="L40" s="65">
        <v>181</v>
      </c>
      <c r="M40" s="22">
        <v>15.35590056842284</v>
      </c>
      <c r="N40" s="65">
        <v>85</v>
      </c>
      <c r="O40" s="108">
        <v>96</v>
      </c>
      <c r="P40" s="65">
        <v>0</v>
      </c>
      <c r="Q40" s="22">
        <v>0</v>
      </c>
      <c r="R40" s="65">
        <v>0</v>
      </c>
      <c r="S40" s="109">
        <v>0</v>
      </c>
      <c r="T40" s="23">
        <v>0</v>
      </c>
      <c r="U40" s="24">
        <v>0</v>
      </c>
    </row>
    <row r="41" spans="1:21" ht="21" customHeight="1">
      <c r="A41" s="19">
        <v>323</v>
      </c>
      <c r="B41" s="214" t="s">
        <v>23</v>
      </c>
      <c r="C41" s="215"/>
      <c r="D41" s="174">
        <v>10174</v>
      </c>
      <c r="E41" s="175"/>
      <c r="F41" s="65">
        <v>40</v>
      </c>
      <c r="G41" s="22">
        <v>3.9315903282877924</v>
      </c>
      <c r="H41" s="106">
        <v>17</v>
      </c>
      <c r="I41" s="107">
        <v>23</v>
      </c>
      <c r="J41" s="106">
        <v>3</v>
      </c>
      <c r="K41" s="22">
        <v>7.5</v>
      </c>
      <c r="L41" s="65">
        <v>136</v>
      </c>
      <c r="M41" s="22">
        <v>13.367407116178493</v>
      </c>
      <c r="N41" s="65">
        <v>64</v>
      </c>
      <c r="O41" s="108">
        <v>72</v>
      </c>
      <c r="P41" s="65">
        <v>0</v>
      </c>
      <c r="Q41" s="22">
        <v>0</v>
      </c>
      <c r="R41" s="65">
        <v>0</v>
      </c>
      <c r="S41" s="109">
        <v>0</v>
      </c>
      <c r="T41" s="23">
        <v>0</v>
      </c>
      <c r="U41" s="24">
        <v>0</v>
      </c>
    </row>
    <row r="42" spans="1:21" ht="21" customHeight="1">
      <c r="A42" s="19">
        <v>384</v>
      </c>
      <c r="B42" s="166" t="s">
        <v>24</v>
      </c>
      <c r="C42" s="168"/>
      <c r="D42" s="174">
        <v>14643</v>
      </c>
      <c r="E42" s="175"/>
      <c r="F42" s="65">
        <v>87</v>
      </c>
      <c r="G42" s="22">
        <v>5.94140544970293</v>
      </c>
      <c r="H42" s="106">
        <v>51</v>
      </c>
      <c r="I42" s="107">
        <v>36</v>
      </c>
      <c r="J42" s="106">
        <v>4</v>
      </c>
      <c r="K42" s="22">
        <v>4.597701149425287</v>
      </c>
      <c r="L42" s="65">
        <v>211</v>
      </c>
      <c r="M42" s="22">
        <v>14.409615515946186</v>
      </c>
      <c r="N42" s="65">
        <v>112</v>
      </c>
      <c r="O42" s="108">
        <v>99</v>
      </c>
      <c r="P42" s="65">
        <v>0</v>
      </c>
      <c r="Q42" s="22">
        <v>0</v>
      </c>
      <c r="R42" s="65">
        <v>0</v>
      </c>
      <c r="S42" s="109">
        <v>0</v>
      </c>
      <c r="T42" s="23">
        <v>0</v>
      </c>
      <c r="U42" s="24">
        <v>0</v>
      </c>
    </row>
    <row r="43" spans="1:21" ht="21" customHeight="1">
      <c r="A43" s="20">
        <v>387</v>
      </c>
      <c r="B43" s="196" t="s">
        <v>53</v>
      </c>
      <c r="C43" s="197"/>
      <c r="D43" s="204">
        <v>13179</v>
      </c>
      <c r="E43" s="205"/>
      <c r="F43" s="69">
        <v>59</v>
      </c>
      <c r="G43" s="34">
        <v>4.4768191820320204</v>
      </c>
      <c r="H43" s="110">
        <v>31</v>
      </c>
      <c r="I43" s="111">
        <v>28</v>
      </c>
      <c r="J43" s="110">
        <v>4</v>
      </c>
      <c r="K43" s="34">
        <v>6.779661016949152</v>
      </c>
      <c r="L43" s="69">
        <v>187</v>
      </c>
      <c r="M43" s="34">
        <v>14.189240458304878</v>
      </c>
      <c r="N43" s="69">
        <v>96</v>
      </c>
      <c r="O43" s="112">
        <v>91</v>
      </c>
      <c r="P43" s="69">
        <v>0</v>
      </c>
      <c r="Q43" s="34">
        <v>0</v>
      </c>
      <c r="R43" s="69">
        <v>0</v>
      </c>
      <c r="S43" s="113">
        <v>0</v>
      </c>
      <c r="T43" s="35">
        <v>0</v>
      </c>
      <c r="U43" s="36">
        <v>0</v>
      </c>
    </row>
    <row r="44" spans="1:21" ht="21" customHeight="1">
      <c r="A44" s="18">
        <v>206</v>
      </c>
      <c r="B44" s="198" t="s">
        <v>25</v>
      </c>
      <c r="C44" s="199"/>
      <c r="D44" s="210">
        <v>66342</v>
      </c>
      <c r="E44" s="211"/>
      <c r="F44" s="60">
        <v>503</v>
      </c>
      <c r="G44" s="52">
        <v>7.581923969732598</v>
      </c>
      <c r="H44" s="102">
        <v>255</v>
      </c>
      <c r="I44" s="103">
        <v>248</v>
      </c>
      <c r="J44" s="102">
        <v>52</v>
      </c>
      <c r="K44" s="52">
        <v>10.337972166998012</v>
      </c>
      <c r="L44" s="60">
        <v>667</v>
      </c>
      <c r="M44" s="52">
        <v>10.053962798830304</v>
      </c>
      <c r="N44" s="60">
        <v>381</v>
      </c>
      <c r="O44" s="104">
        <v>286</v>
      </c>
      <c r="P44" s="60">
        <v>2</v>
      </c>
      <c r="Q44" s="52">
        <v>3.976143141153081</v>
      </c>
      <c r="R44" s="60">
        <v>0</v>
      </c>
      <c r="S44" s="105">
        <v>2</v>
      </c>
      <c r="T44" s="53">
        <v>1</v>
      </c>
      <c r="U44" s="54">
        <v>1.9880715705765406</v>
      </c>
    </row>
    <row r="45" spans="1:21" ht="21" customHeight="1">
      <c r="A45" s="19">
        <v>207</v>
      </c>
      <c r="B45" s="166" t="s">
        <v>26</v>
      </c>
      <c r="C45" s="168"/>
      <c r="D45" s="174">
        <v>42677</v>
      </c>
      <c r="E45" s="175"/>
      <c r="F45" s="65">
        <v>491</v>
      </c>
      <c r="G45" s="22">
        <v>11.505026126484992</v>
      </c>
      <c r="H45" s="106">
        <v>266</v>
      </c>
      <c r="I45" s="107">
        <v>225</v>
      </c>
      <c r="J45" s="106">
        <v>38</v>
      </c>
      <c r="K45" s="22">
        <v>7.739307535641547</v>
      </c>
      <c r="L45" s="65">
        <v>367</v>
      </c>
      <c r="M45" s="22">
        <v>8.599479813482672</v>
      </c>
      <c r="N45" s="65">
        <v>210</v>
      </c>
      <c r="O45" s="108">
        <v>157</v>
      </c>
      <c r="P45" s="65">
        <v>0</v>
      </c>
      <c r="Q45" s="22">
        <v>0</v>
      </c>
      <c r="R45" s="65">
        <v>0</v>
      </c>
      <c r="S45" s="109">
        <v>0</v>
      </c>
      <c r="T45" s="23">
        <v>0</v>
      </c>
      <c r="U45" s="24">
        <v>0</v>
      </c>
    </row>
    <row r="46" spans="1:21" ht="21" customHeight="1">
      <c r="A46" s="19">
        <v>401</v>
      </c>
      <c r="B46" s="166" t="s">
        <v>27</v>
      </c>
      <c r="C46" s="168"/>
      <c r="D46" s="174">
        <v>14484</v>
      </c>
      <c r="E46" s="175"/>
      <c r="F46" s="65">
        <v>90</v>
      </c>
      <c r="G46" s="22">
        <v>6.2137531068765535</v>
      </c>
      <c r="H46" s="106">
        <v>52</v>
      </c>
      <c r="I46" s="107">
        <v>38</v>
      </c>
      <c r="J46" s="106">
        <v>8</v>
      </c>
      <c r="K46" s="22">
        <v>8.88888888888889</v>
      </c>
      <c r="L46" s="65">
        <v>173</v>
      </c>
      <c r="M46" s="22">
        <v>11.944214305440486</v>
      </c>
      <c r="N46" s="65">
        <v>96</v>
      </c>
      <c r="O46" s="108">
        <v>77</v>
      </c>
      <c r="P46" s="65">
        <v>1</v>
      </c>
      <c r="Q46" s="22">
        <v>11.11111111111111</v>
      </c>
      <c r="R46" s="65">
        <v>0</v>
      </c>
      <c r="S46" s="109">
        <v>1</v>
      </c>
      <c r="T46" s="23">
        <v>0</v>
      </c>
      <c r="U46" s="24">
        <v>0</v>
      </c>
    </row>
    <row r="47" spans="1:21" ht="21" customHeight="1">
      <c r="A47" s="19">
        <v>402</v>
      </c>
      <c r="B47" s="166" t="s">
        <v>28</v>
      </c>
      <c r="C47" s="168"/>
      <c r="D47" s="174">
        <v>17666</v>
      </c>
      <c r="E47" s="175"/>
      <c r="F47" s="65">
        <v>122</v>
      </c>
      <c r="G47" s="22">
        <v>6.905920978150118</v>
      </c>
      <c r="H47" s="106">
        <v>62</v>
      </c>
      <c r="I47" s="107">
        <v>60</v>
      </c>
      <c r="J47" s="106">
        <v>13</v>
      </c>
      <c r="K47" s="22">
        <v>10.655737704918032</v>
      </c>
      <c r="L47" s="65">
        <v>214</v>
      </c>
      <c r="M47" s="22">
        <v>12.113664666591191</v>
      </c>
      <c r="N47" s="65">
        <v>114</v>
      </c>
      <c r="O47" s="108">
        <v>100</v>
      </c>
      <c r="P47" s="65">
        <v>0</v>
      </c>
      <c r="Q47" s="22">
        <v>0</v>
      </c>
      <c r="R47" s="65">
        <v>0</v>
      </c>
      <c r="S47" s="109">
        <v>0</v>
      </c>
      <c r="T47" s="23">
        <v>0</v>
      </c>
      <c r="U47" s="24">
        <v>0</v>
      </c>
    </row>
    <row r="48" spans="1:21" ht="21" customHeight="1">
      <c r="A48" s="19">
        <v>405</v>
      </c>
      <c r="B48" s="166" t="s">
        <v>29</v>
      </c>
      <c r="C48" s="168"/>
      <c r="D48" s="174">
        <v>10185</v>
      </c>
      <c r="E48" s="175"/>
      <c r="F48" s="65">
        <v>69</v>
      </c>
      <c r="G48" s="22">
        <v>6.774668630338733</v>
      </c>
      <c r="H48" s="106">
        <v>32</v>
      </c>
      <c r="I48" s="107">
        <v>37</v>
      </c>
      <c r="J48" s="106">
        <v>8</v>
      </c>
      <c r="K48" s="22">
        <v>11.594202898550725</v>
      </c>
      <c r="L48" s="65">
        <v>128</v>
      </c>
      <c r="M48" s="22">
        <v>12.567501227295041</v>
      </c>
      <c r="N48" s="65">
        <v>69</v>
      </c>
      <c r="O48" s="108">
        <v>59</v>
      </c>
      <c r="P48" s="65">
        <v>0</v>
      </c>
      <c r="Q48" s="22">
        <v>0</v>
      </c>
      <c r="R48" s="65">
        <v>0</v>
      </c>
      <c r="S48" s="109">
        <v>0</v>
      </c>
      <c r="T48" s="23">
        <v>0</v>
      </c>
      <c r="U48" s="24">
        <v>0</v>
      </c>
    </row>
    <row r="49" spans="1:21" ht="21" customHeight="1">
      <c r="A49" s="19">
        <v>406</v>
      </c>
      <c r="B49" s="166" t="s">
        <v>30</v>
      </c>
      <c r="C49" s="168"/>
      <c r="D49" s="174">
        <v>4920</v>
      </c>
      <c r="E49" s="175"/>
      <c r="F49" s="65">
        <v>24</v>
      </c>
      <c r="G49" s="22">
        <v>4.878048780487805</v>
      </c>
      <c r="H49" s="106">
        <v>10</v>
      </c>
      <c r="I49" s="107">
        <v>14</v>
      </c>
      <c r="J49" s="106">
        <v>1</v>
      </c>
      <c r="K49" s="22">
        <v>4.166666666666666</v>
      </c>
      <c r="L49" s="65">
        <v>68</v>
      </c>
      <c r="M49" s="22">
        <v>13.821138211382113</v>
      </c>
      <c r="N49" s="65">
        <v>39</v>
      </c>
      <c r="O49" s="108">
        <v>29</v>
      </c>
      <c r="P49" s="65">
        <v>0</v>
      </c>
      <c r="Q49" s="22">
        <v>0</v>
      </c>
      <c r="R49" s="65">
        <v>0</v>
      </c>
      <c r="S49" s="109">
        <v>0</v>
      </c>
      <c r="T49" s="23">
        <v>0</v>
      </c>
      <c r="U49" s="24">
        <v>0</v>
      </c>
    </row>
    <row r="50" spans="1:21" ht="21" customHeight="1">
      <c r="A50" s="19">
        <v>408</v>
      </c>
      <c r="B50" s="166" t="s">
        <v>31</v>
      </c>
      <c r="C50" s="168"/>
      <c r="D50" s="174">
        <v>19243</v>
      </c>
      <c r="E50" s="175"/>
      <c r="F50" s="65">
        <v>131</v>
      </c>
      <c r="G50" s="22">
        <v>6.807670321675415</v>
      </c>
      <c r="H50" s="106">
        <v>69</v>
      </c>
      <c r="I50" s="107">
        <v>62</v>
      </c>
      <c r="J50" s="106">
        <v>13</v>
      </c>
      <c r="K50" s="22">
        <v>9.923664122137405</v>
      </c>
      <c r="L50" s="65">
        <v>225</v>
      </c>
      <c r="M50" s="22">
        <v>11.692563529595178</v>
      </c>
      <c r="N50" s="65">
        <v>129</v>
      </c>
      <c r="O50" s="108">
        <v>96</v>
      </c>
      <c r="P50" s="65">
        <v>0</v>
      </c>
      <c r="Q50" s="22">
        <v>0</v>
      </c>
      <c r="R50" s="65">
        <v>0</v>
      </c>
      <c r="S50" s="109">
        <v>0</v>
      </c>
      <c r="T50" s="23">
        <v>0</v>
      </c>
      <c r="U50" s="24">
        <v>0</v>
      </c>
    </row>
    <row r="51" spans="1:21" ht="21" customHeight="1">
      <c r="A51" s="20">
        <v>411</v>
      </c>
      <c r="B51" s="196" t="s">
        <v>32</v>
      </c>
      <c r="C51" s="197"/>
      <c r="D51" s="204">
        <v>10959</v>
      </c>
      <c r="E51" s="205"/>
      <c r="F51" s="69">
        <v>116</v>
      </c>
      <c r="G51" s="34">
        <v>10.584907382060408</v>
      </c>
      <c r="H51" s="110">
        <v>58</v>
      </c>
      <c r="I51" s="111">
        <v>58</v>
      </c>
      <c r="J51" s="110">
        <v>6</v>
      </c>
      <c r="K51" s="34">
        <v>5.172413793103448</v>
      </c>
      <c r="L51" s="69">
        <v>100</v>
      </c>
      <c r="M51" s="34">
        <v>9.124920156948626</v>
      </c>
      <c r="N51" s="69">
        <v>52</v>
      </c>
      <c r="O51" s="112">
        <v>48</v>
      </c>
      <c r="P51" s="69">
        <v>0</v>
      </c>
      <c r="Q51" s="34">
        <v>0</v>
      </c>
      <c r="R51" s="69">
        <v>0</v>
      </c>
      <c r="S51" s="113">
        <v>0</v>
      </c>
      <c r="T51" s="35">
        <v>0</v>
      </c>
      <c r="U51" s="36">
        <v>0</v>
      </c>
    </row>
    <row r="52" spans="1:21" ht="21" customHeight="1">
      <c r="A52" s="18">
        <v>208</v>
      </c>
      <c r="B52" s="198" t="s">
        <v>33</v>
      </c>
      <c r="C52" s="199"/>
      <c r="D52" s="210">
        <v>61749</v>
      </c>
      <c r="E52" s="211"/>
      <c r="F52" s="60">
        <v>501</v>
      </c>
      <c r="G52" s="52">
        <v>8.113491716465044</v>
      </c>
      <c r="H52" s="102">
        <v>264</v>
      </c>
      <c r="I52" s="103">
        <v>237</v>
      </c>
      <c r="J52" s="102">
        <v>30</v>
      </c>
      <c r="K52" s="52">
        <v>5.9880239520958085</v>
      </c>
      <c r="L52" s="60">
        <v>716</v>
      </c>
      <c r="M52" s="52">
        <v>11.595329479019904</v>
      </c>
      <c r="N52" s="60">
        <v>407</v>
      </c>
      <c r="O52" s="104">
        <v>309</v>
      </c>
      <c r="P52" s="60">
        <v>0</v>
      </c>
      <c r="Q52" s="52">
        <v>0</v>
      </c>
      <c r="R52" s="60">
        <v>0</v>
      </c>
      <c r="S52" s="105">
        <v>0</v>
      </c>
      <c r="T52" s="53">
        <v>0</v>
      </c>
      <c r="U52" s="54">
        <v>0</v>
      </c>
    </row>
    <row r="53" spans="1:21" ht="21" customHeight="1">
      <c r="A53" s="19">
        <v>423</v>
      </c>
      <c r="B53" s="166" t="s">
        <v>34</v>
      </c>
      <c r="C53" s="168"/>
      <c r="D53" s="174">
        <v>5995</v>
      </c>
      <c r="E53" s="175"/>
      <c r="F53" s="65">
        <v>59</v>
      </c>
      <c r="G53" s="22">
        <v>9.841534612176813</v>
      </c>
      <c r="H53" s="106">
        <v>30</v>
      </c>
      <c r="I53" s="107">
        <v>29</v>
      </c>
      <c r="J53" s="106">
        <v>3</v>
      </c>
      <c r="K53" s="22">
        <v>5.084745762711865</v>
      </c>
      <c r="L53" s="65">
        <v>63</v>
      </c>
      <c r="M53" s="22">
        <v>10.508757297748124</v>
      </c>
      <c r="N53" s="65">
        <v>32</v>
      </c>
      <c r="O53" s="108">
        <v>31</v>
      </c>
      <c r="P53" s="65">
        <v>0</v>
      </c>
      <c r="Q53" s="22">
        <v>0</v>
      </c>
      <c r="R53" s="65">
        <v>0</v>
      </c>
      <c r="S53" s="109">
        <v>0</v>
      </c>
      <c r="T53" s="23">
        <v>0</v>
      </c>
      <c r="U53" s="24">
        <v>0</v>
      </c>
    </row>
    <row r="54" spans="1:21" ht="21" customHeight="1">
      <c r="A54" s="19">
        <v>424</v>
      </c>
      <c r="B54" s="166" t="s">
        <v>35</v>
      </c>
      <c r="C54" s="168"/>
      <c r="D54" s="174">
        <v>7633</v>
      </c>
      <c r="E54" s="175"/>
      <c r="F54" s="65">
        <v>61</v>
      </c>
      <c r="G54" s="22">
        <v>7.991615354382288</v>
      </c>
      <c r="H54" s="106">
        <v>33</v>
      </c>
      <c r="I54" s="107">
        <v>28</v>
      </c>
      <c r="J54" s="106">
        <v>3</v>
      </c>
      <c r="K54" s="22">
        <v>4.918032786885246</v>
      </c>
      <c r="L54" s="65">
        <v>84</v>
      </c>
      <c r="M54" s="22">
        <v>11.00484737324774</v>
      </c>
      <c r="N54" s="65">
        <v>43</v>
      </c>
      <c r="O54" s="108">
        <v>41</v>
      </c>
      <c r="P54" s="65">
        <v>0</v>
      </c>
      <c r="Q54" s="22">
        <v>0</v>
      </c>
      <c r="R54" s="65">
        <v>0</v>
      </c>
      <c r="S54" s="109">
        <v>0</v>
      </c>
      <c r="T54" s="23">
        <v>0</v>
      </c>
      <c r="U54" s="24">
        <v>0</v>
      </c>
    </row>
    <row r="55" spans="1:21" ht="21" customHeight="1">
      <c r="A55" s="19">
        <v>425</v>
      </c>
      <c r="B55" s="166" t="s">
        <v>36</v>
      </c>
      <c r="C55" s="168"/>
      <c r="D55" s="174">
        <v>2361</v>
      </c>
      <c r="E55" s="175"/>
      <c r="F55" s="65">
        <v>16</v>
      </c>
      <c r="G55" s="22">
        <v>6.776789495976281</v>
      </c>
      <c r="H55" s="106">
        <v>9</v>
      </c>
      <c r="I55" s="107">
        <v>7</v>
      </c>
      <c r="J55" s="106">
        <v>1</v>
      </c>
      <c r="K55" s="22">
        <v>6.25</v>
      </c>
      <c r="L55" s="65">
        <v>40</v>
      </c>
      <c r="M55" s="22">
        <v>16.9419737399407</v>
      </c>
      <c r="N55" s="65">
        <v>23</v>
      </c>
      <c r="O55" s="108">
        <v>17</v>
      </c>
      <c r="P55" s="65">
        <v>1</v>
      </c>
      <c r="Q55" s="22">
        <v>62.5</v>
      </c>
      <c r="R55" s="65">
        <v>0</v>
      </c>
      <c r="S55" s="109">
        <v>1</v>
      </c>
      <c r="T55" s="23">
        <v>0</v>
      </c>
      <c r="U55" s="24">
        <v>0</v>
      </c>
    </row>
    <row r="56" spans="1:21" ht="21" customHeight="1">
      <c r="A56" s="20">
        <v>426</v>
      </c>
      <c r="B56" s="196" t="s">
        <v>37</v>
      </c>
      <c r="C56" s="197"/>
      <c r="D56" s="204">
        <v>2559</v>
      </c>
      <c r="E56" s="205"/>
      <c r="F56" s="69">
        <v>13</v>
      </c>
      <c r="G56" s="34">
        <v>5.080109417741305</v>
      </c>
      <c r="H56" s="110">
        <v>5</v>
      </c>
      <c r="I56" s="111">
        <v>8</v>
      </c>
      <c r="J56" s="110">
        <v>0</v>
      </c>
      <c r="K56" s="34">
        <v>0</v>
      </c>
      <c r="L56" s="69">
        <v>56</v>
      </c>
      <c r="M56" s="34">
        <v>21.88354826103947</v>
      </c>
      <c r="N56" s="69">
        <v>31</v>
      </c>
      <c r="O56" s="112">
        <v>25</v>
      </c>
      <c r="P56" s="69">
        <v>0</v>
      </c>
      <c r="Q56" s="34">
        <v>0</v>
      </c>
      <c r="R56" s="69">
        <v>0</v>
      </c>
      <c r="S56" s="113">
        <v>0</v>
      </c>
      <c r="T56" s="35">
        <v>0</v>
      </c>
      <c r="U56" s="36">
        <v>0</v>
      </c>
    </row>
    <row r="57" spans="1:21" ht="18" customHeight="1">
      <c r="A57" s="161" t="s">
        <v>70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</row>
    <row r="58" spans="1:21" ht="18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</row>
    <row r="59" spans="1:24" ht="3.75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X59" s="1"/>
    </row>
  </sheetData>
  <sheetProtection/>
  <mergeCells count="123">
    <mergeCell ref="D30:E30"/>
    <mergeCell ref="D31:E31"/>
    <mergeCell ref="A13:C13"/>
    <mergeCell ref="B41:C41"/>
    <mergeCell ref="D41:E41"/>
    <mergeCell ref="B42:C42"/>
    <mergeCell ref="B38:C38"/>
    <mergeCell ref="D38:E38"/>
    <mergeCell ref="B40:C40"/>
    <mergeCell ref="D40:E40"/>
    <mergeCell ref="B39:C39"/>
    <mergeCell ref="D39:E39"/>
    <mergeCell ref="B44:C44"/>
    <mergeCell ref="D44:E44"/>
    <mergeCell ref="B45:C45"/>
    <mergeCell ref="D45:E45"/>
    <mergeCell ref="D42:E42"/>
    <mergeCell ref="B43:C43"/>
    <mergeCell ref="D43:E43"/>
    <mergeCell ref="B48:C48"/>
    <mergeCell ref="D48:E48"/>
    <mergeCell ref="B49:C49"/>
    <mergeCell ref="D49:E49"/>
    <mergeCell ref="B46:C46"/>
    <mergeCell ref="D46:E46"/>
    <mergeCell ref="B47:C47"/>
    <mergeCell ref="D47:E47"/>
    <mergeCell ref="B53:C53"/>
    <mergeCell ref="D53:E53"/>
    <mergeCell ref="B50:C50"/>
    <mergeCell ref="D50:E50"/>
    <mergeCell ref="B51:C51"/>
    <mergeCell ref="D51:E51"/>
    <mergeCell ref="Q5:Q6"/>
    <mergeCell ref="R5:R6"/>
    <mergeCell ref="B56:C56"/>
    <mergeCell ref="D56:E56"/>
    <mergeCell ref="B54:C54"/>
    <mergeCell ref="D54:E54"/>
    <mergeCell ref="B55:C55"/>
    <mergeCell ref="D55:E55"/>
    <mergeCell ref="B52:C52"/>
    <mergeCell ref="D52:E52"/>
    <mergeCell ref="D33:E33"/>
    <mergeCell ref="D34:E34"/>
    <mergeCell ref="D37:E37"/>
    <mergeCell ref="D35:E35"/>
    <mergeCell ref="D36:E36"/>
    <mergeCell ref="D32:E32"/>
    <mergeCell ref="D26:E26"/>
    <mergeCell ref="D27:E27"/>
    <mergeCell ref="D28:E28"/>
    <mergeCell ref="D24:E24"/>
    <mergeCell ref="A15:C15"/>
    <mergeCell ref="D18:E18"/>
    <mergeCell ref="B17:C17"/>
    <mergeCell ref="D15:E15"/>
    <mergeCell ref="D16:E16"/>
    <mergeCell ref="B19:C19"/>
    <mergeCell ref="B20:C20"/>
    <mergeCell ref="D21:E21"/>
    <mergeCell ref="D22:E22"/>
    <mergeCell ref="D25:E25"/>
    <mergeCell ref="D13:E13"/>
    <mergeCell ref="B37:C37"/>
    <mergeCell ref="B31:C31"/>
    <mergeCell ref="B7:C7"/>
    <mergeCell ref="B35:C35"/>
    <mergeCell ref="B36:C36"/>
    <mergeCell ref="B32:C32"/>
    <mergeCell ref="B34:C34"/>
    <mergeCell ref="B30:C30"/>
    <mergeCell ref="B29:C29"/>
    <mergeCell ref="B33:C33"/>
    <mergeCell ref="B24:C24"/>
    <mergeCell ref="A16:C16"/>
    <mergeCell ref="D23:E23"/>
    <mergeCell ref="B23:C23"/>
    <mergeCell ref="A11:C11"/>
    <mergeCell ref="D29:E29"/>
    <mergeCell ref="D17:E17"/>
    <mergeCell ref="B27:C27"/>
    <mergeCell ref="D19:E19"/>
    <mergeCell ref="D20:E20"/>
    <mergeCell ref="B26:C26"/>
    <mergeCell ref="B3:C6"/>
    <mergeCell ref="D3:E6"/>
    <mergeCell ref="B21:C21"/>
    <mergeCell ref="B22:C22"/>
    <mergeCell ref="B28:C28"/>
    <mergeCell ref="B18:C18"/>
    <mergeCell ref="D10:E10"/>
    <mergeCell ref="D14:E14"/>
    <mergeCell ref="B25:C25"/>
    <mergeCell ref="A7:A8"/>
    <mergeCell ref="B8:C8"/>
    <mergeCell ref="A14:C14"/>
    <mergeCell ref="N4:N6"/>
    <mergeCell ref="O4:O6"/>
    <mergeCell ref="F4:F6"/>
    <mergeCell ref="M4:M6"/>
    <mergeCell ref="A12:C12"/>
    <mergeCell ref="D12:E12"/>
    <mergeCell ref="A57:U59"/>
    <mergeCell ref="L4:L6"/>
    <mergeCell ref="A10:C10"/>
    <mergeCell ref="D7:E7"/>
    <mergeCell ref="D9:E9"/>
    <mergeCell ref="A9:C9"/>
    <mergeCell ref="D11:E11"/>
    <mergeCell ref="A3:A6"/>
    <mergeCell ref="F3:K3"/>
    <mergeCell ref="I4:I6"/>
    <mergeCell ref="D8:E8"/>
    <mergeCell ref="N1:U1"/>
    <mergeCell ref="T5:U5"/>
    <mergeCell ref="P4:U4"/>
    <mergeCell ref="L3:U3"/>
    <mergeCell ref="S5:S6"/>
    <mergeCell ref="J4:K5"/>
    <mergeCell ref="G4:G6"/>
    <mergeCell ref="H4:H6"/>
    <mergeCell ref="P5:P6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="85" zoomScaleNormal="85" zoomScaleSheetLayoutView="85" zoomScalePageLayoutView="0" workbookViewId="0" topLeftCell="A1">
      <selection activeCell="V9" sqref="V9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8.50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40" t="s">
        <v>75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40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21"/>
      <c r="O2" s="221"/>
      <c r="P2" s="221"/>
      <c r="Q2" s="221"/>
      <c r="R2" s="221"/>
      <c r="S2" s="221"/>
      <c r="T2" s="221"/>
      <c r="U2" s="221"/>
    </row>
    <row r="3" spans="1:21" ht="18" customHeight="1">
      <c r="A3" s="176" t="s">
        <v>0</v>
      </c>
      <c r="B3" s="234" t="s">
        <v>71</v>
      </c>
      <c r="C3" s="234"/>
      <c r="D3" s="188" t="str">
        <f>'第2表-1'!D3:E3</f>
        <v>平成20年
10月1日　
現在推計
人口</v>
      </c>
      <c r="E3" s="189"/>
      <c r="F3" s="226" t="s">
        <v>41</v>
      </c>
      <c r="G3" s="227"/>
      <c r="H3" s="156" t="s">
        <v>42</v>
      </c>
      <c r="I3" s="157"/>
      <c r="J3" s="157"/>
      <c r="K3" s="157"/>
      <c r="L3" s="157"/>
      <c r="M3" s="158"/>
      <c r="N3" s="151" t="s">
        <v>43</v>
      </c>
      <c r="O3" s="222"/>
      <c r="P3" s="222"/>
      <c r="Q3" s="152"/>
      <c r="R3" s="156" t="s">
        <v>44</v>
      </c>
      <c r="S3" s="158"/>
      <c r="T3" s="156" t="s">
        <v>45</v>
      </c>
      <c r="U3" s="158"/>
    </row>
    <row r="4" spans="1:21" ht="18" customHeight="1">
      <c r="A4" s="177"/>
      <c r="B4" s="235"/>
      <c r="C4" s="235"/>
      <c r="D4" s="190">
        <f>'第2表-1'!D4:E4</f>
        <v>0</v>
      </c>
      <c r="E4" s="191"/>
      <c r="F4" s="228" t="s">
        <v>46</v>
      </c>
      <c r="G4" s="231" t="s">
        <v>1</v>
      </c>
      <c r="H4" s="163" t="s">
        <v>46</v>
      </c>
      <c r="I4" s="159" t="s">
        <v>1</v>
      </c>
      <c r="J4" s="163" t="s">
        <v>48</v>
      </c>
      <c r="K4" s="159" t="s">
        <v>1</v>
      </c>
      <c r="L4" s="188" t="s">
        <v>49</v>
      </c>
      <c r="M4" s="159" t="s">
        <v>1</v>
      </c>
      <c r="N4" s="163" t="s">
        <v>46</v>
      </c>
      <c r="O4" s="159" t="s">
        <v>1</v>
      </c>
      <c r="P4" s="237" t="s">
        <v>57</v>
      </c>
      <c r="Q4" s="240" t="s">
        <v>58</v>
      </c>
      <c r="R4" s="163" t="s">
        <v>50</v>
      </c>
      <c r="S4" s="159" t="s">
        <v>1</v>
      </c>
      <c r="T4" s="163" t="s">
        <v>50</v>
      </c>
      <c r="U4" s="159" t="s">
        <v>1</v>
      </c>
    </row>
    <row r="5" spans="1:21" ht="18" customHeight="1">
      <c r="A5" s="177"/>
      <c r="B5" s="235"/>
      <c r="C5" s="235"/>
      <c r="D5" s="190">
        <f>'第2表-1'!D5:E5</f>
        <v>0</v>
      </c>
      <c r="E5" s="191"/>
      <c r="F5" s="229"/>
      <c r="G5" s="232"/>
      <c r="H5" s="164"/>
      <c r="I5" s="179"/>
      <c r="J5" s="164"/>
      <c r="K5" s="179"/>
      <c r="L5" s="190"/>
      <c r="M5" s="179"/>
      <c r="N5" s="164"/>
      <c r="O5" s="179"/>
      <c r="P5" s="238"/>
      <c r="Q5" s="241"/>
      <c r="R5" s="164"/>
      <c r="S5" s="179"/>
      <c r="T5" s="164"/>
      <c r="U5" s="179"/>
    </row>
    <row r="6" spans="1:21" ht="18" customHeight="1">
      <c r="A6" s="178"/>
      <c r="B6" s="236"/>
      <c r="C6" s="236"/>
      <c r="D6" s="192">
        <f>'第2表-1'!D6:E6</f>
        <v>0</v>
      </c>
      <c r="E6" s="193"/>
      <c r="F6" s="230"/>
      <c r="G6" s="233"/>
      <c r="H6" s="165"/>
      <c r="I6" s="160"/>
      <c r="J6" s="165"/>
      <c r="K6" s="160"/>
      <c r="L6" s="192"/>
      <c r="M6" s="160"/>
      <c r="N6" s="165"/>
      <c r="O6" s="160"/>
      <c r="P6" s="239"/>
      <c r="Q6" s="242"/>
      <c r="R6" s="165"/>
      <c r="S6" s="160"/>
      <c r="T6" s="165"/>
      <c r="U6" s="160"/>
    </row>
    <row r="7" spans="1:21" ht="21" customHeight="1">
      <c r="A7" s="184" t="s">
        <v>72</v>
      </c>
      <c r="B7" s="206" t="s">
        <v>73</v>
      </c>
      <c r="C7" s="207"/>
      <c r="D7" s="210">
        <f>'第2表-1'!D7:E7</f>
        <v>1388000</v>
      </c>
      <c r="E7" s="223"/>
      <c r="F7" s="120">
        <v>-5213</v>
      </c>
      <c r="G7" s="121">
        <v>-3.8</v>
      </c>
      <c r="H7" s="122">
        <v>290</v>
      </c>
      <c r="I7" s="123">
        <v>27.67967929750883</v>
      </c>
      <c r="J7" s="122">
        <v>130</v>
      </c>
      <c r="K7" s="124">
        <v>12.408132098883268</v>
      </c>
      <c r="L7" s="122">
        <v>160</v>
      </c>
      <c r="M7" s="125">
        <v>15.27154719862556</v>
      </c>
      <c r="N7" s="122">
        <v>45</v>
      </c>
      <c r="O7" s="125">
        <v>4.4</v>
      </c>
      <c r="P7" s="126">
        <v>37</v>
      </c>
      <c r="Q7" s="127">
        <v>8</v>
      </c>
      <c r="R7" s="128">
        <v>6401</v>
      </c>
      <c r="S7" s="125">
        <v>4.6</v>
      </c>
      <c r="T7" s="128">
        <v>2828</v>
      </c>
      <c r="U7" s="129">
        <v>2.04</v>
      </c>
    </row>
    <row r="8" spans="1:21" ht="21" customHeight="1" thickBot="1">
      <c r="A8" s="185"/>
      <c r="B8" s="186" t="s">
        <v>74</v>
      </c>
      <c r="C8" s="187"/>
      <c r="D8" s="116"/>
      <c r="E8" s="117"/>
      <c r="F8" s="130">
        <v>-4806</v>
      </c>
      <c r="G8" s="131">
        <v>-3.4</v>
      </c>
      <c r="H8" s="132">
        <v>311</v>
      </c>
      <c r="I8" s="133">
        <v>28.618754025950125</v>
      </c>
      <c r="J8" s="132">
        <v>131</v>
      </c>
      <c r="K8" s="134">
        <v>12.054844943406644</v>
      </c>
      <c r="L8" s="132">
        <v>180</v>
      </c>
      <c r="M8" s="135">
        <v>16.563909082543482</v>
      </c>
      <c r="N8" s="132">
        <v>55</v>
      </c>
      <c r="O8" s="135">
        <v>5.4</v>
      </c>
      <c r="P8" s="136">
        <v>41</v>
      </c>
      <c r="Q8" s="137">
        <v>14</v>
      </c>
      <c r="R8" s="138">
        <v>6405</v>
      </c>
      <c r="S8" s="135">
        <v>4.6</v>
      </c>
      <c r="T8" s="138">
        <v>3014</v>
      </c>
      <c r="U8" s="139">
        <v>2.15</v>
      </c>
    </row>
    <row r="9" spans="1:21" ht="21" customHeight="1" thickTop="1">
      <c r="A9" s="166" t="s">
        <v>61</v>
      </c>
      <c r="B9" s="167"/>
      <c r="C9" s="168"/>
      <c r="D9" s="210">
        <f>'第2表-1'!D9:E9</f>
        <v>308824</v>
      </c>
      <c r="E9" s="211"/>
      <c r="F9" s="21">
        <v>-1725</v>
      </c>
      <c r="G9" s="22">
        <v>-5.58570577416263</v>
      </c>
      <c r="H9" s="23">
        <v>50</v>
      </c>
      <c r="I9" s="24">
        <v>23.719165085388994</v>
      </c>
      <c r="J9" s="23">
        <v>17</v>
      </c>
      <c r="K9" s="25">
        <v>8.064516129032258</v>
      </c>
      <c r="L9" s="23">
        <v>33</v>
      </c>
      <c r="M9" s="24">
        <v>15.654648956356738</v>
      </c>
      <c r="N9" s="23">
        <v>4</v>
      </c>
      <c r="O9" s="24">
        <v>1.940805434255216</v>
      </c>
      <c r="P9" s="26">
        <v>3</v>
      </c>
      <c r="Q9" s="27">
        <v>1</v>
      </c>
      <c r="R9" s="28">
        <v>1233</v>
      </c>
      <c r="S9" s="24">
        <v>3.9925653446623315</v>
      </c>
      <c r="T9" s="28">
        <v>605</v>
      </c>
      <c r="U9" s="29">
        <v>1.9590446338367484</v>
      </c>
    </row>
    <row r="10" spans="1:21" ht="21" customHeight="1">
      <c r="A10" s="166" t="s">
        <v>62</v>
      </c>
      <c r="B10" s="167"/>
      <c r="C10" s="168"/>
      <c r="D10" s="174">
        <f>'第2表-1'!D10:E10</f>
        <v>339973</v>
      </c>
      <c r="E10" s="175"/>
      <c r="F10" s="21">
        <v>-783</v>
      </c>
      <c r="G10" s="22">
        <v>-2.303124071617452</v>
      </c>
      <c r="H10" s="23">
        <v>74</v>
      </c>
      <c r="I10" s="24">
        <v>27.809094325441563</v>
      </c>
      <c r="J10" s="23">
        <v>37</v>
      </c>
      <c r="K10" s="25">
        <v>13.904547162720782</v>
      </c>
      <c r="L10" s="23">
        <v>37</v>
      </c>
      <c r="M10" s="24">
        <v>13.904547162720782</v>
      </c>
      <c r="N10" s="23">
        <v>13</v>
      </c>
      <c r="O10" s="24">
        <v>5.003849114703619</v>
      </c>
      <c r="P10" s="26">
        <v>11</v>
      </c>
      <c r="Q10" s="27">
        <v>2</v>
      </c>
      <c r="R10" s="28">
        <v>1618</v>
      </c>
      <c r="S10" s="24">
        <v>4.75920146599877</v>
      </c>
      <c r="T10" s="28">
        <v>690</v>
      </c>
      <c r="U10" s="29">
        <v>2.029572936674383</v>
      </c>
    </row>
    <row r="11" spans="1:24" ht="25.5" customHeight="1">
      <c r="A11" s="201" t="s">
        <v>66</v>
      </c>
      <c r="B11" s="224"/>
      <c r="C11" s="225"/>
      <c r="D11" s="174">
        <f>'第2表-1'!D11:E11</f>
        <v>330993</v>
      </c>
      <c r="E11" s="175"/>
      <c r="F11" s="30">
        <v>-972</v>
      </c>
      <c r="G11" s="22">
        <v>-2.936617994942491</v>
      </c>
      <c r="H11" s="23">
        <v>70</v>
      </c>
      <c r="I11" s="24">
        <v>27.855153203342617</v>
      </c>
      <c r="J11" s="23">
        <v>34</v>
      </c>
      <c r="K11" s="25">
        <v>13.529645841623557</v>
      </c>
      <c r="L11" s="23">
        <v>36</v>
      </c>
      <c r="M11" s="24">
        <v>14.32550736171906</v>
      </c>
      <c r="N11" s="23">
        <v>14</v>
      </c>
      <c r="O11" s="24">
        <v>5.704971475142624</v>
      </c>
      <c r="P11" s="26">
        <v>11</v>
      </c>
      <c r="Q11" s="27">
        <v>3</v>
      </c>
      <c r="R11" s="28">
        <v>1615</v>
      </c>
      <c r="S11" s="24">
        <v>4.879257265259386</v>
      </c>
      <c r="T11" s="28">
        <v>662</v>
      </c>
      <c r="U11" s="29">
        <v>2.0000422969670053</v>
      </c>
      <c r="V11" s="1"/>
      <c r="W11" s="1"/>
      <c r="X11" s="1"/>
    </row>
    <row r="12" spans="1:24" ht="21" customHeight="1">
      <c r="A12" s="218" t="s">
        <v>68</v>
      </c>
      <c r="B12" s="219"/>
      <c r="C12" s="220"/>
      <c r="D12" s="28"/>
      <c r="E12" s="31"/>
      <c r="F12" s="21">
        <v>-712</v>
      </c>
      <c r="G12" s="22">
        <v>-2.3423980629157595</v>
      </c>
      <c r="H12" s="23">
        <v>65</v>
      </c>
      <c r="I12" s="24">
        <v>27.706734867860188</v>
      </c>
      <c r="J12" s="23">
        <v>31</v>
      </c>
      <c r="K12" s="25">
        <v>13.213981244671782</v>
      </c>
      <c r="L12" s="23">
        <v>34</v>
      </c>
      <c r="M12" s="24">
        <v>14.492753623188406</v>
      </c>
      <c r="N12" s="23">
        <v>11</v>
      </c>
      <c r="O12" s="24">
        <v>4.801396769969445</v>
      </c>
      <c r="P12" s="26">
        <v>10</v>
      </c>
      <c r="Q12" s="27">
        <v>1</v>
      </c>
      <c r="R12" s="28">
        <v>1535</v>
      </c>
      <c r="S12" s="24">
        <v>5.04997335193215</v>
      </c>
      <c r="T12" s="28">
        <v>621</v>
      </c>
      <c r="U12" s="29">
        <v>2.043018535211638</v>
      </c>
      <c r="V12" s="1"/>
      <c r="W12" s="1"/>
      <c r="X12" s="1"/>
    </row>
    <row r="13" spans="1:24" ht="21" customHeight="1">
      <c r="A13" s="218" t="s">
        <v>69</v>
      </c>
      <c r="B13" s="219"/>
      <c r="C13" s="220"/>
      <c r="D13" s="28"/>
      <c r="E13" s="31"/>
      <c r="F13" s="21">
        <v>-260</v>
      </c>
      <c r="G13" s="22">
        <v>-9.618586067848026</v>
      </c>
      <c r="H13" s="32">
        <v>5</v>
      </c>
      <c r="I13" s="24">
        <v>29.940119760479043</v>
      </c>
      <c r="J13" s="23">
        <v>3</v>
      </c>
      <c r="K13" s="25">
        <v>17.964071856287426</v>
      </c>
      <c r="L13" s="23">
        <v>2</v>
      </c>
      <c r="M13" s="24">
        <v>11.976047904191617</v>
      </c>
      <c r="N13" s="23">
        <v>3</v>
      </c>
      <c r="O13" s="24">
        <v>18.404907975460123</v>
      </c>
      <c r="P13" s="26">
        <v>1</v>
      </c>
      <c r="Q13" s="26">
        <v>2</v>
      </c>
      <c r="R13" s="28">
        <v>80</v>
      </c>
      <c r="S13" s="24">
        <v>2.959564943953239</v>
      </c>
      <c r="T13" s="28">
        <v>41</v>
      </c>
      <c r="U13" s="29">
        <v>1.516777033776035</v>
      </c>
      <c r="V13" s="1"/>
      <c r="W13" s="1"/>
      <c r="X13" s="1"/>
    </row>
    <row r="14" spans="1:21" ht="21" customHeight="1">
      <c r="A14" s="166" t="s">
        <v>63</v>
      </c>
      <c r="B14" s="167"/>
      <c r="C14" s="168"/>
      <c r="D14" s="174">
        <f>'第2表-1'!D14:E14</f>
        <v>148318</v>
      </c>
      <c r="E14" s="175"/>
      <c r="F14" s="21">
        <v>-1028</v>
      </c>
      <c r="G14" s="22">
        <v>-6.93105354710824</v>
      </c>
      <c r="H14" s="23">
        <v>37</v>
      </c>
      <c r="I14" s="24">
        <v>39.361702127659576</v>
      </c>
      <c r="J14" s="23">
        <v>16</v>
      </c>
      <c r="K14" s="25">
        <v>17.02127659574468</v>
      </c>
      <c r="L14" s="23">
        <v>21</v>
      </c>
      <c r="M14" s="24">
        <v>22.340425531914896</v>
      </c>
      <c r="N14" s="23">
        <v>7</v>
      </c>
      <c r="O14" s="24">
        <v>7.700770077007701</v>
      </c>
      <c r="P14" s="26">
        <v>6</v>
      </c>
      <c r="Q14" s="27">
        <v>1</v>
      </c>
      <c r="R14" s="28">
        <v>586</v>
      </c>
      <c r="S14" s="24">
        <v>3.950970212651195</v>
      </c>
      <c r="T14" s="28">
        <v>261</v>
      </c>
      <c r="U14" s="29">
        <v>1.7597324667268976</v>
      </c>
    </row>
    <row r="15" spans="1:21" ht="21" customHeight="1">
      <c r="A15" s="166" t="s">
        <v>64</v>
      </c>
      <c r="B15" s="167"/>
      <c r="C15" s="168"/>
      <c r="D15" s="174">
        <f>'第2表-1'!D15:E15</f>
        <v>186476</v>
      </c>
      <c r="E15" s="175"/>
      <c r="F15" s="21">
        <v>-396</v>
      </c>
      <c r="G15" s="22">
        <v>-2.1235976747677987</v>
      </c>
      <c r="H15" s="23">
        <v>41</v>
      </c>
      <c r="I15" s="24">
        <v>25.8349086326402</v>
      </c>
      <c r="J15" s="23">
        <v>16</v>
      </c>
      <c r="K15" s="25">
        <v>10.081915563957152</v>
      </c>
      <c r="L15" s="23">
        <v>25</v>
      </c>
      <c r="M15" s="24">
        <v>15.752993068683049</v>
      </c>
      <c r="N15" s="23">
        <v>6</v>
      </c>
      <c r="O15" s="24">
        <v>3.8684719535783367</v>
      </c>
      <c r="P15" s="26">
        <v>5</v>
      </c>
      <c r="Q15" s="27">
        <v>1</v>
      </c>
      <c r="R15" s="28">
        <v>948</v>
      </c>
      <c r="S15" s="24">
        <v>5.083764130504729</v>
      </c>
      <c r="T15" s="28">
        <v>403</v>
      </c>
      <c r="U15" s="29">
        <v>2.1611360175035927</v>
      </c>
    </row>
    <row r="16" spans="1:21" ht="21" customHeight="1">
      <c r="A16" s="196" t="s">
        <v>65</v>
      </c>
      <c r="B16" s="200"/>
      <c r="C16" s="197"/>
      <c r="D16" s="204">
        <f>'第2表-1'!D16:E16</f>
        <v>80297</v>
      </c>
      <c r="E16" s="205"/>
      <c r="F16" s="33">
        <v>-309</v>
      </c>
      <c r="G16" s="34">
        <v>-3.8482135073539485</v>
      </c>
      <c r="H16" s="35">
        <v>18</v>
      </c>
      <c r="I16" s="36">
        <v>26.94610778443114</v>
      </c>
      <c r="J16" s="35">
        <v>10</v>
      </c>
      <c r="K16" s="37">
        <v>14.970059880239521</v>
      </c>
      <c r="L16" s="35">
        <v>8</v>
      </c>
      <c r="M16" s="36">
        <v>11.976047904191617</v>
      </c>
      <c r="N16" s="35">
        <v>1</v>
      </c>
      <c r="O16" s="36">
        <v>1.5360983102918586</v>
      </c>
      <c r="P16" s="38">
        <v>1</v>
      </c>
      <c r="Q16" s="39">
        <v>0</v>
      </c>
      <c r="R16" s="40">
        <v>401</v>
      </c>
      <c r="S16" s="36">
        <v>4.993959923782955</v>
      </c>
      <c r="T16" s="40">
        <v>207</v>
      </c>
      <c r="U16" s="41">
        <v>2.5779294369652668</v>
      </c>
    </row>
    <row r="17" spans="1:21" ht="21" customHeight="1">
      <c r="A17" s="17">
        <v>201</v>
      </c>
      <c r="B17" s="212" t="s">
        <v>5</v>
      </c>
      <c r="C17" s="213"/>
      <c r="D17" s="208">
        <f>'第2表-1'!D17:E17</f>
        <v>303962</v>
      </c>
      <c r="E17" s="209"/>
      <c r="F17" s="42">
        <v>-712</v>
      </c>
      <c r="G17" s="43">
        <v>-2.3423980629157595</v>
      </c>
      <c r="H17" s="44">
        <v>65</v>
      </c>
      <c r="I17" s="45">
        <v>27.706734867860188</v>
      </c>
      <c r="J17" s="44">
        <v>31</v>
      </c>
      <c r="K17" s="46">
        <v>13.213981244671782</v>
      </c>
      <c r="L17" s="44">
        <v>34</v>
      </c>
      <c r="M17" s="45">
        <v>14.492753623188406</v>
      </c>
      <c r="N17" s="44">
        <v>11</v>
      </c>
      <c r="O17" s="45">
        <v>4.801396769969445</v>
      </c>
      <c r="P17" s="47">
        <v>10</v>
      </c>
      <c r="Q17" s="48">
        <v>1</v>
      </c>
      <c r="R17" s="49">
        <v>1535</v>
      </c>
      <c r="S17" s="45">
        <v>5.04997335193215</v>
      </c>
      <c r="T17" s="49">
        <v>621</v>
      </c>
      <c r="U17" s="50">
        <v>2.043018535211638</v>
      </c>
    </row>
    <row r="18" spans="1:21" ht="21" customHeight="1">
      <c r="A18" s="18">
        <v>301</v>
      </c>
      <c r="B18" s="198" t="s">
        <v>6</v>
      </c>
      <c r="C18" s="199"/>
      <c r="D18" s="210">
        <f>'第2表-1'!D18:E18</f>
        <v>12647</v>
      </c>
      <c r="E18" s="211"/>
      <c r="F18" s="51">
        <v>-86</v>
      </c>
      <c r="G18" s="52">
        <v>-6.800031628054084</v>
      </c>
      <c r="H18" s="53">
        <v>4</v>
      </c>
      <c r="I18" s="54">
        <v>41.23711340206186</v>
      </c>
      <c r="J18" s="53">
        <v>2</v>
      </c>
      <c r="K18" s="55">
        <v>20.61855670103093</v>
      </c>
      <c r="L18" s="53">
        <v>2</v>
      </c>
      <c r="M18" s="54">
        <v>20.61855670103093</v>
      </c>
      <c r="N18" s="53">
        <v>2</v>
      </c>
      <c r="O18" s="54">
        <v>21.27659574468085</v>
      </c>
      <c r="P18" s="56">
        <v>1</v>
      </c>
      <c r="Q18" s="57">
        <v>1</v>
      </c>
      <c r="R18" s="16">
        <v>48</v>
      </c>
      <c r="S18" s="54">
        <v>3.795366490076698</v>
      </c>
      <c r="T18" s="16">
        <v>19</v>
      </c>
      <c r="U18" s="58">
        <v>1.502332568988693</v>
      </c>
    </row>
    <row r="19" spans="1:21" ht="21" customHeight="1">
      <c r="A19" s="19">
        <v>303</v>
      </c>
      <c r="B19" s="166" t="s">
        <v>7</v>
      </c>
      <c r="C19" s="168"/>
      <c r="D19" s="174">
        <f>'第2表-1'!D19:E19</f>
        <v>3434</v>
      </c>
      <c r="E19" s="175"/>
      <c r="F19" s="21">
        <v>-57</v>
      </c>
      <c r="G19" s="22">
        <v>-16.59871869539895</v>
      </c>
      <c r="H19" s="23">
        <v>0</v>
      </c>
      <c r="I19" s="24">
        <v>0</v>
      </c>
      <c r="J19" s="23">
        <v>0</v>
      </c>
      <c r="K19" s="25">
        <v>0</v>
      </c>
      <c r="L19" s="23">
        <v>0</v>
      </c>
      <c r="M19" s="24">
        <v>0</v>
      </c>
      <c r="N19" s="23">
        <v>0</v>
      </c>
      <c r="O19" s="24">
        <v>0</v>
      </c>
      <c r="P19" s="26">
        <v>0</v>
      </c>
      <c r="Q19" s="27">
        <v>0</v>
      </c>
      <c r="R19" s="28">
        <v>3</v>
      </c>
      <c r="S19" s="24">
        <v>0.8736167734420501</v>
      </c>
      <c r="T19" s="28">
        <v>9</v>
      </c>
      <c r="U19" s="29">
        <v>2.6208503203261504</v>
      </c>
    </row>
    <row r="20" spans="1:21" ht="21" customHeight="1">
      <c r="A20" s="19">
        <v>304</v>
      </c>
      <c r="B20" s="166" t="s">
        <v>54</v>
      </c>
      <c r="C20" s="168"/>
      <c r="D20" s="174">
        <f>'第2表-1'!D20:E20</f>
        <v>3295</v>
      </c>
      <c r="E20" s="175"/>
      <c r="F20" s="21">
        <v>-15</v>
      </c>
      <c r="G20" s="22">
        <v>-4.552352048558422</v>
      </c>
      <c r="H20" s="23">
        <v>1</v>
      </c>
      <c r="I20" s="24">
        <v>41.666666666666664</v>
      </c>
      <c r="J20" s="23">
        <v>1</v>
      </c>
      <c r="K20" s="25">
        <v>41.666666666666664</v>
      </c>
      <c r="L20" s="23">
        <v>0</v>
      </c>
      <c r="M20" s="24">
        <v>0</v>
      </c>
      <c r="N20" s="23">
        <v>0</v>
      </c>
      <c r="O20" s="24">
        <v>0</v>
      </c>
      <c r="P20" s="26">
        <v>0</v>
      </c>
      <c r="Q20" s="27">
        <v>0</v>
      </c>
      <c r="R20" s="28">
        <v>14</v>
      </c>
      <c r="S20" s="24">
        <v>4.248861911987861</v>
      </c>
      <c r="T20" s="28">
        <v>3</v>
      </c>
      <c r="U20" s="29">
        <v>0.9104704097116845</v>
      </c>
    </row>
    <row r="21" spans="1:21" ht="21" customHeight="1">
      <c r="A21" s="20">
        <v>307</v>
      </c>
      <c r="B21" s="196" t="s">
        <v>51</v>
      </c>
      <c r="C21" s="197"/>
      <c r="D21" s="204">
        <f>'第2表-1'!D21:E21</f>
        <v>7655</v>
      </c>
      <c r="E21" s="205"/>
      <c r="F21" s="33">
        <v>-102</v>
      </c>
      <c r="G21" s="34">
        <v>-13.324624428478119</v>
      </c>
      <c r="H21" s="35">
        <v>0</v>
      </c>
      <c r="I21" s="36">
        <v>0</v>
      </c>
      <c r="J21" s="35">
        <v>0</v>
      </c>
      <c r="K21" s="37">
        <v>0</v>
      </c>
      <c r="L21" s="35">
        <v>0</v>
      </c>
      <c r="M21" s="36">
        <v>0</v>
      </c>
      <c r="N21" s="35">
        <v>1</v>
      </c>
      <c r="O21" s="36">
        <v>25.64102564102564</v>
      </c>
      <c r="P21" s="38">
        <v>0</v>
      </c>
      <c r="Q21" s="39">
        <v>1</v>
      </c>
      <c r="R21" s="40">
        <v>15</v>
      </c>
      <c r="S21" s="36">
        <v>1.959503592423253</v>
      </c>
      <c r="T21" s="40">
        <v>10</v>
      </c>
      <c r="U21" s="41">
        <v>1.3063357282821686</v>
      </c>
    </row>
    <row r="22" spans="1:21" ht="21" customHeight="1">
      <c r="A22" s="18">
        <v>202</v>
      </c>
      <c r="B22" s="198" t="s">
        <v>8</v>
      </c>
      <c r="C22" s="199"/>
      <c r="D22" s="210">
        <f>'第2表-1'!D22:E22</f>
        <v>184303</v>
      </c>
      <c r="E22" s="211"/>
      <c r="F22" s="51">
        <v>-742</v>
      </c>
      <c r="G22" s="52">
        <v>-4.025978958562802</v>
      </c>
      <c r="H22" s="53">
        <v>29</v>
      </c>
      <c r="I22" s="54">
        <v>20.89337175792507</v>
      </c>
      <c r="J22" s="53">
        <v>10</v>
      </c>
      <c r="K22" s="55">
        <v>7.204610951008645</v>
      </c>
      <c r="L22" s="53">
        <v>19</v>
      </c>
      <c r="M22" s="54">
        <v>13.688760806916427</v>
      </c>
      <c r="N22" s="53">
        <v>3</v>
      </c>
      <c r="O22" s="54">
        <v>2.2026431718061676</v>
      </c>
      <c r="P22" s="56">
        <v>3</v>
      </c>
      <c r="Q22" s="57">
        <v>0</v>
      </c>
      <c r="R22" s="16">
        <v>792</v>
      </c>
      <c r="S22" s="54">
        <v>4.297271341215281</v>
      </c>
      <c r="T22" s="16">
        <v>369</v>
      </c>
      <c r="U22" s="58">
        <v>2.0021377839753014</v>
      </c>
    </row>
    <row r="23" spans="1:21" ht="21" customHeight="1">
      <c r="A23" s="19">
        <v>204</v>
      </c>
      <c r="B23" s="166" t="s">
        <v>38</v>
      </c>
      <c r="C23" s="168"/>
      <c r="D23" s="174">
        <f>'第2表-1'!D23:E23</f>
        <v>37156</v>
      </c>
      <c r="E23" s="175"/>
      <c r="F23" s="21">
        <v>-290</v>
      </c>
      <c r="G23" s="22">
        <v>-7.804930563031543</v>
      </c>
      <c r="H23" s="23">
        <v>4</v>
      </c>
      <c r="I23" s="24">
        <v>18.2648401826484</v>
      </c>
      <c r="J23" s="23">
        <v>1</v>
      </c>
      <c r="K23" s="25">
        <v>4.5662100456621</v>
      </c>
      <c r="L23" s="23">
        <v>3</v>
      </c>
      <c r="M23" s="24">
        <v>13.698630136986301</v>
      </c>
      <c r="N23" s="23">
        <v>0</v>
      </c>
      <c r="O23" s="24">
        <v>0</v>
      </c>
      <c r="P23" s="26">
        <v>0</v>
      </c>
      <c r="Q23" s="27">
        <v>0</v>
      </c>
      <c r="R23" s="28">
        <v>151</v>
      </c>
      <c r="S23" s="24">
        <v>4.063946603509527</v>
      </c>
      <c r="T23" s="28">
        <v>83</v>
      </c>
      <c r="U23" s="29">
        <v>2.233824954246959</v>
      </c>
    </row>
    <row r="24" spans="1:21" ht="21" customHeight="1">
      <c r="A24" s="19">
        <v>210</v>
      </c>
      <c r="B24" s="166" t="s">
        <v>55</v>
      </c>
      <c r="C24" s="168"/>
      <c r="D24" s="174">
        <f>'第2表-1'!D24:E24</f>
        <v>34341</v>
      </c>
      <c r="E24" s="175"/>
      <c r="F24" s="21">
        <v>-235</v>
      </c>
      <c r="G24" s="22">
        <v>-6.843132116129408</v>
      </c>
      <c r="H24" s="23">
        <v>5</v>
      </c>
      <c r="I24" s="24">
        <v>23.36448598130841</v>
      </c>
      <c r="J24" s="23">
        <v>2</v>
      </c>
      <c r="K24" s="25">
        <v>9.345794392523365</v>
      </c>
      <c r="L24" s="23">
        <v>3</v>
      </c>
      <c r="M24" s="24">
        <v>14.018691588785046</v>
      </c>
      <c r="N24" s="23">
        <v>0</v>
      </c>
      <c r="O24" s="24">
        <v>0</v>
      </c>
      <c r="P24" s="26">
        <v>0</v>
      </c>
      <c r="Q24" s="27">
        <v>0</v>
      </c>
      <c r="R24" s="28">
        <v>116</v>
      </c>
      <c r="S24" s="24">
        <v>3.377886491366006</v>
      </c>
      <c r="T24" s="28">
        <v>63</v>
      </c>
      <c r="U24" s="29">
        <v>1.8345418013453307</v>
      </c>
    </row>
    <row r="25" spans="1:21" ht="21" customHeight="1">
      <c r="A25" s="19">
        <v>343</v>
      </c>
      <c r="B25" s="166" t="s">
        <v>9</v>
      </c>
      <c r="C25" s="168"/>
      <c r="D25" s="174">
        <f>'第2表-1'!D25:E25</f>
        <v>1479</v>
      </c>
      <c r="E25" s="175"/>
      <c r="F25" s="21">
        <v>-27</v>
      </c>
      <c r="G25" s="22">
        <v>-18.255578093306287</v>
      </c>
      <c r="H25" s="23">
        <v>0</v>
      </c>
      <c r="I25" s="24">
        <v>0</v>
      </c>
      <c r="J25" s="23">
        <v>0</v>
      </c>
      <c r="K25" s="25">
        <v>0</v>
      </c>
      <c r="L25" s="23">
        <v>0</v>
      </c>
      <c r="M25" s="24">
        <v>0</v>
      </c>
      <c r="N25" s="23">
        <v>0</v>
      </c>
      <c r="O25" s="24">
        <v>0</v>
      </c>
      <c r="P25" s="26">
        <v>0</v>
      </c>
      <c r="Q25" s="27">
        <v>0</v>
      </c>
      <c r="R25" s="24">
        <v>0</v>
      </c>
      <c r="S25" s="24">
        <v>0</v>
      </c>
      <c r="T25" s="28">
        <v>4</v>
      </c>
      <c r="U25" s="29">
        <v>2.704530087897228</v>
      </c>
    </row>
    <row r="26" spans="1:21" ht="21" customHeight="1">
      <c r="A26" s="19">
        <v>361</v>
      </c>
      <c r="B26" s="166" t="s">
        <v>11</v>
      </c>
      <c r="C26" s="168"/>
      <c r="D26" s="174">
        <f>'第2表-1'!D26:E26</f>
        <v>16291</v>
      </c>
      <c r="E26" s="175"/>
      <c r="F26" s="21">
        <v>-142</v>
      </c>
      <c r="G26" s="22">
        <v>-8.716469216131607</v>
      </c>
      <c r="H26" s="23">
        <v>3</v>
      </c>
      <c r="I26" s="24">
        <v>30.612244897959183</v>
      </c>
      <c r="J26" s="23">
        <v>2</v>
      </c>
      <c r="K26" s="25">
        <v>20.408163265306122</v>
      </c>
      <c r="L26" s="23">
        <v>1</v>
      </c>
      <c r="M26" s="24">
        <v>10.204081632653061</v>
      </c>
      <c r="N26" s="23">
        <v>1</v>
      </c>
      <c r="O26" s="24">
        <v>10.526315789473683</v>
      </c>
      <c r="P26" s="26">
        <v>0</v>
      </c>
      <c r="Q26" s="27">
        <v>1</v>
      </c>
      <c r="R26" s="28">
        <v>57</v>
      </c>
      <c r="S26" s="24">
        <v>3.4988644036584615</v>
      </c>
      <c r="T26" s="28">
        <v>35</v>
      </c>
      <c r="U26" s="29">
        <v>2.148425511018354</v>
      </c>
    </row>
    <row r="27" spans="1:21" ht="21" customHeight="1">
      <c r="A27" s="19">
        <v>362</v>
      </c>
      <c r="B27" s="166" t="s">
        <v>12</v>
      </c>
      <c r="C27" s="168"/>
      <c r="D27" s="174">
        <f>'第2表-1'!D27:E27</f>
        <v>11310</v>
      </c>
      <c r="E27" s="175"/>
      <c r="F27" s="21">
        <v>-112</v>
      </c>
      <c r="G27" s="22">
        <v>-9.902740937223696</v>
      </c>
      <c r="H27" s="23">
        <v>3</v>
      </c>
      <c r="I27" s="24">
        <v>68.18181818181817</v>
      </c>
      <c r="J27" s="23">
        <v>0</v>
      </c>
      <c r="K27" s="25">
        <v>0</v>
      </c>
      <c r="L27" s="23">
        <v>3</v>
      </c>
      <c r="M27" s="24">
        <v>68.18181818181817</v>
      </c>
      <c r="N27" s="23">
        <v>0</v>
      </c>
      <c r="O27" s="24">
        <v>0</v>
      </c>
      <c r="P27" s="26">
        <v>0</v>
      </c>
      <c r="Q27" s="27">
        <v>0</v>
      </c>
      <c r="R27" s="28">
        <v>27</v>
      </c>
      <c r="S27" s="24">
        <v>2.3872679045092835</v>
      </c>
      <c r="T27" s="28">
        <v>12</v>
      </c>
      <c r="U27" s="29">
        <v>1.0610079575596816</v>
      </c>
    </row>
    <row r="28" spans="1:21" ht="21" customHeight="1">
      <c r="A28" s="19">
        <v>367</v>
      </c>
      <c r="B28" s="166" t="s">
        <v>13</v>
      </c>
      <c r="C28" s="168"/>
      <c r="D28" s="174">
        <f>'第2表-1'!D28:E28</f>
        <v>8301</v>
      </c>
      <c r="E28" s="175"/>
      <c r="F28" s="21">
        <v>-67</v>
      </c>
      <c r="G28" s="22">
        <v>-8.071316708830262</v>
      </c>
      <c r="H28" s="23">
        <v>0</v>
      </c>
      <c r="I28" s="24">
        <v>0</v>
      </c>
      <c r="J28" s="23">
        <v>0</v>
      </c>
      <c r="K28" s="25">
        <v>0</v>
      </c>
      <c r="L28" s="23">
        <v>0</v>
      </c>
      <c r="M28" s="24">
        <v>0</v>
      </c>
      <c r="N28" s="23">
        <v>0</v>
      </c>
      <c r="O28" s="24">
        <v>0</v>
      </c>
      <c r="P28" s="26">
        <v>0</v>
      </c>
      <c r="Q28" s="27">
        <v>0</v>
      </c>
      <c r="R28" s="28">
        <v>42</v>
      </c>
      <c r="S28" s="24">
        <v>5.0596313697144915</v>
      </c>
      <c r="T28" s="28">
        <v>9</v>
      </c>
      <c r="U28" s="29">
        <v>1.084206722081677</v>
      </c>
    </row>
    <row r="29" spans="1:21" ht="21" customHeight="1">
      <c r="A29" s="20">
        <v>381</v>
      </c>
      <c r="B29" s="196" t="s">
        <v>10</v>
      </c>
      <c r="C29" s="197"/>
      <c r="D29" s="204">
        <f>'第2表-1'!D29:E29</f>
        <v>15643</v>
      </c>
      <c r="E29" s="205"/>
      <c r="F29" s="59">
        <v>-110</v>
      </c>
      <c r="G29" s="34">
        <v>-7.031899252061625</v>
      </c>
      <c r="H29" s="35">
        <v>6</v>
      </c>
      <c r="I29" s="36">
        <v>65.21739130434783</v>
      </c>
      <c r="J29" s="35">
        <v>2</v>
      </c>
      <c r="K29" s="37">
        <v>21.73913043478261</v>
      </c>
      <c r="L29" s="35">
        <v>4</v>
      </c>
      <c r="M29" s="36">
        <v>43.47826086956522</v>
      </c>
      <c r="N29" s="35">
        <v>0</v>
      </c>
      <c r="O29" s="36">
        <v>0</v>
      </c>
      <c r="P29" s="38">
        <v>0</v>
      </c>
      <c r="Q29" s="39">
        <v>0</v>
      </c>
      <c r="R29" s="40">
        <v>48</v>
      </c>
      <c r="S29" s="36">
        <v>3.0684651281723454</v>
      </c>
      <c r="T29" s="40">
        <v>30</v>
      </c>
      <c r="U29" s="41">
        <v>1.9177907051077159</v>
      </c>
    </row>
    <row r="30" spans="1:21" ht="21" customHeight="1">
      <c r="A30" s="18">
        <v>203</v>
      </c>
      <c r="B30" s="198" t="s">
        <v>14</v>
      </c>
      <c r="C30" s="199"/>
      <c r="D30" s="210">
        <f>'第2表-1'!D30:E30</f>
        <v>239795</v>
      </c>
      <c r="E30" s="211"/>
      <c r="F30" s="51">
        <v>-223</v>
      </c>
      <c r="G30" s="52">
        <v>-0.9299610083613086</v>
      </c>
      <c r="H30" s="53">
        <v>52</v>
      </c>
      <c r="I30" s="54">
        <v>26.27589691763517</v>
      </c>
      <c r="J30" s="53">
        <v>26</v>
      </c>
      <c r="K30" s="55">
        <v>13.137948458817585</v>
      </c>
      <c r="L30" s="53">
        <v>26</v>
      </c>
      <c r="M30" s="54">
        <v>13.137948458817585</v>
      </c>
      <c r="N30" s="53">
        <v>10</v>
      </c>
      <c r="O30" s="54">
        <v>5.167958656330749</v>
      </c>
      <c r="P30" s="56">
        <v>8</v>
      </c>
      <c r="Q30" s="57">
        <v>2</v>
      </c>
      <c r="R30" s="16">
        <v>1227</v>
      </c>
      <c r="S30" s="54">
        <v>5.116870660355721</v>
      </c>
      <c r="T30" s="16">
        <v>492</v>
      </c>
      <c r="U30" s="58">
        <v>2.0517525386267437</v>
      </c>
    </row>
    <row r="31" spans="1:21" ht="21" customHeight="1">
      <c r="A31" s="19">
        <v>412</v>
      </c>
      <c r="B31" s="166" t="s">
        <v>56</v>
      </c>
      <c r="C31" s="168"/>
      <c r="D31" s="174">
        <f>'第2表-1'!D31:E31</f>
        <v>24312</v>
      </c>
      <c r="E31" s="175"/>
      <c r="F31" s="21">
        <v>-8</v>
      </c>
      <c r="G31" s="22">
        <v>-0.3290556103981573</v>
      </c>
      <c r="H31" s="23">
        <v>4</v>
      </c>
      <c r="I31" s="24">
        <v>17.699115044247787</v>
      </c>
      <c r="J31" s="23">
        <v>2</v>
      </c>
      <c r="K31" s="25">
        <v>8.849557522123893</v>
      </c>
      <c r="L31" s="23">
        <v>2</v>
      </c>
      <c r="M31" s="24">
        <v>8.849557522123893</v>
      </c>
      <c r="N31" s="23">
        <v>0</v>
      </c>
      <c r="O31" s="24">
        <v>0</v>
      </c>
      <c r="P31" s="26">
        <v>0</v>
      </c>
      <c r="Q31" s="27">
        <v>0</v>
      </c>
      <c r="R31" s="28">
        <v>103</v>
      </c>
      <c r="S31" s="24">
        <v>4.236590983876275</v>
      </c>
      <c r="T31" s="28">
        <v>59</v>
      </c>
      <c r="U31" s="29">
        <v>2.42678512668641</v>
      </c>
    </row>
    <row r="32" spans="1:21" ht="21" customHeight="1">
      <c r="A32" s="19">
        <v>441</v>
      </c>
      <c r="B32" s="166" t="s">
        <v>15</v>
      </c>
      <c r="C32" s="168"/>
      <c r="D32" s="174">
        <f>'第2表-1'!D32:E32</f>
        <v>11597</v>
      </c>
      <c r="E32" s="175"/>
      <c r="F32" s="21">
        <v>-75</v>
      </c>
      <c r="G32" s="22">
        <v>-6.467189790463051</v>
      </c>
      <c r="H32" s="23">
        <v>4</v>
      </c>
      <c r="I32" s="24">
        <v>50</v>
      </c>
      <c r="J32" s="23">
        <v>2</v>
      </c>
      <c r="K32" s="25">
        <v>25</v>
      </c>
      <c r="L32" s="23">
        <v>2</v>
      </c>
      <c r="M32" s="24">
        <v>25</v>
      </c>
      <c r="N32" s="23">
        <v>0</v>
      </c>
      <c r="O32" s="24">
        <v>0</v>
      </c>
      <c r="P32" s="26">
        <v>0</v>
      </c>
      <c r="Q32" s="27">
        <v>0</v>
      </c>
      <c r="R32" s="28">
        <v>47</v>
      </c>
      <c r="S32" s="24">
        <v>4.052772268690179</v>
      </c>
      <c r="T32" s="28">
        <v>23</v>
      </c>
      <c r="U32" s="29">
        <v>1.9832715357420023</v>
      </c>
    </row>
    <row r="33" spans="1:21" ht="21" customHeight="1">
      <c r="A33" s="19">
        <v>442</v>
      </c>
      <c r="B33" s="166" t="s">
        <v>16</v>
      </c>
      <c r="C33" s="168"/>
      <c r="D33" s="174">
        <f>'第2表-1'!D33:E33</f>
        <v>19176</v>
      </c>
      <c r="E33" s="175"/>
      <c r="F33" s="21">
        <v>-189</v>
      </c>
      <c r="G33" s="22">
        <v>-9.856070087609512</v>
      </c>
      <c r="H33" s="23">
        <v>3</v>
      </c>
      <c r="I33" s="24">
        <v>33.333333333333336</v>
      </c>
      <c r="J33" s="23">
        <v>1</v>
      </c>
      <c r="K33" s="25">
        <v>11.11111111111111</v>
      </c>
      <c r="L33" s="23">
        <v>2</v>
      </c>
      <c r="M33" s="24">
        <v>22.22222222222222</v>
      </c>
      <c r="N33" s="23">
        <v>1</v>
      </c>
      <c r="O33" s="24">
        <v>11.363636363636363</v>
      </c>
      <c r="P33" s="26">
        <v>1</v>
      </c>
      <c r="Q33" s="27">
        <v>0</v>
      </c>
      <c r="R33" s="28">
        <v>69</v>
      </c>
      <c r="S33" s="24">
        <v>3.598247809762203</v>
      </c>
      <c r="T33" s="28">
        <v>27</v>
      </c>
      <c r="U33" s="29">
        <v>1.4080100125156445</v>
      </c>
    </row>
    <row r="34" spans="1:21" ht="21" customHeight="1">
      <c r="A34" s="19">
        <v>443</v>
      </c>
      <c r="B34" s="166" t="s">
        <v>17</v>
      </c>
      <c r="C34" s="168"/>
      <c r="D34" s="174">
        <f>'第2表-1'!D34:E34</f>
        <v>6486</v>
      </c>
      <c r="E34" s="175"/>
      <c r="F34" s="21">
        <v>-67</v>
      </c>
      <c r="G34" s="22">
        <v>-10.329941412272586</v>
      </c>
      <c r="H34" s="23">
        <v>1</v>
      </c>
      <c r="I34" s="24">
        <v>29.41176470588235</v>
      </c>
      <c r="J34" s="23">
        <v>1</v>
      </c>
      <c r="K34" s="25">
        <v>29.41176470588235</v>
      </c>
      <c r="L34" s="23">
        <v>0</v>
      </c>
      <c r="M34" s="24">
        <v>0</v>
      </c>
      <c r="N34" s="23">
        <v>0</v>
      </c>
      <c r="O34" s="24">
        <v>0</v>
      </c>
      <c r="P34" s="26">
        <v>0</v>
      </c>
      <c r="Q34" s="27">
        <v>0</v>
      </c>
      <c r="R34" s="28">
        <v>26</v>
      </c>
      <c r="S34" s="24">
        <v>4.008633980881899</v>
      </c>
      <c r="T34" s="28">
        <v>16</v>
      </c>
      <c r="U34" s="29">
        <v>2.466851680542707</v>
      </c>
    </row>
    <row r="35" spans="1:21" ht="21" customHeight="1">
      <c r="A35" s="19">
        <v>445</v>
      </c>
      <c r="B35" s="166" t="s">
        <v>18</v>
      </c>
      <c r="C35" s="168"/>
      <c r="D35" s="174">
        <f>'第2表-1'!D35:E35</f>
        <v>20677</v>
      </c>
      <c r="E35" s="175"/>
      <c r="F35" s="21">
        <v>-160</v>
      </c>
      <c r="G35" s="22">
        <v>-7.738066450645645</v>
      </c>
      <c r="H35" s="23">
        <v>4</v>
      </c>
      <c r="I35" s="24">
        <v>28.368794326241133</v>
      </c>
      <c r="J35" s="23">
        <v>1</v>
      </c>
      <c r="K35" s="25">
        <v>7.092198581560283</v>
      </c>
      <c r="L35" s="23">
        <v>3</v>
      </c>
      <c r="M35" s="24">
        <v>21.27659574468085</v>
      </c>
      <c r="N35" s="23">
        <v>0</v>
      </c>
      <c r="O35" s="24">
        <v>0</v>
      </c>
      <c r="P35" s="26">
        <v>0</v>
      </c>
      <c r="Q35" s="27">
        <v>0</v>
      </c>
      <c r="R35" s="28">
        <v>72</v>
      </c>
      <c r="S35" s="24">
        <v>3.48212990279054</v>
      </c>
      <c r="T35" s="28">
        <v>28</v>
      </c>
      <c r="U35" s="29">
        <v>1.3541616288629879</v>
      </c>
    </row>
    <row r="36" spans="1:21" ht="21" customHeight="1">
      <c r="A36" s="19">
        <v>446</v>
      </c>
      <c r="B36" s="166" t="s">
        <v>19</v>
      </c>
      <c r="C36" s="168"/>
      <c r="D36" s="174">
        <f>'第2表-1'!D36:E36</f>
        <v>15036</v>
      </c>
      <c r="E36" s="175"/>
      <c r="F36" s="21">
        <v>-30</v>
      </c>
      <c r="G36" s="22">
        <v>-1.9952114924181963</v>
      </c>
      <c r="H36" s="23">
        <v>4</v>
      </c>
      <c r="I36" s="24">
        <v>42.5531914893617</v>
      </c>
      <c r="J36" s="23">
        <v>3</v>
      </c>
      <c r="K36" s="25">
        <v>31.914893617021274</v>
      </c>
      <c r="L36" s="23">
        <v>1</v>
      </c>
      <c r="M36" s="24">
        <v>10.638297872340425</v>
      </c>
      <c r="N36" s="23">
        <v>2</v>
      </c>
      <c r="O36" s="24">
        <v>21.73913043478261</v>
      </c>
      <c r="P36" s="26">
        <v>2</v>
      </c>
      <c r="Q36" s="27">
        <v>0</v>
      </c>
      <c r="R36" s="28">
        <v>61</v>
      </c>
      <c r="S36" s="24">
        <v>4.056930034583666</v>
      </c>
      <c r="T36" s="28">
        <v>38</v>
      </c>
      <c r="U36" s="29">
        <v>2.527267890396382</v>
      </c>
    </row>
    <row r="37" spans="1:21" ht="21" customHeight="1">
      <c r="A37" s="20">
        <v>450</v>
      </c>
      <c r="B37" s="196" t="s">
        <v>20</v>
      </c>
      <c r="C37" s="197"/>
      <c r="D37" s="204">
        <f>'第2表-1'!D37:E37</f>
        <v>2894</v>
      </c>
      <c r="E37" s="205"/>
      <c r="F37" s="59">
        <v>-31</v>
      </c>
      <c r="G37" s="34">
        <v>-10.711817553559088</v>
      </c>
      <c r="H37" s="35">
        <v>2</v>
      </c>
      <c r="I37" s="36">
        <v>117.6470588235294</v>
      </c>
      <c r="J37" s="35">
        <v>1</v>
      </c>
      <c r="K37" s="37">
        <v>58.8235294117647</v>
      </c>
      <c r="L37" s="35">
        <v>1</v>
      </c>
      <c r="M37" s="36">
        <v>58.8235294117647</v>
      </c>
      <c r="N37" s="35">
        <v>0</v>
      </c>
      <c r="O37" s="36">
        <v>0</v>
      </c>
      <c r="P37" s="38">
        <v>0</v>
      </c>
      <c r="Q37" s="39">
        <v>0</v>
      </c>
      <c r="R37" s="40">
        <v>13</v>
      </c>
      <c r="S37" s="36">
        <v>4.492052522460263</v>
      </c>
      <c r="T37" s="40">
        <v>7</v>
      </c>
      <c r="U37" s="41">
        <v>2.4187975120939877</v>
      </c>
    </row>
    <row r="38" spans="1:21" ht="21" customHeight="1">
      <c r="A38" s="15">
        <v>205</v>
      </c>
      <c r="B38" s="245" t="s">
        <v>21</v>
      </c>
      <c r="C38" s="245"/>
      <c r="D38" s="210">
        <f>'第2表-1'!D38:E38</f>
        <v>60102</v>
      </c>
      <c r="E38" s="211"/>
      <c r="F38" s="60">
        <v>-303</v>
      </c>
      <c r="G38" s="52">
        <v>-5.041429569731457</v>
      </c>
      <c r="H38" s="53">
        <v>16</v>
      </c>
      <c r="I38" s="54">
        <v>38.186157517899765</v>
      </c>
      <c r="J38" s="53">
        <v>5</v>
      </c>
      <c r="K38" s="54">
        <v>11.933174224343675</v>
      </c>
      <c r="L38" s="53">
        <v>11</v>
      </c>
      <c r="M38" s="54">
        <v>26.252983293556085</v>
      </c>
      <c r="N38" s="61">
        <v>3</v>
      </c>
      <c r="O38" s="54">
        <v>7.407407407407407</v>
      </c>
      <c r="P38" s="62">
        <v>2</v>
      </c>
      <c r="Q38" s="63">
        <v>1</v>
      </c>
      <c r="R38" s="64">
        <v>252</v>
      </c>
      <c r="S38" s="54">
        <v>4.1928721174004195</v>
      </c>
      <c r="T38" s="64">
        <v>117</v>
      </c>
      <c r="U38" s="58">
        <v>1.9466906259359091</v>
      </c>
    </row>
    <row r="39" spans="1:21" ht="21" customHeight="1">
      <c r="A39" s="19">
        <v>209</v>
      </c>
      <c r="B39" s="244" t="s">
        <v>52</v>
      </c>
      <c r="C39" s="244"/>
      <c r="D39" s="174">
        <f>'第2表-1'!D39:E39</f>
        <v>38433</v>
      </c>
      <c r="E39" s="175"/>
      <c r="F39" s="65">
        <v>-250</v>
      </c>
      <c r="G39" s="22">
        <v>-6.504826581323342</v>
      </c>
      <c r="H39" s="23">
        <v>10</v>
      </c>
      <c r="I39" s="24">
        <v>37.03703703703704</v>
      </c>
      <c r="J39" s="23">
        <v>7</v>
      </c>
      <c r="K39" s="24">
        <v>25.925925925925924</v>
      </c>
      <c r="L39" s="23">
        <v>3</v>
      </c>
      <c r="M39" s="24">
        <v>11.11111111111111</v>
      </c>
      <c r="N39" s="23">
        <v>2</v>
      </c>
      <c r="O39" s="24">
        <v>7.633587786259541</v>
      </c>
      <c r="P39" s="66">
        <v>2</v>
      </c>
      <c r="Q39" s="67">
        <v>0</v>
      </c>
      <c r="R39" s="68">
        <v>166</v>
      </c>
      <c r="S39" s="24">
        <v>4.319204849998699</v>
      </c>
      <c r="T39" s="68">
        <v>66</v>
      </c>
      <c r="U39" s="29">
        <v>1.7172742174693623</v>
      </c>
    </row>
    <row r="40" spans="1:21" ht="21" customHeight="1">
      <c r="A40" s="19">
        <v>321</v>
      </c>
      <c r="B40" s="244" t="s">
        <v>22</v>
      </c>
      <c r="C40" s="244"/>
      <c r="D40" s="174">
        <f>'第2表-1'!D40:E40</f>
        <v>11787</v>
      </c>
      <c r="E40" s="175"/>
      <c r="F40" s="65">
        <v>-127</v>
      </c>
      <c r="G40" s="22">
        <v>-10.774582166793925</v>
      </c>
      <c r="H40" s="23">
        <v>3</v>
      </c>
      <c r="I40" s="24">
        <v>52.63157894736842</v>
      </c>
      <c r="J40" s="23">
        <v>0</v>
      </c>
      <c r="K40" s="24">
        <v>0</v>
      </c>
      <c r="L40" s="23">
        <v>3</v>
      </c>
      <c r="M40" s="24">
        <v>52.63157894736842</v>
      </c>
      <c r="N40" s="23">
        <v>0</v>
      </c>
      <c r="O40" s="24">
        <v>0</v>
      </c>
      <c r="P40" s="66">
        <v>0</v>
      </c>
      <c r="Q40" s="67">
        <v>0</v>
      </c>
      <c r="R40" s="68">
        <v>33</v>
      </c>
      <c r="S40" s="24">
        <v>2.7996945787732246</v>
      </c>
      <c r="T40" s="68">
        <v>18</v>
      </c>
      <c r="U40" s="29">
        <v>1.5271061338763043</v>
      </c>
    </row>
    <row r="41" spans="1:21" ht="21" customHeight="1">
      <c r="A41" s="19">
        <v>323</v>
      </c>
      <c r="B41" s="244" t="s">
        <v>23</v>
      </c>
      <c r="C41" s="244"/>
      <c r="D41" s="174">
        <f>'第2表-1'!D41:E41</f>
        <v>10174</v>
      </c>
      <c r="E41" s="175"/>
      <c r="F41" s="65">
        <v>-96</v>
      </c>
      <c r="G41" s="22">
        <v>-9.435816787890701</v>
      </c>
      <c r="H41" s="23">
        <v>1</v>
      </c>
      <c r="I41" s="24">
        <v>24.390243902439025</v>
      </c>
      <c r="J41" s="23">
        <v>0</v>
      </c>
      <c r="K41" s="24">
        <v>0</v>
      </c>
      <c r="L41" s="23">
        <v>1</v>
      </c>
      <c r="M41" s="24">
        <v>24.390243902439025</v>
      </c>
      <c r="N41" s="23">
        <v>0</v>
      </c>
      <c r="O41" s="24">
        <v>0</v>
      </c>
      <c r="P41" s="66">
        <v>0</v>
      </c>
      <c r="Q41" s="67">
        <v>0</v>
      </c>
      <c r="R41" s="68">
        <v>32</v>
      </c>
      <c r="S41" s="24">
        <v>3.1452722626302343</v>
      </c>
      <c r="T41" s="68">
        <v>15</v>
      </c>
      <c r="U41" s="29">
        <v>1.4743463731079223</v>
      </c>
    </row>
    <row r="42" spans="1:21" ht="21" customHeight="1">
      <c r="A42" s="19">
        <v>384</v>
      </c>
      <c r="B42" s="167" t="s">
        <v>24</v>
      </c>
      <c r="C42" s="167"/>
      <c r="D42" s="174">
        <f>'第2表-1'!D42:E42</f>
        <v>14643</v>
      </c>
      <c r="E42" s="175"/>
      <c r="F42" s="65">
        <v>-124</v>
      </c>
      <c r="G42" s="22">
        <v>-8.468210066243255</v>
      </c>
      <c r="H42" s="23">
        <v>5</v>
      </c>
      <c r="I42" s="24">
        <v>54.34782608695652</v>
      </c>
      <c r="J42" s="23">
        <v>2</v>
      </c>
      <c r="K42" s="24">
        <v>21.73913043478261</v>
      </c>
      <c r="L42" s="23">
        <v>3</v>
      </c>
      <c r="M42" s="24">
        <v>32.608695652173914</v>
      </c>
      <c r="N42" s="23">
        <v>0</v>
      </c>
      <c r="O42" s="24">
        <v>0</v>
      </c>
      <c r="P42" s="66">
        <v>0</v>
      </c>
      <c r="Q42" s="67">
        <v>0</v>
      </c>
      <c r="R42" s="68">
        <v>61</v>
      </c>
      <c r="S42" s="24">
        <v>4.165813016458376</v>
      </c>
      <c r="T42" s="68">
        <v>29</v>
      </c>
      <c r="U42" s="29">
        <v>1.9804684832343098</v>
      </c>
    </row>
    <row r="43" spans="1:21" ht="21" customHeight="1">
      <c r="A43" s="20">
        <v>387</v>
      </c>
      <c r="B43" s="200" t="s">
        <v>53</v>
      </c>
      <c r="C43" s="200"/>
      <c r="D43" s="204">
        <f>'第2表-1'!D43:E43</f>
        <v>13179</v>
      </c>
      <c r="E43" s="205"/>
      <c r="F43" s="69">
        <v>-128</v>
      </c>
      <c r="G43" s="34">
        <v>-9.712421276272858</v>
      </c>
      <c r="H43" s="35">
        <v>2</v>
      </c>
      <c r="I43" s="36">
        <v>32.786885245901644</v>
      </c>
      <c r="J43" s="35">
        <v>2</v>
      </c>
      <c r="K43" s="36">
        <v>32.786885245901644</v>
      </c>
      <c r="L43" s="35">
        <v>0</v>
      </c>
      <c r="M43" s="36">
        <v>0</v>
      </c>
      <c r="N43" s="35">
        <v>2</v>
      </c>
      <c r="O43" s="36">
        <v>32.786885245901644</v>
      </c>
      <c r="P43" s="70">
        <v>2</v>
      </c>
      <c r="Q43" s="71">
        <v>0</v>
      </c>
      <c r="R43" s="72">
        <v>42</v>
      </c>
      <c r="S43" s="36">
        <v>3.1868882312770315</v>
      </c>
      <c r="T43" s="72">
        <v>16</v>
      </c>
      <c r="U43" s="41">
        <v>1.2140526595341072</v>
      </c>
    </row>
    <row r="44" spans="1:21" ht="21" customHeight="1">
      <c r="A44" s="18">
        <v>206</v>
      </c>
      <c r="B44" s="243" t="s">
        <v>25</v>
      </c>
      <c r="C44" s="243"/>
      <c r="D44" s="210">
        <f>'第2表-1'!D44:E44</f>
        <v>66342</v>
      </c>
      <c r="E44" s="211"/>
      <c r="F44" s="60">
        <v>-164</v>
      </c>
      <c r="G44" s="52">
        <v>-2.472038829097706</v>
      </c>
      <c r="H44" s="53">
        <v>9</v>
      </c>
      <c r="I44" s="54">
        <v>17.578125</v>
      </c>
      <c r="J44" s="53">
        <v>3</v>
      </c>
      <c r="K44" s="54">
        <v>5.859375</v>
      </c>
      <c r="L44" s="53">
        <v>6</v>
      </c>
      <c r="M44" s="54">
        <v>11.71875</v>
      </c>
      <c r="N44" s="53">
        <v>2</v>
      </c>
      <c r="O44" s="54">
        <v>3.968253968253968</v>
      </c>
      <c r="P44" s="62">
        <v>1</v>
      </c>
      <c r="Q44" s="63">
        <v>1</v>
      </c>
      <c r="R44" s="64">
        <v>281</v>
      </c>
      <c r="S44" s="54">
        <v>4.235627505953996</v>
      </c>
      <c r="T44" s="64">
        <v>160</v>
      </c>
      <c r="U44" s="58">
        <v>2.4117451991197134</v>
      </c>
    </row>
    <row r="45" spans="1:21" ht="21" customHeight="1">
      <c r="A45" s="19">
        <v>207</v>
      </c>
      <c r="B45" s="167" t="s">
        <v>26</v>
      </c>
      <c r="C45" s="167"/>
      <c r="D45" s="174">
        <f>'第2表-1'!D45:E45</f>
        <v>42677</v>
      </c>
      <c r="E45" s="175"/>
      <c r="F45" s="65">
        <v>124</v>
      </c>
      <c r="G45" s="22">
        <v>2.9055463130023194</v>
      </c>
      <c r="H45" s="23">
        <v>14</v>
      </c>
      <c r="I45" s="24">
        <v>27.722772277227723</v>
      </c>
      <c r="J45" s="23">
        <v>5</v>
      </c>
      <c r="K45" s="24">
        <v>9.900990099009901</v>
      </c>
      <c r="L45" s="23">
        <v>9</v>
      </c>
      <c r="M45" s="24">
        <v>17.82178217821782</v>
      </c>
      <c r="N45" s="23">
        <v>1</v>
      </c>
      <c r="O45" s="24">
        <v>2.032520325203252</v>
      </c>
      <c r="P45" s="66">
        <v>1</v>
      </c>
      <c r="Q45" s="67">
        <v>0</v>
      </c>
      <c r="R45" s="68">
        <v>341</v>
      </c>
      <c r="S45" s="24">
        <v>7.990252360756379</v>
      </c>
      <c r="T45" s="68">
        <v>109</v>
      </c>
      <c r="U45" s="29">
        <v>2.5540689364294584</v>
      </c>
    </row>
    <row r="46" spans="1:21" ht="21" customHeight="1">
      <c r="A46" s="19">
        <v>401</v>
      </c>
      <c r="B46" s="167" t="s">
        <v>27</v>
      </c>
      <c r="C46" s="167"/>
      <c r="D46" s="174">
        <f>'第2表-1'!D46:E46</f>
        <v>14484</v>
      </c>
      <c r="E46" s="175"/>
      <c r="F46" s="65">
        <v>-83</v>
      </c>
      <c r="G46" s="22">
        <v>-5.730461198563932</v>
      </c>
      <c r="H46" s="23">
        <v>6</v>
      </c>
      <c r="I46" s="24">
        <v>62.5</v>
      </c>
      <c r="J46" s="23">
        <v>1</v>
      </c>
      <c r="K46" s="24">
        <v>10.416666666666666</v>
      </c>
      <c r="L46" s="23">
        <v>5</v>
      </c>
      <c r="M46" s="24">
        <v>52.083333333333336</v>
      </c>
      <c r="N46" s="23">
        <v>0</v>
      </c>
      <c r="O46" s="24">
        <v>0</v>
      </c>
      <c r="P46" s="66">
        <v>0</v>
      </c>
      <c r="Q46" s="67">
        <v>0</v>
      </c>
      <c r="R46" s="68">
        <v>57</v>
      </c>
      <c r="S46" s="24">
        <v>3.935376967688484</v>
      </c>
      <c r="T46" s="68">
        <v>25</v>
      </c>
      <c r="U46" s="29">
        <v>1.7260425296879314</v>
      </c>
    </row>
    <row r="47" spans="1:21" ht="21" customHeight="1">
      <c r="A47" s="19">
        <v>402</v>
      </c>
      <c r="B47" s="167" t="s">
        <v>28</v>
      </c>
      <c r="C47" s="167"/>
      <c r="D47" s="174">
        <f>'第2表-1'!D47:E47</f>
        <v>17666</v>
      </c>
      <c r="E47" s="175"/>
      <c r="F47" s="65">
        <v>-92</v>
      </c>
      <c r="G47" s="22">
        <v>-5.207743688441073</v>
      </c>
      <c r="H47" s="23">
        <v>4</v>
      </c>
      <c r="I47" s="24">
        <v>31.746031746031743</v>
      </c>
      <c r="J47" s="23">
        <v>3</v>
      </c>
      <c r="K47" s="24">
        <v>23.809523809523807</v>
      </c>
      <c r="L47" s="23">
        <v>1</v>
      </c>
      <c r="M47" s="24">
        <v>7.936507936507936</v>
      </c>
      <c r="N47" s="23">
        <v>1</v>
      </c>
      <c r="O47" s="24">
        <v>8.130081300813009</v>
      </c>
      <c r="P47" s="66">
        <v>1</v>
      </c>
      <c r="Q47" s="67">
        <v>0</v>
      </c>
      <c r="R47" s="68">
        <v>53</v>
      </c>
      <c r="S47" s="24">
        <v>3.000113211819314</v>
      </c>
      <c r="T47" s="68">
        <v>25</v>
      </c>
      <c r="U47" s="29">
        <v>1.4151477414242046</v>
      </c>
    </row>
    <row r="48" spans="1:21" ht="21" customHeight="1">
      <c r="A48" s="19">
        <v>405</v>
      </c>
      <c r="B48" s="167" t="s">
        <v>29</v>
      </c>
      <c r="C48" s="167"/>
      <c r="D48" s="174">
        <f>'第2表-1'!D48:E48</f>
        <v>10185</v>
      </c>
      <c r="E48" s="175"/>
      <c r="F48" s="65">
        <v>-59</v>
      </c>
      <c r="G48" s="22">
        <v>-5.792832596956308</v>
      </c>
      <c r="H48" s="23">
        <v>2</v>
      </c>
      <c r="I48" s="24">
        <v>28.169014084507044</v>
      </c>
      <c r="J48" s="23">
        <v>1</v>
      </c>
      <c r="K48" s="24">
        <v>14.084507042253522</v>
      </c>
      <c r="L48" s="23">
        <v>1</v>
      </c>
      <c r="M48" s="24">
        <v>14.084507042253522</v>
      </c>
      <c r="N48" s="23">
        <v>1</v>
      </c>
      <c r="O48" s="24">
        <v>14.285714285714285</v>
      </c>
      <c r="P48" s="66">
        <v>1</v>
      </c>
      <c r="Q48" s="67">
        <v>0</v>
      </c>
      <c r="R48" s="68">
        <v>45</v>
      </c>
      <c r="S48" s="24">
        <v>4.418262150220913</v>
      </c>
      <c r="T48" s="68">
        <v>19</v>
      </c>
      <c r="U48" s="29">
        <v>1.8654884634266078</v>
      </c>
    </row>
    <row r="49" spans="1:21" ht="21" customHeight="1">
      <c r="A49" s="19">
        <v>406</v>
      </c>
      <c r="B49" s="167" t="s">
        <v>30</v>
      </c>
      <c r="C49" s="167"/>
      <c r="D49" s="174">
        <f>'第2表-1'!D49:E49</f>
        <v>4920</v>
      </c>
      <c r="E49" s="175"/>
      <c r="F49" s="65">
        <v>-44</v>
      </c>
      <c r="G49" s="22">
        <v>-8.94308943089431</v>
      </c>
      <c r="H49" s="23">
        <v>1</v>
      </c>
      <c r="I49" s="24">
        <v>40</v>
      </c>
      <c r="J49" s="23">
        <v>0</v>
      </c>
      <c r="K49" s="24">
        <v>0</v>
      </c>
      <c r="L49" s="23">
        <v>1</v>
      </c>
      <c r="M49" s="24">
        <v>40</v>
      </c>
      <c r="N49" s="23">
        <v>0</v>
      </c>
      <c r="O49" s="24">
        <v>0</v>
      </c>
      <c r="P49" s="66">
        <v>0</v>
      </c>
      <c r="Q49" s="67">
        <v>0</v>
      </c>
      <c r="R49" s="68">
        <v>22</v>
      </c>
      <c r="S49" s="24">
        <v>4.471544715447155</v>
      </c>
      <c r="T49" s="68">
        <v>8</v>
      </c>
      <c r="U49" s="29">
        <v>1.6260162601626016</v>
      </c>
    </row>
    <row r="50" spans="1:21" ht="21" customHeight="1">
      <c r="A50" s="19">
        <v>408</v>
      </c>
      <c r="B50" s="167" t="s">
        <v>31</v>
      </c>
      <c r="C50" s="167"/>
      <c r="D50" s="174">
        <f>'第2表-1'!D50:E50</f>
        <v>19243</v>
      </c>
      <c r="E50" s="175"/>
      <c r="F50" s="65">
        <v>-94</v>
      </c>
      <c r="G50" s="22">
        <v>-4.884893207919763</v>
      </c>
      <c r="H50" s="23">
        <v>5</v>
      </c>
      <c r="I50" s="24">
        <v>36.76470588235294</v>
      </c>
      <c r="J50" s="23">
        <v>3</v>
      </c>
      <c r="K50" s="24">
        <v>22.058823529411764</v>
      </c>
      <c r="L50" s="23">
        <v>2</v>
      </c>
      <c r="M50" s="24">
        <v>14.705882352941176</v>
      </c>
      <c r="N50" s="23">
        <v>1</v>
      </c>
      <c r="O50" s="24">
        <v>7.575757575757576</v>
      </c>
      <c r="P50" s="66">
        <v>1</v>
      </c>
      <c r="Q50" s="67">
        <v>0</v>
      </c>
      <c r="R50" s="68">
        <v>84</v>
      </c>
      <c r="S50" s="24">
        <v>4.365223717715533</v>
      </c>
      <c r="T50" s="68">
        <v>36</v>
      </c>
      <c r="U50" s="29">
        <v>1.8708101647352284</v>
      </c>
    </row>
    <row r="51" spans="1:21" ht="21" customHeight="1">
      <c r="A51" s="20">
        <v>411</v>
      </c>
      <c r="B51" s="200" t="s">
        <v>32</v>
      </c>
      <c r="C51" s="200"/>
      <c r="D51" s="204">
        <f>'第2表-1'!D51:E51</f>
        <v>10959</v>
      </c>
      <c r="E51" s="205"/>
      <c r="F51" s="69">
        <v>16</v>
      </c>
      <c r="G51" s="34">
        <v>1.4599872251117803</v>
      </c>
      <c r="H51" s="35">
        <v>0</v>
      </c>
      <c r="I51" s="36">
        <v>0</v>
      </c>
      <c r="J51" s="35">
        <v>0</v>
      </c>
      <c r="K51" s="36">
        <v>0</v>
      </c>
      <c r="L51" s="35">
        <v>0</v>
      </c>
      <c r="M51" s="36">
        <v>0</v>
      </c>
      <c r="N51" s="35">
        <v>0</v>
      </c>
      <c r="O51" s="36">
        <v>0</v>
      </c>
      <c r="P51" s="70">
        <v>0</v>
      </c>
      <c r="Q51" s="71">
        <v>0</v>
      </c>
      <c r="R51" s="72">
        <v>65</v>
      </c>
      <c r="S51" s="36">
        <v>5.931198102016607</v>
      </c>
      <c r="T51" s="72">
        <v>21</v>
      </c>
      <c r="U51" s="41">
        <v>1.9162332329592116</v>
      </c>
    </row>
    <row r="52" spans="1:21" ht="21" customHeight="1">
      <c r="A52" s="18">
        <v>208</v>
      </c>
      <c r="B52" s="243" t="s">
        <v>33</v>
      </c>
      <c r="C52" s="243"/>
      <c r="D52" s="210">
        <f>'第2表-1'!D52:E52</f>
        <v>61749</v>
      </c>
      <c r="E52" s="211"/>
      <c r="F52" s="60">
        <v>-215</v>
      </c>
      <c r="G52" s="52">
        <v>-3.4818377625548593</v>
      </c>
      <c r="H52" s="53">
        <v>17</v>
      </c>
      <c r="I52" s="54">
        <v>32.818532818532816</v>
      </c>
      <c r="J52" s="53">
        <v>10</v>
      </c>
      <c r="K52" s="54">
        <v>19.305019305019304</v>
      </c>
      <c r="L52" s="53">
        <v>7</v>
      </c>
      <c r="M52" s="54">
        <v>13.513513513513514</v>
      </c>
      <c r="N52" s="53">
        <v>1</v>
      </c>
      <c r="O52" s="54">
        <v>1.9920318725099602</v>
      </c>
      <c r="P52" s="62">
        <v>1</v>
      </c>
      <c r="Q52" s="63">
        <v>0</v>
      </c>
      <c r="R52" s="64">
        <v>324</v>
      </c>
      <c r="S52" s="54">
        <v>5.247048535198951</v>
      </c>
      <c r="T52" s="64">
        <v>166</v>
      </c>
      <c r="U52" s="58">
        <v>2.68830264457724</v>
      </c>
    </row>
    <row r="53" spans="1:21" ht="21" customHeight="1">
      <c r="A53" s="19">
        <v>423</v>
      </c>
      <c r="B53" s="167" t="s">
        <v>34</v>
      </c>
      <c r="C53" s="167"/>
      <c r="D53" s="174">
        <f>'第2表-1'!D53:E53</f>
        <v>5995</v>
      </c>
      <c r="E53" s="175"/>
      <c r="F53" s="65">
        <v>-4</v>
      </c>
      <c r="G53" s="22">
        <v>-0.6672226855713095</v>
      </c>
      <c r="H53" s="23">
        <v>1</v>
      </c>
      <c r="I53" s="24">
        <v>16.666666666666668</v>
      </c>
      <c r="J53" s="23">
        <v>0</v>
      </c>
      <c r="K53" s="24">
        <v>0</v>
      </c>
      <c r="L53" s="23">
        <v>1</v>
      </c>
      <c r="M53" s="24">
        <v>16.666666666666668</v>
      </c>
      <c r="N53" s="23">
        <v>0</v>
      </c>
      <c r="O53" s="24">
        <v>0</v>
      </c>
      <c r="P53" s="66">
        <v>0</v>
      </c>
      <c r="Q53" s="67">
        <v>0</v>
      </c>
      <c r="R53" s="68">
        <v>28</v>
      </c>
      <c r="S53" s="24">
        <v>4.670558798999166</v>
      </c>
      <c r="T53" s="68">
        <v>17</v>
      </c>
      <c r="U53" s="29">
        <v>2.8356964136780647</v>
      </c>
    </row>
    <row r="54" spans="1:21" ht="21" customHeight="1">
      <c r="A54" s="19">
        <v>424</v>
      </c>
      <c r="B54" s="167" t="s">
        <v>35</v>
      </c>
      <c r="C54" s="167"/>
      <c r="D54" s="174">
        <f>'第2表-1'!D54:E54</f>
        <v>7633</v>
      </c>
      <c r="E54" s="175"/>
      <c r="F54" s="65">
        <v>-23</v>
      </c>
      <c r="G54" s="22">
        <v>-3.0132320188654527</v>
      </c>
      <c r="H54" s="23">
        <v>0</v>
      </c>
      <c r="I54" s="24">
        <v>0</v>
      </c>
      <c r="J54" s="23">
        <v>0</v>
      </c>
      <c r="K54" s="24">
        <v>0</v>
      </c>
      <c r="L54" s="23">
        <v>0</v>
      </c>
      <c r="M54" s="24">
        <v>0</v>
      </c>
      <c r="N54" s="23">
        <v>0</v>
      </c>
      <c r="O54" s="24">
        <v>0</v>
      </c>
      <c r="P54" s="66">
        <v>0</v>
      </c>
      <c r="Q54" s="67">
        <v>0</v>
      </c>
      <c r="R54" s="68">
        <v>35</v>
      </c>
      <c r="S54" s="24">
        <v>4.5853530721865585</v>
      </c>
      <c r="T54" s="68">
        <v>15</v>
      </c>
      <c r="U54" s="29">
        <v>1.9651513166513823</v>
      </c>
    </row>
    <row r="55" spans="1:21" ht="21" customHeight="1">
      <c r="A55" s="19">
        <v>425</v>
      </c>
      <c r="B55" s="167" t="s">
        <v>36</v>
      </c>
      <c r="C55" s="167"/>
      <c r="D55" s="174">
        <f>'第2表-1'!D55:E55</f>
        <v>2361</v>
      </c>
      <c r="E55" s="175"/>
      <c r="F55" s="65">
        <v>-24</v>
      </c>
      <c r="G55" s="22">
        <v>-10.165184243964422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66">
        <v>0</v>
      </c>
      <c r="Q55" s="67">
        <v>0</v>
      </c>
      <c r="R55" s="68">
        <v>7</v>
      </c>
      <c r="S55" s="24">
        <v>2.964845404489623</v>
      </c>
      <c r="T55" s="68">
        <v>5</v>
      </c>
      <c r="U55" s="29">
        <v>2.1177467174925875</v>
      </c>
    </row>
    <row r="56" spans="1:21" ht="21" customHeight="1">
      <c r="A56" s="20">
        <v>426</v>
      </c>
      <c r="B56" s="200" t="s">
        <v>37</v>
      </c>
      <c r="C56" s="200"/>
      <c r="D56" s="204">
        <f>'第2表-1'!D56:E56</f>
        <v>2559</v>
      </c>
      <c r="E56" s="205"/>
      <c r="F56" s="69">
        <v>-43</v>
      </c>
      <c r="G56" s="34">
        <v>-16.803438843298164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70">
        <v>0</v>
      </c>
      <c r="Q56" s="71">
        <v>0</v>
      </c>
      <c r="R56" s="72">
        <v>7</v>
      </c>
      <c r="S56" s="36">
        <v>2.7354435326299336</v>
      </c>
      <c r="T56" s="72">
        <v>4</v>
      </c>
      <c r="U56" s="41">
        <v>1.563110590074248</v>
      </c>
    </row>
    <row r="57" spans="1:22" ht="18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4"/>
    </row>
    <row r="58" spans="1:22" ht="18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4"/>
    </row>
    <row r="59" spans="1:21" ht="3.75" customHeight="1">
      <c r="A59" s="6"/>
      <c r="B59" s="6"/>
      <c r="C59" s="6"/>
      <c r="D59" s="6"/>
      <c r="E59" s="6"/>
      <c r="F59" s="13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13"/>
      <c r="S59" s="13"/>
      <c r="T59" s="13"/>
      <c r="U59" s="13"/>
    </row>
    <row r="60" spans="1:21" ht="13.5">
      <c r="A60" s="6"/>
      <c r="B60" s="6"/>
      <c r="C60" s="6"/>
      <c r="D60" s="6"/>
      <c r="E60" s="6"/>
      <c r="F60" s="11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</sheetData>
  <sheetProtection/>
  <mergeCells count="123">
    <mergeCell ref="N3:Q3"/>
    <mergeCell ref="B38:C38"/>
    <mergeCell ref="D38:E38"/>
    <mergeCell ref="B40:C40"/>
    <mergeCell ref="D40:E40"/>
    <mergeCell ref="B39:C39"/>
    <mergeCell ref="D39:E39"/>
    <mergeCell ref="B43:C43"/>
    <mergeCell ref="D43:E43"/>
    <mergeCell ref="B44:C44"/>
    <mergeCell ref="D44:E44"/>
    <mergeCell ref="B41:C41"/>
    <mergeCell ref="D41:E41"/>
    <mergeCell ref="B42:C42"/>
    <mergeCell ref="D42:E42"/>
    <mergeCell ref="B47:C47"/>
    <mergeCell ref="D47:E47"/>
    <mergeCell ref="B48:C48"/>
    <mergeCell ref="D48:E48"/>
    <mergeCell ref="B45:C45"/>
    <mergeCell ref="D45:E45"/>
    <mergeCell ref="B46:C46"/>
    <mergeCell ref="D46:E46"/>
    <mergeCell ref="B49:C49"/>
    <mergeCell ref="D49:E49"/>
    <mergeCell ref="B56:C56"/>
    <mergeCell ref="D56:E56"/>
    <mergeCell ref="B53:C53"/>
    <mergeCell ref="D53:E53"/>
    <mergeCell ref="B54:C54"/>
    <mergeCell ref="D54:E54"/>
    <mergeCell ref="B50:C50"/>
    <mergeCell ref="D50:E50"/>
    <mergeCell ref="B37:C37"/>
    <mergeCell ref="D37:E37"/>
    <mergeCell ref="B36:C36"/>
    <mergeCell ref="D36:E36"/>
    <mergeCell ref="B55:C55"/>
    <mergeCell ref="D55:E55"/>
    <mergeCell ref="B51:C51"/>
    <mergeCell ref="D51:E51"/>
    <mergeCell ref="B52:C52"/>
    <mergeCell ref="D52:E52"/>
    <mergeCell ref="B33:C33"/>
    <mergeCell ref="D33:E33"/>
    <mergeCell ref="B34:C34"/>
    <mergeCell ref="D34:E34"/>
    <mergeCell ref="B35:C35"/>
    <mergeCell ref="D35:E35"/>
    <mergeCell ref="D30:E30"/>
    <mergeCell ref="B32:C32"/>
    <mergeCell ref="D32:E32"/>
    <mergeCell ref="B31:C31"/>
    <mergeCell ref="D31:E31"/>
    <mergeCell ref="B30:C30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28:C28"/>
    <mergeCell ref="D28:E28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D15:E15"/>
    <mergeCell ref="D16:E16"/>
    <mergeCell ref="B17:C17"/>
    <mergeCell ref="D17:E17"/>
    <mergeCell ref="A15:C15"/>
    <mergeCell ref="A16:C16"/>
    <mergeCell ref="P4:P6"/>
    <mergeCell ref="Q4:Q6"/>
    <mergeCell ref="D9:E9"/>
    <mergeCell ref="D10:E10"/>
    <mergeCell ref="N4:N6"/>
    <mergeCell ref="O4:O6"/>
    <mergeCell ref="I4:I6"/>
    <mergeCell ref="J4:J6"/>
    <mergeCell ref="K4:K6"/>
    <mergeCell ref="M4:M6"/>
    <mergeCell ref="A14:C14"/>
    <mergeCell ref="A10:C10"/>
    <mergeCell ref="D14:E14"/>
    <mergeCell ref="B7:C7"/>
    <mergeCell ref="A12:C12"/>
    <mergeCell ref="F3:G3"/>
    <mergeCell ref="F4:F6"/>
    <mergeCell ref="G4:G6"/>
    <mergeCell ref="A3:A6"/>
    <mergeCell ref="B3:C6"/>
    <mergeCell ref="L4:L6"/>
    <mergeCell ref="D7:E7"/>
    <mergeCell ref="A9:C9"/>
    <mergeCell ref="A13:C13"/>
    <mergeCell ref="A11:C11"/>
    <mergeCell ref="D11:E11"/>
    <mergeCell ref="D3:E6"/>
    <mergeCell ref="A7:A8"/>
    <mergeCell ref="B8:C8"/>
    <mergeCell ref="N2:U2"/>
    <mergeCell ref="H4:H6"/>
    <mergeCell ref="T3:U3"/>
    <mergeCell ref="T4:T6"/>
    <mergeCell ref="U4:U6"/>
    <mergeCell ref="S4:S6"/>
    <mergeCell ref="R3:S3"/>
    <mergeCell ref="R4:R6"/>
    <mergeCell ref="H3:M3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2010-01-06T02:39:44Z</cp:lastPrinted>
  <dcterms:created xsi:type="dcterms:W3CDTF">1997-01-08T22:48:59Z</dcterms:created>
  <dcterms:modified xsi:type="dcterms:W3CDTF">2010-01-06T02:40:00Z</dcterms:modified>
  <cp:category/>
  <cp:version/>
  <cp:contentType/>
  <cp:contentStatus/>
</cp:coreProperties>
</file>