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 sheetId="3" r:id="rId1"/>
    <sheet name="【薬局閲覧印刷用】" sheetId="2" r:id="rId2"/>
  </sheets>
  <definedNames>
    <definedName name="_xlnm.Print_Area" localSheetId="1">【薬局閲覧印刷用】!$B$1:$F$18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2" l="1"/>
  <c r="F17" i="2"/>
  <c r="F16" i="2"/>
  <c r="F14" i="2"/>
  <c r="F3" i="2"/>
  <c r="E10" i="2" l="1"/>
  <c r="B1" i="2" l="1"/>
  <c r="F2" i="2"/>
  <c r="F15" i="2"/>
  <c r="F13" i="2"/>
  <c r="F12" i="2"/>
  <c r="F11" i="2"/>
  <c r="F9" i="2"/>
  <c r="F8" i="2"/>
  <c r="F7" i="2"/>
  <c r="F6" i="2"/>
  <c r="F5" i="2"/>
  <c r="F4" i="2"/>
</calcChain>
</file>

<file path=xl/sharedStrings.xml><?xml version="1.0" encoding="utf-8"?>
<sst xmlns="http://schemas.openxmlformats.org/spreadsheetml/2006/main" count="84" uniqueCount="69">
  <si>
    <t>郵便番号</t>
    <rPh sb="0" eb="4">
      <t>ユウビンバンゴウ</t>
    </rPh>
    <phoneticPr fontId="1"/>
  </si>
  <si>
    <t>薬局の名称</t>
    <rPh sb="0" eb="2">
      <t>ヤッキョク</t>
    </rPh>
    <rPh sb="3" eb="5">
      <t>メイショウ</t>
    </rPh>
    <phoneticPr fontId="1"/>
  </si>
  <si>
    <t>薬局の所在地</t>
    <rPh sb="0" eb="2">
      <t>ヤッキョク</t>
    </rPh>
    <rPh sb="3" eb="6">
      <t>ショザイチ</t>
    </rPh>
    <phoneticPr fontId="1"/>
  </si>
  <si>
    <t>薬局開設者氏名</t>
    <rPh sb="0" eb="2">
      <t>ヤッキョク</t>
    </rPh>
    <rPh sb="2" eb="5">
      <t>カイセツシャ</t>
    </rPh>
    <rPh sb="5" eb="7">
      <t>シメイ</t>
    </rPh>
    <phoneticPr fontId="1"/>
  </si>
  <si>
    <t>薬局所在地
（市町村名）</t>
    <rPh sb="0" eb="2">
      <t>ヤッキョク</t>
    </rPh>
    <rPh sb="2" eb="5">
      <t>ショザイチ</t>
    </rPh>
    <rPh sb="7" eb="10">
      <t>シチョウソン</t>
    </rPh>
    <rPh sb="10" eb="11">
      <t>メイ</t>
    </rPh>
    <phoneticPr fontId="1"/>
  </si>
  <si>
    <t>薬局所在地
（市町村名以降）</t>
    <rPh sb="0" eb="2">
      <t>ヤッキョク</t>
    </rPh>
    <rPh sb="2" eb="5">
      <t>ショザイチ</t>
    </rPh>
    <rPh sb="7" eb="10">
      <t>シチョウソン</t>
    </rPh>
    <rPh sb="10" eb="11">
      <t>メイ</t>
    </rPh>
    <rPh sb="11" eb="13">
      <t>イコウ</t>
    </rPh>
    <phoneticPr fontId="1"/>
  </si>
  <si>
    <t>基本情報</t>
    <rPh sb="0" eb="2">
      <t>キホン</t>
    </rPh>
    <rPh sb="2" eb="4">
      <t>ジョウホウ</t>
    </rPh>
    <phoneticPr fontId="1"/>
  </si>
  <si>
    <t>住民案内用
電話番号</t>
    <rPh sb="0" eb="2">
      <t>ジュウミン</t>
    </rPh>
    <rPh sb="2" eb="5">
      <t>アンナイヨウ</t>
    </rPh>
    <rPh sb="6" eb="8">
      <t>デンワ</t>
    </rPh>
    <rPh sb="8" eb="10">
      <t>バンゴウ</t>
    </rPh>
    <phoneticPr fontId="1"/>
  </si>
  <si>
    <t>あおもり医療情報ネットワーク　追加報告事項【訂正版】</t>
    <rPh sb="4" eb="6">
      <t>イリョウ</t>
    </rPh>
    <rPh sb="6" eb="8">
      <t>ジョウホウ</t>
    </rPh>
    <rPh sb="15" eb="17">
      <t>ツイカ</t>
    </rPh>
    <rPh sb="17" eb="19">
      <t>ホウコク</t>
    </rPh>
    <rPh sb="19" eb="21">
      <t>ジコウ</t>
    </rPh>
    <rPh sb="22" eb="24">
      <t>テイセイ</t>
    </rPh>
    <rPh sb="24" eb="25">
      <t>バン</t>
    </rPh>
    <phoneticPr fontId="1"/>
  </si>
  <si>
    <t>１薬剤師不在時間の有無</t>
    <rPh sb="1" eb="4">
      <t>ヤクザイシ</t>
    </rPh>
    <rPh sb="4" eb="6">
      <t>フザイ</t>
    </rPh>
    <rPh sb="6" eb="8">
      <t>ジカン</t>
    </rPh>
    <rPh sb="9" eb="11">
      <t>ウム</t>
    </rPh>
    <phoneticPr fontId="1"/>
  </si>
  <si>
    <t>２業務内容、提供サービス</t>
    <phoneticPr fontId="1"/>
  </si>
  <si>
    <t>⑴健康サポート薬局に係る研修を修了した薬剤師の人数（人）</t>
    <rPh sb="26" eb="27">
      <t>ニン</t>
    </rPh>
    <phoneticPr fontId="1"/>
  </si>
  <si>
    <t>⑵薬局の業務内容</t>
    <phoneticPr fontId="1"/>
  </si>
  <si>
    <t>⑶地域医療連携体制</t>
    <phoneticPr fontId="1"/>
  </si>
  <si>
    <t>３実績、結果等に関する事項</t>
    <phoneticPr fontId="1"/>
  </si>
  <si>
    <t>⑴医療安全対策の実施</t>
    <phoneticPr fontId="1"/>
  </si>
  <si>
    <t>⑵医療を受ける者の居宅等において行う調剤業務の実施件数（件）</t>
    <rPh sb="28" eb="29">
      <t>ケン</t>
    </rPh>
    <phoneticPr fontId="1"/>
  </si>
  <si>
    <t>⑶健康サポート薬局に係る研修を修了した薬剤師が地域ケア会議(行政職員をはじめとした地域の関係者から構成される会議体をいう。)その他地域包括ケアシステムの構築のための会議に参加した回数（回）</t>
    <rPh sb="92" eb="93">
      <t>カイ</t>
    </rPh>
    <phoneticPr fontId="1"/>
  </si>
  <si>
    <t>⑷患者の服薬状況等を医療機関に提供した回数（回）</t>
    <rPh sb="22" eb="23">
      <t>カイ</t>
    </rPh>
    <phoneticPr fontId="1"/>
  </si>
  <si>
    <t>ア薬剤服用歴管理の実施</t>
    <phoneticPr fontId="1"/>
  </si>
  <si>
    <t>イ薬剤情報を記載するための手帳の交付</t>
    <phoneticPr fontId="1"/>
  </si>
  <si>
    <t>エ副作用等に係る報告の実施件数（件）</t>
    <rPh sb="16" eb="17">
      <t>ケン</t>
    </rPh>
    <phoneticPr fontId="1"/>
  </si>
  <si>
    <t>オ医療安全対策に係る事業への参加の有無</t>
    <phoneticPr fontId="1"/>
  </si>
  <si>
    <t>(ア)薬剤服用歴管理の実施の有無</t>
    <phoneticPr fontId="1"/>
  </si>
  <si>
    <t>(イ)電磁的記録による薬剤服用歴管理の実施の有無</t>
    <phoneticPr fontId="1"/>
  </si>
  <si>
    <t>(ア)薬剤情報を記載するための手帳の交付の可否</t>
    <phoneticPr fontId="1"/>
  </si>
  <si>
    <t>(イ)薬剤情報を電磁的記録により記載するための手帳を所持する者の対応の可否</t>
    <phoneticPr fontId="1"/>
  </si>
  <si>
    <t>イ地域医療情報連携ネットワークへの参加の有無</t>
    <phoneticPr fontId="1"/>
  </si>
  <si>
    <t>ウ退院時の情報を共有する体制の有無</t>
    <phoneticPr fontId="1"/>
  </si>
  <si>
    <t>エ受診勧奨に係る情報等を医療機関に提供する体制の有無</t>
    <phoneticPr fontId="1"/>
  </si>
  <si>
    <t>ア医療連携の有無</t>
    <rPh sb="1" eb="3">
      <t>イリョウ</t>
    </rPh>
    <rPh sb="3" eb="5">
      <t>レンケイ</t>
    </rPh>
    <rPh sb="6" eb="8">
      <t>ウム</t>
    </rPh>
    <phoneticPr fontId="1"/>
  </si>
  <si>
    <t>(イ)プロトコルに基づいた薬物治療管理（PBPM）の取組の有無</t>
    <phoneticPr fontId="1"/>
  </si>
  <si>
    <t>有</t>
  </si>
  <si>
    <t>（記載例）青森県庁薬局</t>
    <rPh sb="1" eb="3">
      <t>キサイ</t>
    </rPh>
    <rPh sb="3" eb="4">
      <t>レイ</t>
    </rPh>
    <rPh sb="5" eb="7">
      <t>アオモリ</t>
    </rPh>
    <rPh sb="7" eb="9">
      <t>ケンチョウ</t>
    </rPh>
    <rPh sb="9" eb="11">
      <t>ヤッキョク</t>
    </rPh>
    <phoneticPr fontId="1"/>
  </si>
  <si>
    <t>青森市</t>
    <rPh sb="0" eb="3">
      <t>アオモリシ</t>
    </rPh>
    <phoneticPr fontId="1"/>
  </si>
  <si>
    <t>長島一丁目１番１号</t>
    <rPh sb="0" eb="2">
      <t>ナガシマ</t>
    </rPh>
    <rPh sb="2" eb="5">
      <t>イッチョウメ</t>
    </rPh>
    <rPh sb="6" eb="7">
      <t>バン</t>
    </rPh>
    <rPh sb="8" eb="9">
      <t>ゴウ</t>
    </rPh>
    <phoneticPr fontId="1"/>
  </si>
  <si>
    <t>030-8570</t>
    <phoneticPr fontId="1"/>
  </si>
  <si>
    <t>017-722-1111</t>
    <phoneticPr fontId="1"/>
  </si>
  <si>
    <t>青森　太郎</t>
    <rPh sb="0" eb="2">
      <t>アオモリ</t>
    </rPh>
    <rPh sb="3" eb="5">
      <t>タロウ</t>
    </rPh>
    <phoneticPr fontId="1"/>
  </si>
  <si>
    <t>可</t>
  </si>
  <si>
    <t>１薬剤師不在時間の有無</t>
    <phoneticPr fontId="1"/>
  </si>
  <si>
    <t>２業務内容、提供サービス</t>
    <phoneticPr fontId="1"/>
  </si>
  <si>
    <t>⑴健康サポート薬局に係る研修を修了した薬剤師の人数</t>
    <phoneticPr fontId="1"/>
  </si>
  <si>
    <t>⑵薬局の業務内容</t>
    <phoneticPr fontId="1"/>
  </si>
  <si>
    <t>⑶地域医療連携体制</t>
    <phoneticPr fontId="1"/>
  </si>
  <si>
    <t>⑴医療安全対策の実施</t>
    <phoneticPr fontId="1"/>
  </si>
  <si>
    <t>イ 薬剤情報を記載するための手帳の交付</t>
    <phoneticPr fontId="1"/>
  </si>
  <si>
    <t>ア 薬剤服用歴管理の実施</t>
    <phoneticPr fontId="1"/>
  </si>
  <si>
    <t>(イ)薬剤情報を電磁的記録により記載するための手帳を所持する者の対応の可否</t>
    <phoneticPr fontId="1"/>
  </si>
  <si>
    <t>ア医療連携の有無</t>
    <phoneticPr fontId="1"/>
  </si>
  <si>
    <t>(ア)プレアボイド事例の把握・収集に関する取組の有無</t>
    <phoneticPr fontId="1"/>
  </si>
  <si>
    <t>イ 地域医療情報連携ネットワークへの参加の有無</t>
    <phoneticPr fontId="1"/>
  </si>
  <si>
    <t>ウ 退院時の情報を共有する体制の有無</t>
    <phoneticPr fontId="1"/>
  </si>
  <si>
    <t>エ 受診勧奨に係る情報等を医療機関に提供する体制の有無</t>
    <phoneticPr fontId="1"/>
  </si>
  <si>
    <t>ア 副作用等に係る報告の実施件数</t>
    <phoneticPr fontId="1"/>
  </si>
  <si>
    <t>イ 医療安全対策に係る事業への参加の有無</t>
    <phoneticPr fontId="1"/>
  </si>
  <si>
    <t>⑵医療を受ける者の居宅等において行う調剤業務の実施件数</t>
    <phoneticPr fontId="1"/>
  </si>
  <si>
    <t>⑶健康サポート薬局に係る研修を修了した薬剤師が地域ケア会議(行政職員をはじめとした地域の関係者から構成される会議体をいう。)その他地域包括ケアシステムの構築のための会議に参加した回数</t>
    <phoneticPr fontId="1"/>
  </si>
  <si>
    <t>⑷患者の服薬状況等を医療機関に提供した回数</t>
    <phoneticPr fontId="1"/>
  </si>
  <si>
    <t>※上記報告事項に係る薬局機能情報の薬局における閲覧（医薬品、医療機器等の品質、有効性及び安全性の確保等に関する法律第８条の２第１項関係）については、独自の様式によるほか、このページを印刷したものを薬局に配置することで差し支えありません。</t>
    <rPh sb="1" eb="3">
      <t>ジョウキ</t>
    </rPh>
    <rPh sb="3" eb="5">
      <t>ホウコク</t>
    </rPh>
    <rPh sb="5" eb="7">
      <t>ジコウ</t>
    </rPh>
    <rPh sb="8" eb="9">
      <t>カカ</t>
    </rPh>
    <rPh sb="10" eb="12">
      <t>ヤッキョク</t>
    </rPh>
    <rPh sb="12" eb="14">
      <t>キノウ</t>
    </rPh>
    <rPh sb="14" eb="16">
      <t>ジョウホウ</t>
    </rPh>
    <rPh sb="17" eb="19">
      <t>ヤッキョク</t>
    </rPh>
    <rPh sb="23" eb="25">
      <t>エツラン</t>
    </rPh>
    <rPh sb="65" eb="67">
      <t>カンケイ</t>
    </rPh>
    <rPh sb="74" eb="76">
      <t>ドクジ</t>
    </rPh>
    <rPh sb="77" eb="79">
      <t>ヨウシキ</t>
    </rPh>
    <rPh sb="91" eb="93">
      <t>インサツ</t>
    </rPh>
    <rPh sb="98" eb="100">
      <t>ヤッキョク</t>
    </rPh>
    <rPh sb="101" eb="103">
      <t>ハイチ</t>
    </rPh>
    <rPh sb="108" eb="109">
      <t>サ</t>
    </rPh>
    <rPh sb="110" eb="111">
      <t>ツカ</t>
    </rPh>
    <phoneticPr fontId="1"/>
  </si>
  <si>
    <t>(ウ)その他の取組</t>
    <rPh sb="5" eb="6">
      <t>タ</t>
    </rPh>
    <rPh sb="7" eb="9">
      <t>トリクミ</t>
    </rPh>
    <phoneticPr fontId="1"/>
  </si>
  <si>
    <t>地域の医療機関等が連携し、薬剤の使用に関するフォーミュラリー導入の取組を行っている</t>
    <rPh sb="0" eb="2">
      <t>チイキ</t>
    </rPh>
    <rPh sb="3" eb="5">
      <t>イリョウ</t>
    </rPh>
    <rPh sb="5" eb="7">
      <t>キカン</t>
    </rPh>
    <rPh sb="7" eb="8">
      <t>トウ</t>
    </rPh>
    <rPh sb="9" eb="11">
      <t>レンケイ</t>
    </rPh>
    <rPh sb="13" eb="15">
      <t>ヤクザイ</t>
    </rPh>
    <rPh sb="16" eb="18">
      <t>シヨウ</t>
    </rPh>
    <rPh sb="19" eb="20">
      <t>カン</t>
    </rPh>
    <rPh sb="30" eb="32">
      <t>ドウニュウ</t>
    </rPh>
    <rPh sb="33" eb="35">
      <t>トリクミ</t>
    </rPh>
    <rPh sb="36" eb="37">
      <t>オコナ</t>
    </rPh>
    <phoneticPr fontId="1"/>
  </si>
  <si>
    <t>注２）「有または無」「可または否」の記載欄は、いずれかをドロップダウンリストから選択してください。数字記載欄は、数字のみ入力してください。</t>
    <rPh sb="0" eb="1">
      <t>チュウ</t>
    </rPh>
    <rPh sb="4" eb="5">
      <t>アリ</t>
    </rPh>
    <rPh sb="8" eb="9">
      <t>ナシ</t>
    </rPh>
    <rPh sb="11" eb="12">
      <t>カ</t>
    </rPh>
    <rPh sb="15" eb="16">
      <t>イナ</t>
    </rPh>
    <rPh sb="18" eb="20">
      <t>キサイ</t>
    </rPh>
    <rPh sb="20" eb="21">
      <t>ラン</t>
    </rPh>
    <rPh sb="40" eb="42">
      <t>センタク</t>
    </rPh>
    <rPh sb="49" eb="51">
      <t>スウジ</t>
    </rPh>
    <rPh sb="51" eb="53">
      <t>キサイ</t>
    </rPh>
    <rPh sb="53" eb="54">
      <t>ラン</t>
    </rPh>
    <rPh sb="56" eb="58">
      <t>スウジ</t>
    </rPh>
    <rPh sb="60" eb="62">
      <t>ニュウリョク</t>
    </rPh>
    <phoneticPr fontId="1"/>
  </si>
  <si>
    <t>注６）報告情報は、取りまとめの上、青森県健康福祉部医療薬務課薬務指導グループウェブページに１月中を目途に公表する予定です。</t>
    <rPh sb="0" eb="1">
      <t>チュウ</t>
    </rPh>
    <rPh sb="3" eb="5">
      <t>ホウコク</t>
    </rPh>
    <rPh sb="5" eb="7">
      <t>ジョウホウ</t>
    </rPh>
    <rPh sb="9" eb="10">
      <t>ト</t>
    </rPh>
    <rPh sb="15" eb="16">
      <t>ウエ</t>
    </rPh>
    <rPh sb="17" eb="20">
      <t>アオモリケン</t>
    </rPh>
    <rPh sb="20" eb="22">
      <t>ケンコウ</t>
    </rPh>
    <rPh sb="22" eb="24">
      <t>フクシ</t>
    </rPh>
    <rPh sb="24" eb="25">
      <t>ブ</t>
    </rPh>
    <rPh sb="25" eb="27">
      <t>イリョウ</t>
    </rPh>
    <rPh sb="27" eb="30">
      <t>ヤクムカ</t>
    </rPh>
    <rPh sb="30" eb="32">
      <t>ヤクム</t>
    </rPh>
    <rPh sb="32" eb="34">
      <t>シドウ</t>
    </rPh>
    <rPh sb="52" eb="54">
      <t>コウヒョウ</t>
    </rPh>
    <rPh sb="56" eb="58">
      <t>ヨテイ</t>
    </rPh>
    <phoneticPr fontId="1"/>
  </si>
  <si>
    <t>注３）記載にあっては、青森県薬局機能情報提供制度追加加報告事項記載要領を参照してください。</t>
    <phoneticPr fontId="1"/>
  </si>
  <si>
    <t>注４）令和元年１２月３１日時点の状況について入力してください。</t>
    <rPh sb="0" eb="1">
      <t>チュウ</t>
    </rPh>
    <rPh sb="3" eb="5">
      <t>レイワ</t>
    </rPh>
    <rPh sb="5" eb="7">
      <t>ガンネン</t>
    </rPh>
    <rPh sb="9" eb="10">
      <t>ガツ</t>
    </rPh>
    <rPh sb="12" eb="13">
      <t>ニチ</t>
    </rPh>
    <rPh sb="13" eb="15">
      <t>ジテン</t>
    </rPh>
    <rPh sb="16" eb="18">
      <t>ジョウキョウ</t>
    </rPh>
    <rPh sb="22" eb="24">
      <t>ニュウリョク</t>
    </rPh>
    <phoneticPr fontId="1"/>
  </si>
  <si>
    <t>　　　なお、基本情報（薬局の名称等）、健康サポート薬局である旨の表示の有無及び薬剤師不在時間の有無については、変更の都度速やかに報告してください。</t>
    <phoneticPr fontId="1"/>
  </si>
  <si>
    <t>注５）追加報告事項以外の項目についても、12月31日時点の情報をあおもり医療情報ネットワークにより報告してください。</t>
    <phoneticPr fontId="1"/>
  </si>
  <si>
    <t>注１）薬局名、郵便番号、住所、電話番号は、「あおもり医療情報ネットワーク（https://www.qq.pref.aomori.jp/）」に登録した情報と同一としてください。</t>
    <rPh sb="0" eb="1">
      <t>チュウ</t>
    </rPh>
    <rPh sb="3" eb="5">
      <t>ヤッキョク</t>
    </rPh>
    <rPh sb="5" eb="6">
      <t>メイ</t>
    </rPh>
    <rPh sb="7" eb="11">
      <t>ユウビンバンゴウ</t>
    </rPh>
    <rPh sb="12" eb="14">
      <t>ジュウショ</t>
    </rPh>
    <rPh sb="15" eb="17">
      <t>デンワ</t>
    </rPh>
    <rPh sb="17" eb="19">
      <t>バンゴウ</t>
    </rPh>
    <rPh sb="26" eb="28">
      <t>イリョウ</t>
    </rPh>
    <rPh sb="28" eb="30">
      <t>ジョウホウ</t>
    </rPh>
    <rPh sb="70" eb="72">
      <t>トウロク</t>
    </rPh>
    <rPh sb="74" eb="76">
      <t>ジョウホウ</t>
    </rPh>
    <rPh sb="77" eb="79">
      <t>ドウイツ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</si>
</sst>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16"/>
      <color theme="1"/>
      <name val="游ゴシック"/>
      <family val="2"/>
      <scheme val="minor"/>
    </font>
    <font>
      <sz val="20"/>
      <color theme="1"/>
      <name val="游ゴシック"/>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Fill="1" applyAlignment="1"/>
    <xf numFmtId="0" fontId="0" fillId="0" borderId="0" xfId="0" applyAlignment="1">
      <alignment vertical="center"/>
    </xf>
    <xf numFmtId="0" fontId="0" fillId="0" borderId="1"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vertical="top"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0" fillId="0" borderId="1" xfId="0" applyBorder="1" applyAlignment="1">
      <alignment horizontal="left" vertical="center" wrapText="1"/>
    </xf>
    <xf numFmtId="0" fontId="0" fillId="0" borderId="1" xfId="0" applyNumberFormat="1" applyBorder="1" applyAlignment="1">
      <alignment horizontal="center" vertical="center" wrapText="1"/>
    </xf>
    <xf numFmtId="0" fontId="5" fillId="0" borderId="0" xfId="0" applyFont="1"/>
    <xf numFmtId="0" fontId="2" fillId="0" borderId="0" xfId="0" applyFont="1"/>
    <xf numFmtId="0" fontId="3" fillId="0" borderId="0" xfId="0" applyFont="1"/>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0" fillId="0" borderId="7" xfId="0" applyFill="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 xfId="0" applyFill="1" applyBorder="1" applyAlignment="1">
      <alignment horizontal="left" vertical="top" wrapText="1"/>
    </xf>
    <xf numFmtId="0" fontId="0" fillId="0" borderId="1" xfId="0" applyBorder="1" applyAlignment="1">
      <alignment horizontal="left" vertical="top" wrapText="1"/>
    </xf>
    <xf numFmtId="0" fontId="0" fillId="0" borderId="5" xfId="0" applyFill="1" applyBorder="1" applyAlignment="1">
      <alignment horizontal="left" vertical="top" wrapText="1"/>
    </xf>
    <xf numFmtId="0" fontId="0" fillId="0" borderId="7" xfId="0"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3" fillId="0" borderId="2" xfId="0" applyFont="1" applyFill="1" applyBorder="1" applyAlignment="1">
      <alignment vertical="top" wrapText="1"/>
    </xf>
    <xf numFmtId="0" fontId="3" fillId="0" borderId="4" xfId="0" applyFont="1" applyFill="1" applyBorder="1" applyAlignment="1">
      <alignment vertical="top" wrapText="1"/>
    </xf>
    <xf numFmtId="0" fontId="4" fillId="0" borderId="8" xfId="0" applyFont="1" applyBorder="1" applyAlignment="1">
      <alignment horizontal="left" vertical="center"/>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5"/>
  <sheetViews>
    <sheetView tabSelected="1" topLeftCell="A7" zoomScale="70" zoomScaleNormal="70" zoomScaleSheetLayoutView="70" workbookViewId="0">
      <selection activeCell="D11" sqref="D11"/>
    </sheetView>
  </sheetViews>
  <sheetFormatPr defaultRowHeight="18.75" x14ac:dyDescent="0.4"/>
  <cols>
    <col min="1" max="1" width="29.5" customWidth="1"/>
    <col min="3" max="3" width="13" bestFit="1" customWidth="1"/>
    <col min="4" max="4" width="26.5" customWidth="1"/>
    <col min="5" max="5" width="14.75" bestFit="1" customWidth="1"/>
    <col min="6" max="6" width="14.75" customWidth="1"/>
    <col min="7" max="14" width="13.125" customWidth="1"/>
    <col min="15" max="15" width="21.125" customWidth="1"/>
    <col min="16" max="20" width="13.125" customWidth="1"/>
    <col min="21" max="21" width="13.25" customWidth="1"/>
    <col min="22" max="22" width="27.875" customWidth="1"/>
    <col min="23" max="23" width="13.25" customWidth="1"/>
  </cols>
  <sheetData>
    <row r="1" spans="1:23" ht="39.75" customHeight="1" x14ac:dyDescent="0.65">
      <c r="A1" s="13" t="s">
        <v>8</v>
      </c>
    </row>
    <row r="2" spans="1:23" ht="18.75" customHeight="1" x14ac:dyDescent="0.4">
      <c r="A2" s="20" t="s">
        <v>6</v>
      </c>
      <c r="B2" s="20"/>
      <c r="C2" s="20"/>
      <c r="D2" s="20"/>
      <c r="E2" s="20"/>
      <c r="F2" s="20"/>
      <c r="G2" s="16" t="s">
        <v>9</v>
      </c>
      <c r="H2" s="19" t="s">
        <v>10</v>
      </c>
      <c r="I2" s="19"/>
      <c r="J2" s="19"/>
      <c r="K2" s="19"/>
      <c r="L2" s="19"/>
      <c r="M2" s="19"/>
      <c r="N2" s="19"/>
      <c r="O2" s="19"/>
      <c r="P2" s="19"/>
      <c r="Q2" s="19"/>
      <c r="R2" s="19"/>
      <c r="S2" s="19" t="s">
        <v>14</v>
      </c>
      <c r="T2" s="19"/>
      <c r="U2" s="19"/>
      <c r="V2" s="19"/>
      <c r="W2" s="19"/>
    </row>
    <row r="3" spans="1:23" ht="18.75" customHeight="1" x14ac:dyDescent="0.4">
      <c r="A3" s="20" t="s">
        <v>1</v>
      </c>
      <c r="B3" s="20" t="s">
        <v>2</v>
      </c>
      <c r="C3" s="20"/>
      <c r="D3" s="20"/>
      <c r="E3" s="21" t="s">
        <v>7</v>
      </c>
      <c r="F3" s="20" t="s">
        <v>3</v>
      </c>
      <c r="G3" s="17"/>
      <c r="H3" s="24" t="s">
        <v>11</v>
      </c>
      <c r="I3" s="19" t="s">
        <v>12</v>
      </c>
      <c r="J3" s="19"/>
      <c r="K3" s="19"/>
      <c r="L3" s="19"/>
      <c r="M3" s="19" t="s">
        <v>13</v>
      </c>
      <c r="N3" s="19"/>
      <c r="O3" s="19"/>
      <c r="P3" s="19"/>
      <c r="Q3" s="19"/>
      <c r="R3" s="19"/>
      <c r="S3" s="19" t="s">
        <v>15</v>
      </c>
      <c r="T3" s="19"/>
      <c r="U3" s="24" t="s">
        <v>16</v>
      </c>
      <c r="V3" s="24" t="s">
        <v>17</v>
      </c>
      <c r="W3" s="24" t="s">
        <v>18</v>
      </c>
    </row>
    <row r="4" spans="1:23" s="1" customFormat="1" ht="48.75" customHeight="1" x14ac:dyDescent="0.4">
      <c r="A4" s="20"/>
      <c r="B4" s="20" t="s">
        <v>0</v>
      </c>
      <c r="C4" s="20" t="s">
        <v>4</v>
      </c>
      <c r="D4" s="20" t="s">
        <v>5</v>
      </c>
      <c r="E4" s="22"/>
      <c r="F4" s="20"/>
      <c r="G4" s="17"/>
      <c r="H4" s="24"/>
      <c r="I4" s="25" t="s">
        <v>19</v>
      </c>
      <c r="J4" s="25"/>
      <c r="K4" s="25" t="s">
        <v>20</v>
      </c>
      <c r="L4" s="25"/>
      <c r="M4" s="24" t="s">
        <v>30</v>
      </c>
      <c r="N4" s="24"/>
      <c r="O4" s="24"/>
      <c r="P4" s="26" t="s">
        <v>27</v>
      </c>
      <c r="Q4" s="24" t="s">
        <v>28</v>
      </c>
      <c r="R4" s="24" t="s">
        <v>29</v>
      </c>
      <c r="S4" s="24" t="s">
        <v>21</v>
      </c>
      <c r="T4" s="24" t="s">
        <v>22</v>
      </c>
      <c r="U4" s="24"/>
      <c r="V4" s="24"/>
      <c r="W4" s="24"/>
    </row>
    <row r="5" spans="1:23" s="2" customFormat="1" ht="112.5" x14ac:dyDescent="0.4">
      <c r="A5" s="20"/>
      <c r="B5" s="20"/>
      <c r="C5" s="20"/>
      <c r="D5" s="20"/>
      <c r="E5" s="23"/>
      <c r="F5" s="20"/>
      <c r="G5" s="18"/>
      <c r="H5" s="24"/>
      <c r="I5" s="7" t="s">
        <v>23</v>
      </c>
      <c r="J5" s="7" t="s">
        <v>24</v>
      </c>
      <c r="K5" s="7" t="s">
        <v>25</v>
      </c>
      <c r="L5" s="7" t="s">
        <v>26</v>
      </c>
      <c r="M5" s="7" t="s">
        <v>50</v>
      </c>
      <c r="N5" s="7" t="s">
        <v>31</v>
      </c>
      <c r="O5" s="7" t="s">
        <v>60</v>
      </c>
      <c r="P5" s="27"/>
      <c r="Q5" s="24"/>
      <c r="R5" s="24"/>
      <c r="S5" s="24"/>
      <c r="T5" s="24"/>
      <c r="U5" s="24"/>
      <c r="V5" s="24"/>
      <c r="W5" s="24"/>
    </row>
    <row r="6" spans="1:23" s="2" customFormat="1" ht="83.25" customHeight="1" x14ac:dyDescent="0.4">
      <c r="A6" s="4" t="s">
        <v>33</v>
      </c>
      <c r="B6" s="4" t="s">
        <v>36</v>
      </c>
      <c r="C6" s="4" t="s">
        <v>34</v>
      </c>
      <c r="D6" s="4" t="s">
        <v>35</v>
      </c>
      <c r="E6" s="5" t="s">
        <v>37</v>
      </c>
      <c r="F6" s="4" t="s">
        <v>38</v>
      </c>
      <c r="G6" s="5" t="s">
        <v>32</v>
      </c>
      <c r="H6" s="12">
        <v>2</v>
      </c>
      <c r="I6" s="6" t="s">
        <v>32</v>
      </c>
      <c r="J6" s="6" t="s">
        <v>32</v>
      </c>
      <c r="K6" s="6" t="s">
        <v>39</v>
      </c>
      <c r="L6" s="6" t="s">
        <v>39</v>
      </c>
      <c r="M6" s="6" t="s">
        <v>32</v>
      </c>
      <c r="N6" s="6" t="s">
        <v>32</v>
      </c>
      <c r="O6" s="11" t="s">
        <v>61</v>
      </c>
      <c r="P6" s="6" t="s">
        <v>32</v>
      </c>
      <c r="Q6" s="6" t="s">
        <v>32</v>
      </c>
      <c r="R6" s="6" t="s">
        <v>32</v>
      </c>
      <c r="S6" s="12">
        <v>2</v>
      </c>
      <c r="T6" s="6" t="s">
        <v>32</v>
      </c>
      <c r="U6" s="12">
        <v>10</v>
      </c>
      <c r="V6" s="12">
        <v>10</v>
      </c>
      <c r="W6" s="12">
        <v>1</v>
      </c>
    </row>
    <row r="7" spans="1:23" s="3" customFormat="1" ht="83.25" customHeight="1" x14ac:dyDescent="0.4">
      <c r="A7" s="4"/>
      <c r="B7" s="4"/>
      <c r="C7" s="4"/>
      <c r="D7" s="4"/>
      <c r="E7" s="5"/>
      <c r="F7" s="4"/>
      <c r="G7" s="5"/>
      <c r="H7" s="12"/>
      <c r="I7" s="6"/>
      <c r="J7" s="6"/>
      <c r="K7" s="6"/>
      <c r="L7" s="6"/>
      <c r="M7" s="6"/>
      <c r="N7" s="6"/>
      <c r="O7" s="11"/>
      <c r="P7" s="6"/>
      <c r="Q7" s="6"/>
      <c r="R7" s="6"/>
      <c r="S7" s="12"/>
      <c r="T7" s="6"/>
      <c r="U7" s="12"/>
      <c r="V7" s="12"/>
      <c r="W7" s="12"/>
    </row>
    <row r="9" spans="1:23" ht="24" x14ac:dyDescent="0.5">
      <c r="A9" s="14" t="s">
        <v>68</v>
      </c>
    </row>
    <row r="10" spans="1:23" ht="24" x14ac:dyDescent="0.5">
      <c r="A10" s="15" t="s">
        <v>62</v>
      </c>
    </row>
    <row r="11" spans="1:23" ht="24" x14ac:dyDescent="0.5">
      <c r="A11" s="15" t="s">
        <v>64</v>
      </c>
    </row>
    <row r="12" spans="1:23" ht="24" x14ac:dyDescent="0.5">
      <c r="A12" s="15" t="s">
        <v>65</v>
      </c>
    </row>
    <row r="13" spans="1:23" ht="24" x14ac:dyDescent="0.5">
      <c r="A13" s="15" t="s">
        <v>67</v>
      </c>
    </row>
    <row r="14" spans="1:23" ht="24" x14ac:dyDescent="0.5">
      <c r="A14" s="15" t="s">
        <v>66</v>
      </c>
    </row>
    <row r="15" spans="1:23" ht="24" x14ac:dyDescent="0.5">
      <c r="A15" s="15" t="s">
        <v>63</v>
      </c>
    </row>
  </sheetData>
  <mergeCells count="26">
    <mergeCell ref="S2:W2"/>
    <mergeCell ref="H3:H5"/>
    <mergeCell ref="I3:L3"/>
    <mergeCell ref="M3:R3"/>
    <mergeCell ref="S3:T3"/>
    <mergeCell ref="U3:U5"/>
    <mergeCell ref="V3:V5"/>
    <mergeCell ref="W3:W5"/>
    <mergeCell ref="I4:J4"/>
    <mergeCell ref="K4:L4"/>
    <mergeCell ref="R4:R5"/>
    <mergeCell ref="S4:S5"/>
    <mergeCell ref="T4:T5"/>
    <mergeCell ref="P4:P5"/>
    <mergeCell ref="Q4:Q5"/>
    <mergeCell ref="M4:O4"/>
    <mergeCell ref="G2:G5"/>
    <mergeCell ref="H2:R2"/>
    <mergeCell ref="F3:F5"/>
    <mergeCell ref="A2:F2"/>
    <mergeCell ref="E3:E5"/>
    <mergeCell ref="B3:D3"/>
    <mergeCell ref="A3:A5"/>
    <mergeCell ref="B4:B5"/>
    <mergeCell ref="C4:C5"/>
    <mergeCell ref="D4:D5"/>
  </mergeCells>
  <phoneticPr fontId="1"/>
  <dataValidations count="3">
    <dataValidation type="list" allowBlank="1" showInputMessage="1" showErrorMessage="1" sqref="I6:J7 T6:T7 G6:G7 M6:N7 P6:R7">
      <formula1>"有,無"</formula1>
    </dataValidation>
    <dataValidation type="whole" imeMode="off" allowBlank="1" showInputMessage="1" showErrorMessage="1" error="有効な値ではありません" sqref="S6:S7 U6:W7 H6:H7">
      <formula1>0</formula1>
      <formula2>1000000</formula2>
    </dataValidation>
    <dataValidation type="list" allowBlank="1" showInputMessage="1" showErrorMessage="1" sqref="K6:L7">
      <formula1>"可,否"</formula1>
    </dataValidation>
  </dataValidations>
  <pageMargins left="0.7" right="0.7" top="0.75" bottom="0.75" header="0.3" footer="0.3"/>
  <pageSetup paperSize="8"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0"/>
  <sheetViews>
    <sheetView view="pageBreakPreview" zoomScale="70" zoomScaleNormal="85" zoomScaleSheetLayoutView="70" workbookViewId="0">
      <selection activeCell="B1" sqref="B1:F1"/>
    </sheetView>
  </sheetViews>
  <sheetFormatPr defaultRowHeight="18.75" x14ac:dyDescent="0.4"/>
  <cols>
    <col min="1" max="1" width="3.75" customWidth="1"/>
    <col min="2" max="2" width="17.375" customWidth="1"/>
    <col min="3" max="3" width="20" customWidth="1"/>
    <col min="4" max="4" width="22.25" customWidth="1"/>
    <col min="5" max="5" width="41.625" customWidth="1"/>
    <col min="6" max="6" width="13.875" customWidth="1"/>
  </cols>
  <sheetData>
    <row r="1" spans="2:6" ht="40.5" customHeight="1" x14ac:dyDescent="0.4">
      <c r="B1" s="35" t="str">
        <f>IF(様式!A7="","",様式!A7)</f>
        <v/>
      </c>
      <c r="C1" s="35"/>
      <c r="D1" s="35"/>
      <c r="E1" s="35"/>
      <c r="F1" s="35"/>
    </row>
    <row r="2" spans="2:6" ht="45.75" customHeight="1" x14ac:dyDescent="0.4">
      <c r="B2" s="32" t="s">
        <v>40</v>
      </c>
      <c r="C2" s="32"/>
      <c r="D2" s="32"/>
      <c r="E2" s="32"/>
      <c r="F2" s="8" t="str">
        <f>IF(様式!G$7="","",様式!G$7)</f>
        <v/>
      </c>
    </row>
    <row r="3" spans="2:6" ht="45.75" customHeight="1" x14ac:dyDescent="0.4">
      <c r="B3" s="31" t="s">
        <v>41</v>
      </c>
      <c r="C3" s="28" t="s">
        <v>42</v>
      </c>
      <c r="D3" s="30"/>
      <c r="E3" s="29"/>
      <c r="F3" s="8" t="str">
        <f>IF(様式!H$7="","",様式!H$7&amp;"人")</f>
        <v/>
      </c>
    </row>
    <row r="4" spans="2:6" ht="45.75" customHeight="1" x14ac:dyDescent="0.4">
      <c r="B4" s="31"/>
      <c r="C4" s="31" t="s">
        <v>43</v>
      </c>
      <c r="D4" s="31" t="s">
        <v>47</v>
      </c>
      <c r="E4" s="9" t="s">
        <v>23</v>
      </c>
      <c r="F4" s="8" t="str">
        <f>IF(様式!I$7="","",様式!I$7)</f>
        <v/>
      </c>
    </row>
    <row r="5" spans="2:6" ht="45.75" customHeight="1" x14ac:dyDescent="0.4">
      <c r="B5" s="31"/>
      <c r="C5" s="31"/>
      <c r="D5" s="31"/>
      <c r="E5" s="9" t="s">
        <v>24</v>
      </c>
      <c r="F5" s="8" t="str">
        <f>IF(様式!J$7="","",様式!J$7)</f>
        <v/>
      </c>
    </row>
    <row r="6" spans="2:6" ht="45.75" customHeight="1" x14ac:dyDescent="0.4">
      <c r="B6" s="31"/>
      <c r="C6" s="31"/>
      <c r="D6" s="31" t="s">
        <v>46</v>
      </c>
      <c r="E6" s="9" t="s">
        <v>25</v>
      </c>
      <c r="F6" s="8" t="str">
        <f>IF(様式!K$7="","",様式!K$7)</f>
        <v/>
      </c>
    </row>
    <row r="7" spans="2:6" ht="69.75" customHeight="1" x14ac:dyDescent="0.4">
      <c r="B7" s="31"/>
      <c r="C7" s="31"/>
      <c r="D7" s="31"/>
      <c r="E7" s="9" t="s">
        <v>48</v>
      </c>
      <c r="F7" s="8" t="str">
        <f>IF(様式!L$7="","",様式!L$7)</f>
        <v/>
      </c>
    </row>
    <row r="8" spans="2:6" ht="45.75" customHeight="1" x14ac:dyDescent="0.4">
      <c r="B8" s="31"/>
      <c r="C8" s="31" t="s">
        <v>44</v>
      </c>
      <c r="D8" s="31" t="s">
        <v>49</v>
      </c>
      <c r="E8" s="10" t="s">
        <v>50</v>
      </c>
      <c r="F8" s="8" t="str">
        <f>IF(様式!M$7="","",様式!M$7)</f>
        <v/>
      </c>
    </row>
    <row r="9" spans="2:6" ht="45.75" customHeight="1" x14ac:dyDescent="0.4">
      <c r="B9" s="31"/>
      <c r="C9" s="31"/>
      <c r="D9" s="31"/>
      <c r="E9" s="9" t="s">
        <v>31</v>
      </c>
      <c r="F9" s="8" t="str">
        <f>IF(様式!N$7="","",様式!N$7)</f>
        <v/>
      </c>
    </row>
    <row r="10" spans="2:6" ht="80.25" customHeight="1" x14ac:dyDescent="0.4">
      <c r="B10" s="31"/>
      <c r="C10" s="31"/>
      <c r="D10" s="31"/>
      <c r="E10" s="28" t="str">
        <f>"(ウ)その他の取組："&amp;様式!O7</f>
        <v>(ウ)その他の取組：</v>
      </c>
      <c r="F10" s="29"/>
    </row>
    <row r="11" spans="2:6" ht="45.75" customHeight="1" x14ac:dyDescent="0.4">
      <c r="B11" s="31"/>
      <c r="C11" s="31"/>
      <c r="D11" s="33" t="s">
        <v>51</v>
      </c>
      <c r="E11" s="34"/>
      <c r="F11" s="8" t="str">
        <f>IF(様式!P$7="","",様式!P$7)</f>
        <v/>
      </c>
    </row>
    <row r="12" spans="2:6" ht="45.75" customHeight="1" x14ac:dyDescent="0.4">
      <c r="B12" s="31"/>
      <c r="C12" s="31"/>
      <c r="D12" s="28" t="s">
        <v>52</v>
      </c>
      <c r="E12" s="29"/>
      <c r="F12" s="8" t="str">
        <f>IF(様式!Q$7="","",様式!Q$7)</f>
        <v/>
      </c>
    </row>
    <row r="13" spans="2:6" ht="45.75" customHeight="1" x14ac:dyDescent="0.4">
      <c r="B13" s="31"/>
      <c r="C13" s="31"/>
      <c r="D13" s="28" t="s">
        <v>53</v>
      </c>
      <c r="E13" s="29"/>
      <c r="F13" s="8" t="str">
        <f>IF(様式!R$7="","",様式!R$7)</f>
        <v/>
      </c>
    </row>
    <row r="14" spans="2:6" ht="45.75" customHeight="1" x14ac:dyDescent="0.4">
      <c r="B14" s="31" t="s">
        <v>14</v>
      </c>
      <c r="C14" s="31" t="s">
        <v>45</v>
      </c>
      <c r="D14" s="28" t="s">
        <v>54</v>
      </c>
      <c r="E14" s="29"/>
      <c r="F14" s="8" t="str">
        <f>IF(様式!S$7="","",様式!S$7&amp;"件")</f>
        <v/>
      </c>
    </row>
    <row r="15" spans="2:6" ht="45.75" customHeight="1" x14ac:dyDescent="0.4">
      <c r="B15" s="31"/>
      <c r="C15" s="31"/>
      <c r="D15" s="28" t="s">
        <v>55</v>
      </c>
      <c r="E15" s="29"/>
      <c r="F15" s="8" t="str">
        <f>IF(様式!T$7="","",様式!T$7)</f>
        <v/>
      </c>
    </row>
    <row r="16" spans="2:6" ht="45.75" customHeight="1" x14ac:dyDescent="0.4">
      <c r="B16" s="31"/>
      <c r="C16" s="28" t="s">
        <v>56</v>
      </c>
      <c r="D16" s="30"/>
      <c r="E16" s="29"/>
      <c r="F16" s="8" t="str">
        <f>IF(様式!U$7="","",様式!U$7&amp;"件")</f>
        <v/>
      </c>
    </row>
    <row r="17" spans="2:6" ht="71.25" customHeight="1" x14ac:dyDescent="0.4">
      <c r="B17" s="31"/>
      <c r="C17" s="28" t="s">
        <v>57</v>
      </c>
      <c r="D17" s="30"/>
      <c r="E17" s="29"/>
      <c r="F17" s="8" t="str">
        <f>IF(様式!V$7="","",様式!V$7&amp;"回")</f>
        <v/>
      </c>
    </row>
    <row r="18" spans="2:6" ht="45.75" customHeight="1" x14ac:dyDescent="0.4">
      <c r="B18" s="31"/>
      <c r="C18" s="28" t="s">
        <v>58</v>
      </c>
      <c r="D18" s="30"/>
      <c r="E18" s="29"/>
      <c r="F18" s="8" t="str">
        <f>IF(様式!W$7="","",様式!W$7&amp;"回")</f>
        <v/>
      </c>
    </row>
    <row r="20" spans="2:6" ht="48.75" customHeight="1" x14ac:dyDescent="0.4">
      <c r="B20" s="36" t="s">
        <v>59</v>
      </c>
      <c r="C20" s="36"/>
      <c r="D20" s="36"/>
      <c r="E20" s="36"/>
      <c r="F20" s="36"/>
    </row>
  </sheetData>
  <mergeCells count="21">
    <mergeCell ref="B2:E2"/>
    <mergeCell ref="D11:E11"/>
    <mergeCell ref="B1:F1"/>
    <mergeCell ref="B20:F20"/>
    <mergeCell ref="C18:E18"/>
    <mergeCell ref="B3:B13"/>
    <mergeCell ref="B14:B18"/>
    <mergeCell ref="C4:C7"/>
    <mergeCell ref="C8:C13"/>
    <mergeCell ref="C14:C15"/>
    <mergeCell ref="D4:D5"/>
    <mergeCell ref="D6:D7"/>
    <mergeCell ref="C3:E3"/>
    <mergeCell ref="D12:E12"/>
    <mergeCell ref="D13:E13"/>
    <mergeCell ref="D14:E14"/>
    <mergeCell ref="D15:E15"/>
    <mergeCell ref="C16:E16"/>
    <mergeCell ref="C17:E17"/>
    <mergeCell ref="D8:D10"/>
    <mergeCell ref="E10:F10"/>
  </mergeCells>
  <phoneticPr fontId="1"/>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【薬局閲覧印刷用】</vt:lpstr>
      <vt:lpstr>【薬局閲覧印刷用】!Print_Area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2019-12-17T04:39:13Z</dcterms:modified>
</cp:coreProperties>
</file>