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363199AD-1C98-41E1-8B83-C61A724836CB}" xr6:coauthVersionLast="36" xr6:coauthVersionMax="47" xr10:uidLastSave="{00000000-0000-0000-0000-000000000000}"/>
  <bookViews>
    <workbookView xWindow="4650" yWindow="2475" windowWidth="23055" windowHeight="13125" tabRatio="701" xr2:uid="{8A142A28-506C-42DB-BBA7-4BE5CE5E57BD}"/>
  </bookViews>
  <sheets>
    <sheet name="報告書（病院・有床診）" sheetId="4" r:id="rId1"/>
    <sheet name="別紙（病院・有床診）" sheetId="11" r:id="rId2"/>
    <sheet name="記載例（病院・有床診）" sheetId="8" r:id="rId3"/>
    <sheet name="リスト" sheetId="2" state="hidden" r:id="rId4"/>
  </sheets>
  <definedNames>
    <definedName name="_xlnm.Print_Area" localSheetId="2">'記載例（病院・有床診）'!$A$1:$H$49</definedName>
    <definedName name="_xlnm.Print_Area" localSheetId="1">'別紙（病院・有床診）'!$B$1:$C$10</definedName>
    <definedName name="_xlnm.Print_Area" localSheetId="0">'報告書（病院・有床診）'!$A$1:$H$55</definedName>
    <definedName name="病床確保料" localSheetId="1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8" l="1"/>
  <c r="H46" i="4"/>
  <c r="E11" i="4"/>
  <c r="C2" i="11" l="1"/>
  <c r="H34" i="8" l="1"/>
  <c r="H44" i="8" s="1"/>
  <c r="E11" i="8" s="1"/>
  <c r="H34" i="4"/>
  <c r="H44" i="4" s="1"/>
  <c r="H45" i="8" l="1"/>
  <c r="H45" i="4"/>
</calcChain>
</file>

<file path=xl/sharedStrings.xml><?xml version="1.0" encoding="utf-8"?>
<sst xmlns="http://schemas.openxmlformats.org/spreadsheetml/2006/main" count="200" uniqueCount="174">
  <si>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</si>
  <si>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</si>
  <si>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</si>
  <si>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</si>
  <si>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</si>
  <si>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</si>
  <si>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</si>
  <si>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</si>
  <si>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</si>
  <si>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</si>
  <si>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</si>
  <si>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</si>
  <si>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</si>
  <si>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</si>
  <si>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</si>
  <si>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</si>
  <si>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</si>
  <si>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</si>
  <si>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</si>
  <si>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</si>
  <si>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</si>
  <si>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</si>
  <si>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</si>
  <si>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</si>
  <si>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</si>
  <si>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</si>
  <si>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</si>
  <si>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</si>
  <si>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</si>
  <si>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</si>
  <si>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</si>
  <si>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</si>
  <si>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</si>
  <si>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</si>
  <si>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</si>
  <si>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</si>
  <si>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</si>
  <si>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</si>
  <si>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</si>
  <si>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</si>
  <si>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</si>
  <si>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</si>
  <si>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</si>
  <si>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</si>
  <si>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</si>
  <si>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</si>
  <si>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</si>
  <si>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</si>
  <si>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</si>
  <si>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</si>
  <si>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</si>
  <si>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</si>
  <si>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</si>
  <si>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</si>
  <si>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</si>
  <si>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</si>
  <si>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</si>
  <si>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</si>
  <si>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</si>
  <si>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</si>
  <si>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</si>
  <si>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</si>
  <si>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</si>
  <si>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</si>
  <si>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</si>
  <si>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</si>
  <si>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</si>
  <si>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</si>
  <si>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</si>
  <si>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</si>
  <si>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</si>
  <si>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</si>
  <si>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</si>
  <si>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</si>
  <si>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</si>
  <si>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</si>
  <si>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</si>
  <si>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</si>
  <si>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</si>
  <si>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</si>
  <si>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</si>
  <si>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</si>
  <si>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</si>
  <si>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</si>
  <si>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</si>
  <si>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</si>
  <si>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</si>
  <si>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</si>
  <si>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</si>
  <si>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</si>
  <si>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</si>
  <si>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</si>
  <si>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</si>
  <si>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</si>
  <si>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</si>
  <si>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</si>
  <si>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</si>
  <si>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</si>
  <si>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</si>
  <si>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</si>
  <si>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</si>
  <si>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</si>
  <si>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</si>
  <si>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</si>
  <si>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</si>
  <si>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</si>
  <si>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</si>
  <si>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</si>
  <si>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</si>
  <si>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</si>
  <si>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</si>
  <si>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</si>
  <si>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</si>
  <si>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</si>
  <si>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</si>
  <si>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</si>
  <si>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</si>
  <si>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</si>
  <si>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</si>
  <si>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</si>
  <si>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</si>
  <si>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</si>
  <si>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</si>
  <si>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</si>
  <si>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</si>
  <si>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</si>
  <si>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</si>
  <si>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</si>
  <si>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</si>
  <si>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</si>
  <si>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</si>
  <si>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</si>
  <si>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</si>
  <si>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</si>
  <si>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</si>
  <si>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</si>
  <si>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</si>
  <si>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</si>
  <si>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</si>
  <si>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</si>
  <si>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</si>
  <si>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</si>
  <si>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</si>
  <si>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</si>
  <si>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</si>
  <si>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</si>
  <si>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</si>
  <si>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</si>
  <si>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○○病院</t>
    <rPh sb="2" eb="4">
      <t>ビョウイン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</si>
  <si>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</si>
  <si>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青森県知事　殿</t>
    <rPh sb="0" eb="3">
      <t>アオモリケン</t>
    </rPh>
    <rPh sb="3" eb="5">
      <t>チジ</t>
    </rPh>
    <rPh sb="6" eb="7">
      <t>ドノ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</si>
  <si>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</si>
  <si>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</si>
  <si>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【添付書類】</t>
    <rPh sb="1" eb="3">
      <t>テンプ</t>
    </rPh>
    <rPh sb="3" eb="5">
      <t>ショルイ</t>
    </rPh>
    <phoneticPr fontId="2"/>
  </si>
  <si>
    <t>　・ベースアップ評価料チェックシート（別紙）</t>
    <rPh sb="8" eb="10">
      <t>ヒョウカ</t>
    </rPh>
    <rPh sb="10" eb="11">
      <t>リョウ</t>
    </rPh>
    <rPh sb="19" eb="21">
      <t>ベッシ</t>
    </rPh>
    <phoneticPr fontId="2"/>
  </si>
  <si>
    <t>　・所要額精算書（別添様式２）</t>
    <rPh sb="2" eb="4">
      <t>ショヨウ</t>
    </rPh>
    <rPh sb="4" eb="5">
      <t>ガク</t>
    </rPh>
    <rPh sb="5" eb="8">
      <t>セイサンショ</t>
    </rPh>
    <rPh sb="9" eb="11">
      <t>ベッテン</t>
    </rPh>
    <rPh sb="11" eb="13">
      <t>ヨウシキ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</si>
  <si>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</si>
  <si>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</si>
  <si>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</si>
  <si>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保険医療機関名</t>
    <phoneticPr fontId="2"/>
  </si>
  <si>
    <t>○○市○○町○○</t>
    <rPh sb="2" eb="3">
      <t>シ</t>
    </rPh>
    <rPh sb="5" eb="6">
      <t>マチ</t>
    </rPh>
    <phoneticPr fontId="2"/>
  </si>
  <si>
    <t>○○法人　理事長　○○</t>
    <rPh sb="2" eb="4">
      <t>ホウジン</t>
    </rPh>
    <rPh sb="5" eb="8">
      <t>リジチョウ</t>
    </rPh>
    <phoneticPr fontId="2"/>
  </si>
  <si>
    <t>円</t>
    <rPh sb="0" eb="1">
      <t>エン</t>
    </rPh>
    <phoneticPr fontId="2"/>
  </si>
  <si>
    <t>【補助金精算額】</t>
    <rPh sb="1" eb="4">
      <t>ホジョキン</t>
    </rPh>
    <rPh sb="4" eb="7">
      <t>セイサンガク</t>
    </rPh>
    <phoneticPr fontId="2"/>
  </si>
  <si>
    <t>①＋②＋③≧交付決定額の場合の上限額</t>
    <rPh sb="6" eb="8">
      <t>コウフ</t>
    </rPh>
    <rPh sb="8" eb="10">
      <t>ケッテイ</t>
    </rPh>
    <rPh sb="10" eb="11">
      <t>ガク</t>
    </rPh>
    <rPh sb="12" eb="14">
      <t>バアイ</t>
    </rPh>
    <rPh sb="15" eb="17">
      <t>ジョウゲン</t>
    </rPh>
    <rPh sb="17" eb="18">
      <t>ガク</t>
    </rPh>
    <phoneticPr fontId="2"/>
  </si>
  <si>
    <t>令和７年度生産性向上・職場環境整備等支援事業費補助金実績報告書</t>
    <rPh sb="5" eb="8">
      <t>セイサンセイ</t>
    </rPh>
    <rPh sb="8" eb="10">
      <t>コウジョウ</t>
    </rPh>
    <rPh sb="11" eb="13">
      <t>ショクバ</t>
    </rPh>
    <rPh sb="13" eb="15">
      <t>カンキョウ</t>
    </rPh>
    <rPh sb="15" eb="17">
      <t>セイビ</t>
    </rPh>
    <rPh sb="17" eb="18">
      <t>トウ</t>
    </rPh>
    <rPh sb="18" eb="20">
      <t>シエン</t>
    </rPh>
    <rPh sb="20" eb="22">
      <t>ジギョウ</t>
    </rPh>
    <rPh sb="22" eb="23">
      <t>ヒ</t>
    </rPh>
    <rPh sb="23" eb="26">
      <t>ホジョキン</t>
    </rPh>
    <rPh sb="26" eb="28">
      <t>ジッセキ</t>
    </rPh>
    <rPh sb="28" eb="31">
      <t>ホウコクショ</t>
    </rPh>
    <phoneticPr fontId="2"/>
  </si>
  <si>
    <t>　・実施概要書（別添様式４）</t>
    <rPh sb="2" eb="4">
      <t>ジッシ</t>
    </rPh>
    <rPh sb="4" eb="7">
      <t>ガイヨウショ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</si>
  <si>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</si>
  <si>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</si>
  <si>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第６号様式（第９関係）（病院・有床診療所）</t>
    <rPh sb="0" eb="1">
      <t>ダイ</t>
    </rPh>
    <rPh sb="2" eb="3">
      <t>ゴウ</t>
    </rPh>
    <rPh sb="6" eb="7">
      <t>ダイ</t>
    </rPh>
    <rPh sb="8" eb="10">
      <t>カンケイ</t>
    </rPh>
    <rPh sb="15" eb="17">
      <t>ユウショウ</t>
    </rPh>
    <rPh sb="17" eb="20">
      <t>シンリョウジョ</t>
    </rPh>
    <phoneticPr fontId="2"/>
  </si>
  <si>
    <t>　令和　年　月　　日付け青医第　　号で補助金の交付決定の通知を受けた令和７年度青森県医療施設等生産性向上・職場環境整備等支援事業が完了したので、青森県補助金等の交付に関する規則第１２条の規定により次のとおり報告します。</t>
    <rPh sb="65" eb="67">
      <t>カンリョウ</t>
    </rPh>
    <rPh sb="98" eb="99">
      <t>ツギ</t>
    </rPh>
    <rPh sb="103" eb="105">
      <t>ホウコク</t>
    </rPh>
    <phoneticPr fontId="2"/>
  </si>
  <si>
    <t>　・財産管理台帳（第４号様式）の写し</t>
    <rPh sb="2" eb="4">
      <t>ザイサン</t>
    </rPh>
    <rPh sb="4" eb="6">
      <t>カンリ</t>
    </rPh>
    <rPh sb="6" eb="8">
      <t>ダイチョウ</t>
    </rPh>
    <rPh sb="9" eb="10">
      <t>ダイ</t>
    </rPh>
    <rPh sb="11" eb="12">
      <t>ゴウ</t>
    </rPh>
    <rPh sb="12" eb="14">
      <t>ヨウシキ</t>
    </rPh>
    <rPh sb="16" eb="17">
      <t>ウツ</t>
    </rPh>
    <phoneticPr fontId="2"/>
  </si>
  <si>
    <t>令和７年度青森県医療施設等生産性向上・職場環境整備等支援事業実績報告書</t>
    <rPh sb="5" eb="8">
      <t>アオモリケン</t>
    </rPh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2">
      <t>ジッセキ</t>
    </rPh>
    <rPh sb="32" eb="33">
      <t>コク</t>
    </rPh>
    <rPh sb="33" eb="34">
      <t>ショ</t>
    </rPh>
    <phoneticPr fontId="2"/>
  </si>
  <si>
    <t>（補助事業者）</t>
    <rPh sb="1" eb="3">
      <t>ホジョ</t>
    </rPh>
    <rPh sb="3" eb="5">
      <t>ジギョウ</t>
    </rPh>
    <rPh sb="5" eb="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</si>
</sst>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1" xfId="0" applyNumberFormat="1" applyFont="1" applyBorder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178" fontId="10" fillId="0" borderId="0" xfId="0" applyNumberFormat="1" applyFont="1" applyAlignment="1" applyProtection="1">
      <alignment vertical="center" wrapText="1"/>
      <protection locked="0"/>
    </xf>
    <xf numFmtId="178" fontId="0" fillId="0" borderId="0" xfId="0" applyNumberForma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178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8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65"/>
  <sheetViews>
    <sheetView tabSelected="1" view="pageBreakPreview" zoomScaleNormal="100" zoomScaleSheetLayoutView="100" workbookViewId="0">
      <selection activeCell="H18" sqref="H18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52" t="s">
        <v>169</v>
      </c>
      <c r="C1" s="52"/>
      <c r="D1" s="52"/>
      <c r="E1" s="52"/>
      <c r="F1" s="53"/>
      <c r="H1" s="28" t="s">
        <v>151</v>
      </c>
    </row>
    <row r="2" spans="2:8" ht="23.25" customHeight="1" x14ac:dyDescent="0.4">
      <c r="B2" s="3" t="s">
        <v>150</v>
      </c>
    </row>
    <row r="3" spans="2:8" ht="23.25" customHeight="1" x14ac:dyDescent="0.4">
      <c r="E3" s="54" t="s">
        <v>173</v>
      </c>
      <c r="F3" s="55"/>
      <c r="G3" s="29" t="s">
        <v>157</v>
      </c>
      <c r="H3" s="34"/>
    </row>
    <row r="4" spans="2:8" ht="23.25" customHeight="1" x14ac:dyDescent="0.4">
      <c r="E4" s="29"/>
      <c r="F4" s="29"/>
      <c r="G4" s="29" t="s">
        <v>158</v>
      </c>
      <c r="H4" s="34"/>
    </row>
    <row r="5" spans="2:8" ht="26.25" customHeight="1" x14ac:dyDescent="0.4">
      <c r="E5" s="29"/>
      <c r="F5" s="29"/>
      <c r="G5" s="35" t="s">
        <v>159</v>
      </c>
      <c r="H5" s="36"/>
    </row>
    <row r="6" spans="2:8" ht="26.25" customHeight="1" x14ac:dyDescent="0.4"/>
    <row r="7" spans="2:8" ht="24.75" customHeight="1" x14ac:dyDescent="0.4">
      <c r="B7" s="50" t="s">
        <v>172</v>
      </c>
      <c r="C7" s="50"/>
      <c r="D7" s="50"/>
      <c r="E7" s="50"/>
      <c r="F7" s="50"/>
      <c r="G7" s="50"/>
      <c r="H7" s="50"/>
    </row>
    <row r="9" spans="2:8" ht="54" customHeight="1" x14ac:dyDescent="0.4">
      <c r="B9" s="51" t="s">
        <v>170</v>
      </c>
      <c r="C9" s="51"/>
      <c r="D9" s="51"/>
      <c r="E9" s="51"/>
      <c r="F9" s="51"/>
      <c r="G9" s="51"/>
      <c r="H9" s="51"/>
    </row>
    <row r="10" spans="2:8" s="29" customFormat="1" ht="14.25" customHeight="1" x14ac:dyDescent="0.4">
      <c r="B10" s="38" t="s">
        <v>163</v>
      </c>
      <c r="C10" s="33"/>
      <c r="D10" s="39"/>
      <c r="E10" s="40"/>
      <c r="F10" s="41"/>
      <c r="G10" s="33"/>
      <c r="H10" s="33"/>
    </row>
    <row r="11" spans="2:8" s="29" customFormat="1" ht="14.25" customHeight="1" thickBot="1" x14ac:dyDescent="0.45">
      <c r="B11" s="38"/>
      <c r="C11" s="33"/>
      <c r="D11" s="42"/>
      <c r="E11" s="56">
        <f>MIN(H44,H46)</f>
        <v>0</v>
      </c>
      <c r="F11" s="57"/>
      <c r="G11" s="43" t="s">
        <v>162</v>
      </c>
      <c r="H11" s="33"/>
    </row>
    <row r="12" spans="2:8" ht="15" thickTop="1" x14ac:dyDescent="0.4"/>
    <row r="13" spans="2:8" x14ac:dyDescent="0.4">
      <c r="B13" s="9" t="s">
        <v>167</v>
      </c>
    </row>
    <row r="14" spans="2:8" x14ac:dyDescent="0.4">
      <c r="C14" s="23"/>
      <c r="D14" s="23"/>
      <c r="E14" s="23"/>
      <c r="F14" s="23"/>
      <c r="G14" s="25" t="s">
        <v>168</v>
      </c>
    </row>
    <row r="15" spans="2:8" x14ac:dyDescent="0.4">
      <c r="C15" s="24"/>
      <c r="D15" s="23"/>
      <c r="E15" s="18"/>
      <c r="F15" s="23"/>
      <c r="G15" s="10"/>
    </row>
    <row r="17" spans="2:8" x14ac:dyDescent="0.4">
      <c r="B17" s="9" t="s">
        <v>1</v>
      </c>
    </row>
    <row r="19" spans="2:8" x14ac:dyDescent="0.4">
      <c r="C19" s="3" t="s">
        <v>149</v>
      </c>
    </row>
    <row r="22" spans="2:8" x14ac:dyDescent="0.4">
      <c r="B22" s="9" t="s">
        <v>140</v>
      </c>
    </row>
    <row r="24" spans="2:8" x14ac:dyDescent="0.4">
      <c r="C24" s="51" t="s">
        <v>123</v>
      </c>
      <c r="D24" s="51"/>
      <c r="E24" s="51"/>
      <c r="F24" s="51"/>
      <c r="G24" s="51"/>
      <c r="H24" s="51"/>
    </row>
    <row r="25" spans="2:8" x14ac:dyDescent="0.4">
      <c r="C25" s="51"/>
      <c r="D25" s="51"/>
      <c r="E25" s="51"/>
      <c r="F25" s="51"/>
      <c r="G25" s="51"/>
      <c r="H25" s="51"/>
    </row>
    <row r="26" spans="2:8" x14ac:dyDescent="0.4">
      <c r="C26" s="11"/>
      <c r="D26" s="11"/>
      <c r="E26" s="11"/>
      <c r="F26" s="11"/>
      <c r="G26" s="11"/>
      <c r="H26" s="11"/>
    </row>
    <row r="27" spans="2:8" x14ac:dyDescent="0.4">
      <c r="D27" s="47" t="s">
        <v>2</v>
      </c>
      <c r="E27" s="47"/>
      <c r="F27" s="47"/>
      <c r="G27" s="47"/>
      <c r="H27" s="12" t="s">
        <v>141</v>
      </c>
    </row>
    <row r="28" spans="2:8" x14ac:dyDescent="0.4">
      <c r="B28" s="47" t="s">
        <v>126</v>
      </c>
      <c r="C28" s="48"/>
      <c r="D28" s="49"/>
      <c r="E28" s="49"/>
      <c r="F28" s="49"/>
      <c r="G28" s="49"/>
      <c r="H28" s="13"/>
    </row>
    <row r="29" spans="2:8" x14ac:dyDescent="0.4">
      <c r="B29" s="47"/>
      <c r="C29" s="48"/>
      <c r="D29" s="49"/>
      <c r="E29" s="49"/>
      <c r="F29" s="49"/>
      <c r="G29" s="49"/>
      <c r="H29" s="13"/>
    </row>
    <row r="30" spans="2:8" x14ac:dyDescent="0.4">
      <c r="B30" s="47"/>
      <c r="C30" s="47"/>
      <c r="D30" s="49"/>
      <c r="E30" s="49"/>
      <c r="F30" s="49"/>
      <c r="G30" s="49"/>
      <c r="H30" s="13"/>
    </row>
    <row r="31" spans="2:8" x14ac:dyDescent="0.4">
      <c r="B31" s="47"/>
      <c r="C31" s="47"/>
      <c r="D31" s="49"/>
      <c r="E31" s="49"/>
      <c r="F31" s="49"/>
      <c r="G31" s="49"/>
      <c r="H31" s="13"/>
    </row>
    <row r="32" spans="2:8" x14ac:dyDescent="0.4">
      <c r="B32" s="47"/>
      <c r="C32" s="47"/>
      <c r="D32" s="49"/>
      <c r="E32" s="49"/>
      <c r="F32" s="49"/>
      <c r="G32" s="49"/>
      <c r="H32" s="13"/>
    </row>
    <row r="33" spans="2:8" x14ac:dyDescent="0.4">
      <c r="B33" s="47"/>
      <c r="C33" s="47"/>
      <c r="D33" s="49"/>
      <c r="E33" s="49"/>
      <c r="F33" s="49"/>
      <c r="G33" s="49"/>
      <c r="H33" s="13"/>
    </row>
    <row r="34" spans="2:8" x14ac:dyDescent="0.4">
      <c r="B34" s="47" t="s">
        <v>122</v>
      </c>
      <c r="C34" s="47"/>
      <c r="D34" s="47"/>
      <c r="E34" s="47"/>
      <c r="F34" s="47"/>
      <c r="G34" s="47"/>
      <c r="H34" s="14">
        <f>SUM(H28:H33)</f>
        <v>0</v>
      </c>
    </row>
    <row r="36" spans="2:8" x14ac:dyDescent="0.4">
      <c r="C36" s="3" t="s">
        <v>124</v>
      </c>
    </row>
    <row r="38" spans="2:8" ht="19.5" customHeight="1" x14ac:dyDescent="0.4">
      <c r="C38" s="15"/>
      <c r="D38" s="15"/>
      <c r="E38" s="15"/>
      <c r="F38" s="15"/>
      <c r="G38" s="16" t="s">
        <v>142</v>
      </c>
      <c r="H38" s="13"/>
    </row>
    <row r="39" spans="2:8" ht="19.5" customHeight="1" x14ac:dyDescent="0.4">
      <c r="C39" s="15"/>
      <c r="D39" s="15"/>
      <c r="E39" s="15"/>
      <c r="F39" s="15"/>
      <c r="G39" s="15"/>
      <c r="H39" s="17"/>
    </row>
    <row r="40" spans="2:8" x14ac:dyDescent="0.4">
      <c r="C40" s="3" t="s">
        <v>125</v>
      </c>
    </row>
    <row r="42" spans="2:8" ht="24" customHeight="1" x14ac:dyDescent="0.4">
      <c r="G42" s="16" t="s">
        <v>143</v>
      </c>
      <c r="H42" s="13"/>
    </row>
    <row r="43" spans="2:8" ht="15.75" customHeight="1" x14ac:dyDescent="0.4">
      <c r="G43" s="15"/>
      <c r="H43" s="18"/>
    </row>
    <row r="44" spans="2:8" ht="20.25" customHeight="1" x14ac:dyDescent="0.4">
      <c r="G44" s="19" t="s">
        <v>131</v>
      </c>
      <c r="H44" s="10">
        <f>H34+H38+H42</f>
        <v>0</v>
      </c>
    </row>
    <row r="45" spans="2:8" ht="20.25" customHeight="1" x14ac:dyDescent="0.4">
      <c r="G45" s="20" t="s">
        <v>132</v>
      </c>
      <c r="H45" s="21" t="str">
        <f>IF(G15=H44,"○","×")</f>
        <v>○</v>
      </c>
    </row>
    <row r="46" spans="2:8" ht="20.25" customHeight="1" x14ac:dyDescent="0.4">
      <c r="E46" s="45" t="s">
        <v>164</v>
      </c>
      <c r="F46" s="45"/>
      <c r="G46" s="46"/>
      <c r="H46" s="27">
        <f>G15</f>
        <v>0</v>
      </c>
    </row>
    <row r="47" spans="2:8" ht="31.5" customHeight="1" x14ac:dyDescent="0.4">
      <c r="G47" s="22" t="s">
        <v>127</v>
      </c>
      <c r="H47" s="31"/>
    </row>
    <row r="48" spans="2:8" ht="31.5" customHeight="1" x14ac:dyDescent="0.4">
      <c r="G48" s="22" t="s">
        <v>128</v>
      </c>
      <c r="H48" s="31"/>
    </row>
    <row r="49" spans="2:8" ht="30.75" customHeight="1" x14ac:dyDescent="0.4">
      <c r="G49" s="22" t="s">
        <v>129</v>
      </c>
      <c r="H49" s="31"/>
    </row>
    <row r="50" spans="2:8" s="29" customFormat="1" ht="10.5" customHeight="1" x14ac:dyDescent="0.4"/>
    <row r="51" spans="2:8" s="29" customFormat="1" ht="24.75" customHeight="1" x14ac:dyDescent="0.4">
      <c r="B51" s="30" t="s">
        <v>153</v>
      </c>
    </row>
    <row r="52" spans="2:8" s="29" customFormat="1" ht="24.75" customHeight="1" x14ac:dyDescent="0.4">
      <c r="B52" s="29" t="s">
        <v>154</v>
      </c>
    </row>
    <row r="53" spans="2:8" s="29" customFormat="1" ht="24.75" customHeight="1" x14ac:dyDescent="0.4">
      <c r="B53" s="29" t="s">
        <v>155</v>
      </c>
    </row>
    <row r="54" spans="2:8" s="29" customFormat="1" ht="24.75" customHeight="1" x14ac:dyDescent="0.4">
      <c r="B54" s="29" t="s">
        <v>166</v>
      </c>
    </row>
    <row r="55" spans="2:8" s="29" customFormat="1" ht="24.75" customHeight="1" x14ac:dyDescent="0.4">
      <c r="B55" s="29" t="s">
        <v>171</v>
      </c>
    </row>
    <row r="56" spans="2:8" s="29" customFormat="1" ht="17.25" customHeight="1" x14ac:dyDescent="0.4">
      <c r="C56" s="44"/>
      <c r="D56" s="44"/>
      <c r="E56" s="44"/>
      <c r="F56" s="44"/>
      <c r="G56" s="44"/>
      <c r="H56" s="44"/>
    </row>
    <row r="57" spans="2:8" s="29" customFormat="1" ht="17.25" customHeight="1" x14ac:dyDescent="0.4">
      <c r="C57" s="44"/>
      <c r="D57" s="44"/>
      <c r="E57" s="44"/>
      <c r="F57" s="44"/>
      <c r="G57" s="44"/>
      <c r="H57" s="44"/>
    </row>
    <row r="58" spans="2:8" s="29" customFormat="1" ht="24.75" customHeight="1" x14ac:dyDescent="0.4"/>
    <row r="59" spans="2:8" s="29" customFormat="1" ht="15.75" customHeight="1" x14ac:dyDescent="0.4"/>
    <row r="60" spans="2:8" s="29" customFormat="1" ht="15.75" customHeight="1" x14ac:dyDescent="0.4"/>
    <row r="61" spans="2:8" s="29" customFormat="1" ht="26.25" customHeight="1" x14ac:dyDescent="0.4"/>
    <row r="62" spans="2:8" s="29" customFormat="1" ht="13.5" customHeight="1" x14ac:dyDescent="0.4"/>
    <row r="63" spans="2:8" s="29" customFormat="1" ht="24.75" customHeight="1" x14ac:dyDescent="0.4"/>
    <row r="64" spans="2:8" s="29" customFormat="1" ht="24.75" customHeight="1" x14ac:dyDescent="0.4"/>
    <row r="65" s="29" customFormat="1" x14ac:dyDescent="0.4"/>
  </sheetData>
  <mergeCells count="17">
    <mergeCell ref="D27:G27"/>
    <mergeCell ref="B7:H7"/>
    <mergeCell ref="B9:H9"/>
    <mergeCell ref="C24:H25"/>
    <mergeCell ref="B1:F1"/>
    <mergeCell ref="E3:F3"/>
    <mergeCell ref="E11:F11"/>
    <mergeCell ref="C56:H57"/>
    <mergeCell ref="E46:G46"/>
    <mergeCell ref="B34:G34"/>
    <mergeCell ref="B28:C33"/>
    <mergeCell ref="D28:G28"/>
    <mergeCell ref="D29:G29"/>
    <mergeCell ref="D30:G30"/>
    <mergeCell ref="D31:G31"/>
    <mergeCell ref="D32:G32"/>
    <mergeCell ref="D33:G3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D28:G33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145</v>
      </c>
    </row>
    <row r="2" spans="2:3" x14ac:dyDescent="0.4">
      <c r="B2" s="7" t="s">
        <v>146</v>
      </c>
      <c r="C2" s="7">
        <f>'報告書（病院・有床診）'!H5</f>
        <v>0</v>
      </c>
    </row>
    <row r="4" spans="2:3" ht="18" customHeight="1" x14ac:dyDescent="0.4">
      <c r="B4" s="8" t="s">
        <v>147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4" customHeight="1" x14ac:dyDescent="0.4">
      <c r="B8" s="2" t="s">
        <v>135</v>
      </c>
      <c r="C8" s="2"/>
    </row>
    <row r="9" spans="2:3" ht="24" customHeight="1" x14ac:dyDescent="0.4">
      <c r="B9" s="2" t="s">
        <v>137</v>
      </c>
      <c r="C9" s="2"/>
    </row>
    <row r="10" spans="2:3" ht="27.75" customHeight="1" x14ac:dyDescent="0.4">
      <c r="B10" s="2" t="s">
        <v>144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9"/>
  <sheetViews>
    <sheetView view="pageBreakPreview" zoomScaleNormal="100" zoomScaleSheetLayoutView="100" workbookViewId="0">
      <selection activeCell="I40" sqref="I40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52" t="s">
        <v>169</v>
      </c>
      <c r="C1" s="52"/>
      <c r="D1" s="52"/>
      <c r="E1" s="52"/>
      <c r="F1" s="53"/>
      <c r="H1" s="28" t="s">
        <v>152</v>
      </c>
    </row>
    <row r="2" spans="2:8" ht="23.25" customHeight="1" x14ac:dyDescent="0.4">
      <c r="B2" s="3" t="s">
        <v>0</v>
      </c>
    </row>
    <row r="3" spans="2:8" ht="23.25" customHeight="1" x14ac:dyDescent="0.4">
      <c r="E3" s="54" t="s">
        <v>156</v>
      </c>
      <c r="F3" s="55"/>
      <c r="G3" s="29" t="s">
        <v>157</v>
      </c>
      <c r="H3" s="31" t="s">
        <v>160</v>
      </c>
    </row>
    <row r="4" spans="2:8" ht="23.25" customHeight="1" x14ac:dyDescent="0.4">
      <c r="E4" s="29"/>
      <c r="F4" s="29"/>
      <c r="G4" s="29" t="s">
        <v>158</v>
      </c>
      <c r="H4" s="31" t="s">
        <v>161</v>
      </c>
    </row>
    <row r="5" spans="2:8" ht="26.25" customHeight="1" x14ac:dyDescent="0.4">
      <c r="E5" s="29"/>
      <c r="F5" s="29"/>
      <c r="G5" s="35" t="s">
        <v>159</v>
      </c>
      <c r="H5" s="37" t="s">
        <v>148</v>
      </c>
    </row>
    <row r="6" spans="2:8" ht="26.25" customHeight="1" x14ac:dyDescent="0.4"/>
    <row r="7" spans="2:8" ht="24.75" customHeight="1" x14ac:dyDescent="0.4">
      <c r="B7" s="50" t="s">
        <v>165</v>
      </c>
      <c r="C7" s="50"/>
      <c r="D7" s="50"/>
      <c r="E7" s="50"/>
      <c r="F7" s="50"/>
      <c r="G7" s="50"/>
      <c r="H7" s="50"/>
    </row>
    <row r="9" spans="2:8" ht="39.75" customHeight="1" x14ac:dyDescent="0.4">
      <c r="B9" s="51" t="s">
        <v>139</v>
      </c>
      <c r="C9" s="51"/>
      <c r="D9" s="51"/>
      <c r="E9" s="51"/>
      <c r="F9" s="51"/>
      <c r="G9" s="51"/>
      <c r="H9" s="51"/>
    </row>
    <row r="10" spans="2:8" s="29" customFormat="1" ht="14.25" customHeight="1" x14ac:dyDescent="0.4">
      <c r="B10" s="38" t="s">
        <v>163</v>
      </c>
      <c r="C10" s="33"/>
      <c r="D10" s="39"/>
      <c r="E10" s="40"/>
      <c r="F10" s="41"/>
      <c r="G10" s="33"/>
      <c r="H10" s="33"/>
    </row>
    <row r="11" spans="2:8" s="29" customFormat="1" ht="14.25" customHeight="1" thickBot="1" x14ac:dyDescent="0.45">
      <c r="B11" s="38"/>
      <c r="C11" s="33"/>
      <c r="D11" s="42"/>
      <c r="E11" s="56">
        <f>MIN(H44,H46)</f>
        <v>4000000</v>
      </c>
      <c r="F11" s="57"/>
      <c r="G11" s="43" t="s">
        <v>162</v>
      </c>
      <c r="H11" s="33"/>
    </row>
    <row r="12" spans="2:8" ht="15" thickTop="1" x14ac:dyDescent="0.4"/>
    <row r="13" spans="2:8" x14ac:dyDescent="0.4">
      <c r="B13" s="9" t="s">
        <v>167</v>
      </c>
    </row>
    <row r="14" spans="2:8" x14ac:dyDescent="0.4">
      <c r="C14" s="23"/>
      <c r="D14" s="23"/>
      <c r="E14" s="23"/>
      <c r="F14" s="23"/>
      <c r="G14" s="32" t="s">
        <v>168</v>
      </c>
    </row>
    <row r="15" spans="2:8" x14ac:dyDescent="0.4">
      <c r="C15" s="24"/>
      <c r="D15" s="23"/>
      <c r="E15" s="18"/>
      <c r="F15" s="23"/>
      <c r="G15" s="10">
        <v>4000000</v>
      </c>
    </row>
    <row r="17" spans="2:8" x14ac:dyDescent="0.4">
      <c r="B17" s="9" t="s">
        <v>1</v>
      </c>
    </row>
    <row r="19" spans="2:8" x14ac:dyDescent="0.4">
      <c r="C19" s="3" t="s">
        <v>149</v>
      </c>
    </row>
    <row r="22" spans="2:8" x14ac:dyDescent="0.4">
      <c r="B22" s="9" t="s">
        <v>140</v>
      </c>
    </row>
    <row r="24" spans="2:8" x14ac:dyDescent="0.4">
      <c r="C24" s="51" t="s">
        <v>123</v>
      </c>
      <c r="D24" s="51"/>
      <c r="E24" s="51"/>
      <c r="F24" s="51"/>
      <c r="G24" s="51"/>
      <c r="H24" s="51"/>
    </row>
    <row r="25" spans="2:8" x14ac:dyDescent="0.4">
      <c r="C25" s="51"/>
      <c r="D25" s="51"/>
      <c r="E25" s="51"/>
      <c r="F25" s="51"/>
      <c r="G25" s="51"/>
      <c r="H25" s="51"/>
    </row>
    <row r="26" spans="2:8" x14ac:dyDescent="0.4">
      <c r="C26" s="26"/>
      <c r="D26" s="26"/>
      <c r="E26" s="26"/>
      <c r="F26" s="26"/>
      <c r="G26" s="26"/>
      <c r="H26" s="26"/>
    </row>
    <row r="27" spans="2:8" x14ac:dyDescent="0.4">
      <c r="D27" s="47" t="s">
        <v>2</v>
      </c>
      <c r="E27" s="47"/>
      <c r="F27" s="47"/>
      <c r="G27" s="47"/>
      <c r="H27" s="25" t="s">
        <v>141</v>
      </c>
    </row>
    <row r="28" spans="2:8" x14ac:dyDescent="0.4">
      <c r="B28" s="47" t="s">
        <v>126</v>
      </c>
      <c r="C28" s="48"/>
      <c r="D28" s="49" t="s">
        <v>130</v>
      </c>
      <c r="E28" s="49"/>
      <c r="F28" s="49"/>
      <c r="G28" s="49"/>
      <c r="H28" s="13">
        <v>2000000</v>
      </c>
    </row>
    <row r="29" spans="2:8" x14ac:dyDescent="0.4">
      <c r="B29" s="47"/>
      <c r="C29" s="48"/>
      <c r="D29" s="49"/>
      <c r="E29" s="49"/>
      <c r="F29" s="49"/>
      <c r="G29" s="49"/>
      <c r="H29" s="13"/>
    </row>
    <row r="30" spans="2:8" x14ac:dyDescent="0.4">
      <c r="B30" s="47"/>
      <c r="C30" s="47"/>
      <c r="D30" s="49"/>
      <c r="E30" s="49"/>
      <c r="F30" s="49"/>
      <c r="G30" s="49"/>
      <c r="H30" s="13"/>
    </row>
    <row r="31" spans="2:8" x14ac:dyDescent="0.4">
      <c r="B31" s="47"/>
      <c r="C31" s="47"/>
      <c r="D31" s="49"/>
      <c r="E31" s="49"/>
      <c r="F31" s="49"/>
      <c r="G31" s="49"/>
      <c r="H31" s="13"/>
    </row>
    <row r="32" spans="2:8" x14ac:dyDescent="0.4">
      <c r="B32" s="47"/>
      <c r="C32" s="47"/>
      <c r="D32" s="49"/>
      <c r="E32" s="49"/>
      <c r="F32" s="49"/>
      <c r="G32" s="49"/>
      <c r="H32" s="13"/>
    </row>
    <row r="33" spans="2:8" x14ac:dyDescent="0.4">
      <c r="B33" s="47"/>
      <c r="C33" s="47"/>
      <c r="D33" s="49"/>
      <c r="E33" s="49"/>
      <c r="F33" s="49"/>
      <c r="G33" s="49"/>
      <c r="H33" s="13"/>
    </row>
    <row r="34" spans="2:8" x14ac:dyDescent="0.4">
      <c r="B34" s="47" t="s">
        <v>122</v>
      </c>
      <c r="C34" s="47"/>
      <c r="D34" s="47"/>
      <c r="E34" s="47"/>
      <c r="F34" s="47"/>
      <c r="G34" s="47"/>
      <c r="H34" s="14">
        <f>SUM(H28:H33)</f>
        <v>2000000</v>
      </c>
    </row>
    <row r="36" spans="2:8" x14ac:dyDescent="0.4">
      <c r="C36" s="3" t="s">
        <v>124</v>
      </c>
    </row>
    <row r="38" spans="2:8" ht="19.5" customHeight="1" x14ac:dyDescent="0.4">
      <c r="C38" s="15"/>
      <c r="D38" s="15"/>
      <c r="E38" s="15"/>
      <c r="F38" s="15"/>
      <c r="G38" s="16" t="s">
        <v>142</v>
      </c>
      <c r="H38" s="13">
        <v>1000000</v>
      </c>
    </row>
    <row r="39" spans="2:8" ht="19.5" customHeight="1" x14ac:dyDescent="0.4">
      <c r="C39" s="15"/>
      <c r="D39" s="15"/>
      <c r="E39" s="15"/>
      <c r="F39" s="15"/>
      <c r="G39" s="15"/>
      <c r="H39" s="17"/>
    </row>
    <row r="40" spans="2:8" x14ac:dyDescent="0.4">
      <c r="C40" s="3" t="s">
        <v>125</v>
      </c>
    </row>
    <row r="42" spans="2:8" ht="24" customHeight="1" x14ac:dyDescent="0.4">
      <c r="G42" s="16" t="s">
        <v>143</v>
      </c>
      <c r="H42" s="13">
        <v>1000000</v>
      </c>
    </row>
    <row r="43" spans="2:8" ht="15.75" customHeight="1" x14ac:dyDescent="0.4">
      <c r="G43" s="15"/>
      <c r="H43" s="18"/>
    </row>
    <row r="44" spans="2:8" ht="20.25" customHeight="1" x14ac:dyDescent="0.4">
      <c r="G44" s="19" t="s">
        <v>131</v>
      </c>
      <c r="H44" s="10">
        <f>H34+H38+H42</f>
        <v>4000000</v>
      </c>
    </row>
    <row r="45" spans="2:8" ht="20.25" customHeight="1" x14ac:dyDescent="0.4">
      <c r="G45" s="20" t="s">
        <v>132</v>
      </c>
      <c r="H45" s="21" t="str">
        <f>IF(G15=H44,"○","×")</f>
        <v>○</v>
      </c>
    </row>
    <row r="46" spans="2:8" ht="20.25" customHeight="1" x14ac:dyDescent="0.4">
      <c r="E46" s="45" t="s">
        <v>164</v>
      </c>
      <c r="F46" s="45"/>
      <c r="G46" s="46"/>
      <c r="H46" s="27">
        <f>G15</f>
        <v>4000000</v>
      </c>
    </row>
    <row r="47" spans="2:8" ht="31.5" customHeight="1" x14ac:dyDescent="0.4">
      <c r="G47" s="22" t="s">
        <v>127</v>
      </c>
      <c r="H47" s="22"/>
    </row>
    <row r="48" spans="2:8" ht="31.5" customHeight="1" x14ac:dyDescent="0.4">
      <c r="G48" s="22" t="s">
        <v>128</v>
      </c>
      <c r="H48" s="22"/>
    </row>
    <row r="49" spans="7:8" ht="30.75" customHeight="1" x14ac:dyDescent="0.4">
      <c r="G49" s="22" t="s">
        <v>129</v>
      </c>
      <c r="H49" s="22"/>
    </row>
  </sheetData>
  <mergeCells count="16">
    <mergeCell ref="D27:G27"/>
    <mergeCell ref="B7:H7"/>
    <mergeCell ref="B9:H9"/>
    <mergeCell ref="C24:H25"/>
    <mergeCell ref="B1:F1"/>
    <mergeCell ref="E3:F3"/>
    <mergeCell ref="E11:F11"/>
    <mergeCell ref="E46:G46"/>
    <mergeCell ref="B34:G34"/>
    <mergeCell ref="B28:C33"/>
    <mergeCell ref="D28:G28"/>
    <mergeCell ref="D29:G29"/>
    <mergeCell ref="D30:G30"/>
    <mergeCell ref="D31:G31"/>
    <mergeCell ref="D32:G32"/>
    <mergeCell ref="D33:G33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D28:G33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報告書（病院・有床診）</vt:lpstr>
      <vt:lpstr>別紙（病院・有床診）</vt:lpstr>
      <vt:lpstr>記載例（病院・有床診）</vt:lpstr>
      <vt:lpstr>リスト</vt:lpstr>
      <vt:lpstr>'記載例（病院・有床診）'!Print_Area</vt:lpstr>
      <vt:lpstr>'別紙（病院・有床診）'!Print_Area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201op</cp:lastModifiedBy>
  <cp:lastPrinted>2025-06-27T01:13:43Z</cp:lastPrinted>
  <dcterms:created xsi:type="dcterms:W3CDTF">2025-01-09T05:11:58Z</dcterms:created>
  <dcterms:modified xsi:type="dcterms:W3CDTF">2025-07-25T01:10:07Z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