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F27692A3-CF24-41D2-BCE2-B0A9FB7D189D}" xr6:coauthVersionLast="36" xr6:coauthVersionMax="47" xr10:uidLastSave="{00000000-0000-0000-0000-000000000000}"/>
  <bookViews>
    <workbookView xWindow="780" yWindow="780" windowWidth="23055" windowHeight="13125" tabRatio="706" xr2:uid="{8A142A28-506C-42DB-BBA7-4BE5CE5E57BD}"/>
  </bookViews>
  <sheets>
    <sheet name="申請書（無床診療所・訪問看護事業者）" sheetId="7" r:id="rId1"/>
    <sheet name="別紙（無床診療所・訪問看護事業者）" sheetId="8" r:id="rId2"/>
    <sheet name="記載例（無床診療所・訪問看護事業者）" sheetId="6" r:id="rId3"/>
    <sheet name="リスト" sheetId="2" state="hidden" r:id="rId4"/>
  </sheets>
  <definedNames>
    <definedName name="_xlnm.Print_Area" localSheetId="2">'記載例（無床診療所・訪問看護事業者）'!$A$1:$H$48</definedName>
    <definedName name="_xlnm.Print_Area" localSheetId="0">'申請書（無床診療所・訪問看護事業者）'!$A$1:$H$53</definedName>
    <definedName name="_xlnm.Print_Area" localSheetId="1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6" l="1"/>
  <c r="E11" i="6" s="1"/>
  <c r="H45" i="7"/>
  <c r="E11" i="7"/>
  <c r="C2" i="8" l="1"/>
  <c r="H33" i="7"/>
  <c r="H43" i="7" s="1"/>
  <c r="H33" i="6"/>
  <c r="H43" i="6" s="1"/>
  <c r="H44" i="7" l="1"/>
  <c r="H44" i="6"/>
</calcChain>
</file>

<file path=xl/sharedStrings.xml><?xml version="1.0" encoding="utf-8"?>
<sst xmlns="http://schemas.openxmlformats.org/spreadsheetml/2006/main" count="197" uniqueCount="170">
  <si>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</si>
  <si>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</si>
  <si>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</si>
  <si>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</si>
  <si>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</si>
  <si>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</si>
  <si>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</si>
  <si>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</si>
  <si>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</si>
  <si>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</si>
  <si>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</si>
  <si>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</si>
  <si>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</si>
  <si>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</si>
  <si>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</si>
  <si>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</si>
  <si>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</si>
  <si>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</si>
  <si>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</si>
  <si>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</si>
  <si>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</si>
  <si>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</si>
  <si>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</si>
  <si>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</si>
  <si>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</si>
  <si>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</si>
  <si>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</si>
  <si>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</si>
  <si>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</si>
  <si>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</si>
  <si>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</si>
  <si>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</si>
  <si>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</si>
  <si>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</si>
  <si>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</si>
  <si>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</si>
  <si>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</si>
  <si>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</si>
  <si>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</si>
  <si>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</si>
  <si>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</si>
  <si>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</si>
  <si>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</si>
  <si>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</si>
  <si>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</si>
  <si>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</si>
  <si>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</si>
  <si>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</si>
  <si>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</si>
  <si>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</si>
  <si>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</si>
  <si>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</si>
  <si>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</si>
  <si>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</si>
  <si>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</si>
  <si>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</si>
  <si>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</si>
  <si>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</si>
  <si>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</si>
  <si>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</si>
  <si>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</si>
  <si>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</si>
  <si>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</si>
  <si>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</si>
  <si>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</si>
  <si>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</si>
  <si>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</si>
  <si>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</si>
  <si>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</si>
  <si>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</si>
  <si>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</si>
  <si>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</si>
  <si>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</si>
  <si>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</si>
  <si>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</si>
  <si>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</si>
  <si>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</si>
  <si>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</si>
  <si>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</si>
  <si>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</si>
  <si>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</si>
  <si>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</si>
  <si>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</si>
  <si>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</si>
  <si>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</si>
  <si>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</si>
  <si>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</si>
  <si>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</si>
  <si>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</si>
  <si>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</si>
  <si>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</si>
  <si>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</si>
  <si>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</si>
  <si>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</si>
  <si>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</si>
  <si>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</si>
  <si>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</si>
  <si>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</si>
  <si>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</si>
  <si>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</si>
  <si>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</si>
  <si>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</si>
  <si>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</si>
  <si>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</si>
  <si>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</si>
  <si>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</si>
  <si>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</si>
  <si>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</si>
  <si>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</si>
  <si>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</si>
  <si>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</si>
  <si>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</si>
  <si>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</si>
  <si>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</si>
  <si>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</si>
  <si>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</si>
  <si>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</si>
  <si>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</si>
  <si>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</si>
  <si>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</si>
  <si>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</si>
  <si>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</si>
  <si>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</si>
  <si>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</si>
  <si>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</si>
  <si>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</si>
  <si>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</si>
  <si>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</si>
  <si>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</si>
  <si>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</si>
  <si>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</si>
  <si>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</si>
  <si>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</si>
  <si>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</si>
  <si>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</si>
  <si>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</si>
  <si>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</si>
  <si>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</si>
  <si>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</si>
  <si>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</si>
  <si>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</si>
  <si>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</si>
  <si>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</si>
  <si>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</si>
  <si>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</si>
  <si>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</si>
  <si>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</si>
  <si>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</si>
  <si>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3">
      <t>アオモリケン</t>
    </rPh>
    <rPh sb="3" eb="5">
      <t>チジ</t>
    </rPh>
    <rPh sb="6" eb="7">
      <t>ドノ</t>
    </rPh>
    <phoneticPr fontId="2"/>
  </si>
  <si>
    <t>第１号様式（第４関係）（無床診療所・訪問看護事業所）</t>
    <rPh sb="0" eb="1">
      <t>ダイ</t>
    </rPh>
    <rPh sb="2" eb="3">
      <t>ゴウ</t>
    </rPh>
    <rPh sb="6" eb="7">
      <t>ダイ</t>
    </rPh>
    <rPh sb="8" eb="10">
      <t>カンケイ</t>
    </rPh>
    <rPh sb="12" eb="14">
      <t>ムショウ</t>
    </rPh>
    <rPh sb="14" eb="17">
      <t>シンリョウジョ</t>
    </rPh>
    <rPh sb="18" eb="20">
      <t>ホウモン</t>
    </rPh>
    <rPh sb="20" eb="22">
      <t>カンゴ</t>
    </rPh>
    <rPh sb="22" eb="25">
      <t>ジギョウショ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</si>
  <si>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</si>
  <si>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</si>
  <si>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【添付書類】</t>
    <rPh sb="1" eb="3">
      <t>テンプ</t>
    </rPh>
    <rPh sb="3" eb="5">
      <t>ショルイ</t>
    </rPh>
    <phoneticPr fontId="2"/>
  </si>
  <si>
    <t>　・所要額調書（別添様式１）</t>
    <rPh sb="2" eb="4">
      <t>ショヨウ</t>
    </rPh>
    <rPh sb="4" eb="5">
      <t>ガク</t>
    </rPh>
    <rPh sb="5" eb="7">
      <t>チョウショ</t>
    </rPh>
    <rPh sb="8" eb="10">
      <t>ベッテン</t>
    </rPh>
    <rPh sb="10" eb="12">
      <t>ヨウシキ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</si>
  <si>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</si>
  <si>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</si>
  <si>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</si>
  <si>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</si>
  <si>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保険医療機関名</t>
    <phoneticPr fontId="2"/>
  </si>
  <si>
    <t>【交付申請額】</t>
    <rPh sb="1" eb="3">
      <t>コウフ</t>
    </rPh>
    <rPh sb="3" eb="6">
      <t>シンセイガク</t>
    </rPh>
    <phoneticPr fontId="2"/>
  </si>
  <si>
    <t>【基準額】</t>
    <rPh sb="1" eb="3">
      <t>キジュン</t>
    </rPh>
    <rPh sb="3" eb="4">
      <t>ガク</t>
    </rPh>
    <phoneticPr fontId="2"/>
  </si>
  <si>
    <t>円</t>
    <rPh sb="0" eb="1">
      <t>エン</t>
    </rPh>
    <phoneticPr fontId="2"/>
  </si>
  <si>
    <t>基準額</t>
    <rPh sb="0" eb="2">
      <t>キジュン</t>
    </rPh>
    <rPh sb="2" eb="3">
      <t>ガク</t>
    </rPh>
    <phoneticPr fontId="2"/>
  </si>
  <si>
    <t>①＋②＋③≧基準額の場合の上限額</t>
    <rPh sb="6" eb="8">
      <t>キジュン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</si>
  <si>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</si>
  <si>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</si>
  <si>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令和７年度青森県生産性向上・職場環境整備等支援事業費補助金交付申請書</t>
    <rPh sb="0" eb="2">
      <t>レイワ</t>
    </rPh>
    <rPh sb="3" eb="5">
      <t>ネンド</t>
    </rPh>
    <rPh sb="5" eb="8">
      <t>アオモリケン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9">
      <t>ホジョキン</t>
    </rPh>
    <rPh sb="29" eb="31">
      <t>コウフ</t>
    </rPh>
    <rPh sb="31" eb="34">
      <t>シンセイショ</t>
    </rPh>
    <phoneticPr fontId="2"/>
  </si>
  <si>
    <t>　・計画概要書（別添様式３）</t>
    <rPh sb="2" eb="4">
      <t>ケイカク</t>
    </rPh>
    <rPh sb="4" eb="7">
      <t>ガイヨウショ</t>
    </rPh>
    <rPh sb="8" eb="10">
      <t>ベッテン</t>
    </rPh>
    <rPh sb="10" eb="12">
      <t>ヨウシキ</t>
    </rPh>
    <phoneticPr fontId="2"/>
  </si>
  <si>
    <t>　令和７年度において実施する青森県医療施設等生産性向上・職場環境整備等支援事業について、令和７年度青森県医療施設等生産性向上・職場環境整備等支援事業費補助金の交付を受けたいので、青森県補助金等の交付に関する規則第３条の規定により、次のとおり申請します。</t>
    <rPh sb="1" eb="3">
      <t>レイワ</t>
    </rPh>
    <rPh sb="4" eb="6">
      <t>ネンド</t>
    </rPh>
    <rPh sb="10" eb="12">
      <t>ジッシ</t>
    </rPh>
    <rPh sb="14" eb="17">
      <t>アオモリケン</t>
    </rPh>
    <rPh sb="17" eb="19">
      <t>イリョウ</t>
    </rPh>
    <rPh sb="19" eb="21">
      <t>シセツ</t>
    </rPh>
    <rPh sb="21" eb="22">
      <t>トウ</t>
    </rPh>
    <rPh sb="22" eb="25">
      <t>セイサンセイ</t>
    </rPh>
    <rPh sb="25" eb="27">
      <t>コウジョウ</t>
    </rPh>
    <rPh sb="28" eb="30">
      <t>ショクバ</t>
    </rPh>
    <rPh sb="30" eb="32">
      <t>カンキョウ</t>
    </rPh>
    <rPh sb="32" eb="34">
      <t>セイビ</t>
    </rPh>
    <rPh sb="34" eb="35">
      <t>トウ</t>
    </rPh>
    <rPh sb="35" eb="37">
      <t>シエン</t>
    </rPh>
    <rPh sb="37" eb="39">
      <t>ジギョウ</t>
    </rPh>
    <rPh sb="74" eb="75">
      <t>ヒ</t>
    </rPh>
    <rPh sb="75" eb="78">
      <t>ホジョキン</t>
    </rPh>
    <rPh sb="79" eb="81">
      <t>コウフ</t>
    </rPh>
    <rPh sb="82" eb="83">
      <t>ウ</t>
    </rPh>
    <rPh sb="89" eb="92">
      <t>アオモリケン</t>
    </rPh>
    <rPh sb="92" eb="95">
      <t>ホジョキン</t>
    </rPh>
    <rPh sb="95" eb="96">
      <t>トウ</t>
    </rPh>
    <rPh sb="97" eb="99">
      <t>コウフ</t>
    </rPh>
    <rPh sb="100" eb="101">
      <t>カン</t>
    </rPh>
    <rPh sb="103" eb="105">
      <t>キソク</t>
    </rPh>
    <rPh sb="105" eb="106">
      <t>ダイ</t>
    </rPh>
    <rPh sb="107" eb="108">
      <t>ジョウ</t>
    </rPh>
    <rPh sb="109" eb="111">
      <t>キテイ</t>
    </rPh>
    <rPh sb="115" eb="116">
      <t>ツギ</t>
    </rPh>
    <rPh sb="120" eb="122">
      <t>シンセイ</t>
    </rPh>
    <phoneticPr fontId="2"/>
  </si>
  <si>
    <t>令和７年度青森県医療施設等生産性向上・職場環境整備等支援事業費補助金交付申請書</t>
    <rPh sb="0" eb="2">
      <t>レイワ</t>
    </rPh>
    <rPh sb="3" eb="5">
      <t>ネンド</t>
    </rPh>
    <rPh sb="5" eb="8">
      <t>アオモリケン</t>
    </rPh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1">
      <t>ヒ</t>
    </rPh>
    <rPh sb="31" eb="34">
      <t>ホジョキン</t>
    </rPh>
    <rPh sb="34" eb="36">
      <t>コウフ</t>
    </rPh>
    <rPh sb="36" eb="39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</si>
</sst>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 wrapText="1"/>
    </xf>
    <xf numFmtId="178" fontId="11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176" fontId="4" fillId="0" borderId="0" xfId="0" applyNumberFormat="1" applyFont="1" applyBorder="1" applyProtection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178" fontId="7" fillId="0" borderId="0" xfId="0" applyNumberFormat="1" applyFont="1" applyAlignment="1" applyProtection="1">
      <alignment vertical="center" wrapText="1"/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123825</xdr:rowOff>
        </xdr:from>
        <xdr:to>
          <xdr:col>1</xdr:col>
          <xdr:colOff>495300</xdr:colOff>
          <xdr:row>19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64"/>
  <sheetViews>
    <sheetView tabSelected="1" view="pageBreakPreview" zoomScale="115" zoomScaleNormal="100" zoomScaleSheetLayoutView="115" workbookViewId="0">
      <selection activeCell="H46" sqref="H46"/>
    </sheetView>
  </sheetViews>
  <sheetFormatPr defaultRowHeight="14.25" x14ac:dyDescent="0.4"/>
  <cols>
    <col min="1" max="1" width="2.75" style="27" customWidth="1"/>
    <col min="2" max="2" width="9.75" style="27" customWidth="1"/>
    <col min="3" max="4" width="9" style="27"/>
    <col min="5" max="5" width="9.5" style="27" bestFit="1" customWidth="1"/>
    <col min="6" max="6" width="9" style="27"/>
    <col min="7" max="7" width="22.375" style="27" customWidth="1"/>
    <col min="8" max="8" width="26.75" style="27" customWidth="1"/>
    <col min="9" max="16384" width="9" style="27"/>
  </cols>
  <sheetData>
    <row r="1" spans="2:8" ht="24.75" customHeight="1" x14ac:dyDescent="0.4">
      <c r="B1" s="61" t="s">
        <v>149</v>
      </c>
      <c r="C1" s="61"/>
      <c r="D1" s="61"/>
      <c r="E1" s="61"/>
      <c r="F1" s="62"/>
      <c r="H1" s="46" t="s">
        <v>150</v>
      </c>
    </row>
    <row r="2" spans="2:8" ht="23.25" customHeight="1" x14ac:dyDescent="0.4">
      <c r="B2" s="27" t="s">
        <v>148</v>
      </c>
    </row>
    <row r="3" spans="2:8" ht="23.25" customHeight="1" x14ac:dyDescent="0.4">
      <c r="E3" s="69" t="s">
        <v>155</v>
      </c>
      <c r="F3" s="70"/>
      <c r="G3" s="27" t="s">
        <v>156</v>
      </c>
      <c r="H3" s="48"/>
    </row>
    <row r="4" spans="2:8" ht="23.25" customHeight="1" x14ac:dyDescent="0.4">
      <c r="G4" s="27" t="s">
        <v>157</v>
      </c>
      <c r="H4" s="48"/>
    </row>
    <row r="5" spans="2:8" ht="26.25" customHeight="1" x14ac:dyDescent="0.4">
      <c r="G5" s="50" t="s">
        <v>158</v>
      </c>
      <c r="H5" s="59"/>
    </row>
    <row r="6" spans="2:8" ht="26.25" customHeight="1" x14ac:dyDescent="0.4"/>
    <row r="7" spans="2:8" ht="24.75" customHeight="1" x14ac:dyDescent="0.4">
      <c r="B7" s="66" t="s">
        <v>169</v>
      </c>
      <c r="C7" s="66"/>
      <c r="D7" s="66"/>
      <c r="E7" s="66"/>
      <c r="F7" s="66"/>
      <c r="G7" s="66"/>
      <c r="H7" s="66"/>
    </row>
    <row r="9" spans="2:8" ht="54" customHeight="1" x14ac:dyDescent="0.4">
      <c r="B9" s="60" t="s">
        <v>168</v>
      </c>
      <c r="C9" s="60"/>
      <c r="D9" s="60"/>
      <c r="E9" s="60"/>
      <c r="F9" s="60"/>
      <c r="G9" s="60"/>
      <c r="H9" s="60"/>
    </row>
    <row r="10" spans="2:8" ht="14.25" customHeight="1" x14ac:dyDescent="0.4">
      <c r="B10" s="51" t="s">
        <v>159</v>
      </c>
      <c r="C10" s="49"/>
      <c r="D10" s="53"/>
      <c r="E10" s="54"/>
      <c r="F10" s="52"/>
      <c r="G10" s="49"/>
      <c r="H10" s="49"/>
    </row>
    <row r="11" spans="2:8" ht="14.25" customHeight="1" thickBot="1" x14ac:dyDescent="0.45">
      <c r="B11" s="51"/>
      <c r="C11" s="49"/>
      <c r="D11" s="57"/>
      <c r="E11" s="71">
        <f>MIN(H43,H45)</f>
        <v>0</v>
      </c>
      <c r="F11" s="72"/>
      <c r="G11" s="56" t="s">
        <v>161</v>
      </c>
      <c r="H11" s="49"/>
    </row>
    <row r="12" spans="2:8" ht="14.25" customHeight="1" thickTop="1" x14ac:dyDescent="0.4">
      <c r="B12" s="49"/>
      <c r="C12" s="49"/>
      <c r="D12" s="49"/>
      <c r="E12" s="49"/>
      <c r="F12" s="49"/>
      <c r="G12" s="55"/>
      <c r="H12" s="49"/>
    </row>
    <row r="13" spans="2:8" x14ac:dyDescent="0.4">
      <c r="B13" s="28" t="s">
        <v>160</v>
      </c>
    </row>
    <row r="14" spans="2:8" x14ac:dyDescent="0.4">
      <c r="C14" s="42"/>
      <c r="D14" s="42"/>
      <c r="E14" s="42"/>
      <c r="F14" s="42"/>
      <c r="G14" s="29" t="s">
        <v>162</v>
      </c>
    </row>
    <row r="15" spans="2:8" x14ac:dyDescent="0.4">
      <c r="C15" s="43"/>
      <c r="D15" s="42"/>
      <c r="E15" s="44"/>
      <c r="F15" s="42"/>
      <c r="G15" s="26">
        <v>180000</v>
      </c>
    </row>
    <row r="17" spans="2:8" x14ac:dyDescent="0.4">
      <c r="B17" s="28" t="s">
        <v>1</v>
      </c>
    </row>
    <row r="19" spans="2:8" ht="17.25" customHeight="1" x14ac:dyDescent="0.4">
      <c r="C19" s="27" t="s">
        <v>147</v>
      </c>
    </row>
    <row r="21" spans="2:8" x14ac:dyDescent="0.4">
      <c r="B21" s="28" t="s">
        <v>136</v>
      </c>
    </row>
    <row r="23" spans="2:8" x14ac:dyDescent="0.4">
      <c r="C23" s="60" t="s">
        <v>123</v>
      </c>
      <c r="D23" s="60"/>
      <c r="E23" s="60"/>
      <c r="F23" s="60"/>
      <c r="G23" s="60"/>
      <c r="H23" s="60"/>
    </row>
    <row r="24" spans="2:8" x14ac:dyDescent="0.4">
      <c r="C24" s="60"/>
      <c r="D24" s="60"/>
      <c r="E24" s="60"/>
      <c r="F24" s="60"/>
      <c r="G24" s="60"/>
      <c r="H24" s="60"/>
    </row>
    <row r="25" spans="2:8" x14ac:dyDescent="0.4">
      <c r="C25" s="31"/>
      <c r="D25" s="31"/>
      <c r="E25" s="31"/>
      <c r="F25" s="31"/>
      <c r="G25" s="31"/>
      <c r="H25" s="31"/>
    </row>
    <row r="26" spans="2:8" x14ac:dyDescent="0.4">
      <c r="D26" s="65" t="s">
        <v>2</v>
      </c>
      <c r="E26" s="65"/>
      <c r="F26" s="65"/>
      <c r="G26" s="65"/>
      <c r="H26" s="29" t="s">
        <v>139</v>
      </c>
    </row>
    <row r="27" spans="2:8" x14ac:dyDescent="0.4">
      <c r="B27" s="65" t="s">
        <v>126</v>
      </c>
      <c r="C27" s="67"/>
      <c r="D27" s="68"/>
      <c r="E27" s="68"/>
      <c r="F27" s="68"/>
      <c r="G27" s="68"/>
      <c r="H27" s="32"/>
    </row>
    <row r="28" spans="2:8" x14ac:dyDescent="0.4">
      <c r="B28" s="65"/>
      <c r="C28" s="67"/>
      <c r="D28" s="68"/>
      <c r="E28" s="68"/>
      <c r="F28" s="68"/>
      <c r="G28" s="68"/>
      <c r="H28" s="32"/>
    </row>
    <row r="29" spans="2:8" x14ac:dyDescent="0.4">
      <c r="B29" s="65"/>
      <c r="C29" s="65"/>
      <c r="D29" s="68"/>
      <c r="E29" s="68"/>
      <c r="F29" s="68"/>
      <c r="G29" s="68"/>
      <c r="H29" s="32"/>
    </row>
    <row r="30" spans="2:8" x14ac:dyDescent="0.4">
      <c r="B30" s="65"/>
      <c r="C30" s="65"/>
      <c r="D30" s="68"/>
      <c r="E30" s="68"/>
      <c r="F30" s="68"/>
      <c r="G30" s="68"/>
      <c r="H30" s="32"/>
    </row>
    <row r="31" spans="2:8" x14ac:dyDescent="0.4">
      <c r="B31" s="65"/>
      <c r="C31" s="65"/>
      <c r="D31" s="68"/>
      <c r="E31" s="68"/>
      <c r="F31" s="68"/>
      <c r="G31" s="68"/>
      <c r="H31" s="32"/>
    </row>
    <row r="32" spans="2:8" x14ac:dyDescent="0.4">
      <c r="B32" s="65"/>
      <c r="C32" s="65"/>
      <c r="D32" s="68"/>
      <c r="E32" s="68"/>
      <c r="F32" s="68"/>
      <c r="G32" s="68"/>
      <c r="H32" s="32"/>
    </row>
    <row r="33" spans="2:8" x14ac:dyDescent="0.4">
      <c r="B33" s="65" t="s">
        <v>122</v>
      </c>
      <c r="C33" s="65"/>
      <c r="D33" s="65"/>
      <c r="E33" s="65"/>
      <c r="F33" s="65"/>
      <c r="G33" s="65"/>
      <c r="H33" s="33">
        <f>SUM(H27:H32)</f>
        <v>0</v>
      </c>
    </row>
    <row r="35" spans="2:8" x14ac:dyDescent="0.4">
      <c r="C35" s="27" t="s">
        <v>124</v>
      </c>
    </row>
    <row r="37" spans="2:8" ht="19.5" customHeight="1" x14ac:dyDescent="0.4">
      <c r="C37" s="34"/>
      <c r="D37" s="34"/>
      <c r="E37" s="34"/>
      <c r="F37" s="34"/>
      <c r="G37" s="35" t="s">
        <v>140</v>
      </c>
      <c r="H37" s="32">
        <v>0</v>
      </c>
    </row>
    <row r="38" spans="2:8" ht="19.5" customHeight="1" x14ac:dyDescent="0.4">
      <c r="C38" s="34"/>
      <c r="D38" s="34"/>
      <c r="E38" s="34"/>
      <c r="F38" s="34"/>
      <c r="G38" s="34"/>
      <c r="H38" s="36"/>
    </row>
    <row r="39" spans="2:8" x14ac:dyDescent="0.4">
      <c r="C39" s="27" t="s">
        <v>125</v>
      </c>
    </row>
    <row r="41" spans="2:8" ht="24" customHeight="1" x14ac:dyDescent="0.4">
      <c r="G41" s="35" t="s">
        <v>141</v>
      </c>
      <c r="H41" s="32"/>
    </row>
    <row r="42" spans="2:8" ht="15.75" customHeight="1" x14ac:dyDescent="0.4">
      <c r="G42" s="34"/>
      <c r="H42" s="37"/>
    </row>
    <row r="43" spans="2:8" ht="20.25" customHeight="1" x14ac:dyDescent="0.4">
      <c r="G43" s="38" t="s">
        <v>131</v>
      </c>
      <c r="H43" s="30">
        <f>H33+H37+H41</f>
        <v>0</v>
      </c>
    </row>
    <row r="44" spans="2:8" ht="20.25" customHeight="1" x14ac:dyDescent="0.4">
      <c r="G44" s="39" t="s">
        <v>132</v>
      </c>
      <c r="H44" s="40" t="str">
        <f>IF(G15=H43,"○","×")</f>
        <v>×</v>
      </c>
    </row>
    <row r="45" spans="2:8" ht="20.25" customHeight="1" x14ac:dyDescent="0.4">
      <c r="E45" s="63" t="s">
        <v>163</v>
      </c>
      <c r="F45" s="63"/>
      <c r="G45" s="64"/>
      <c r="H45" s="30">
        <f>G15</f>
        <v>180000</v>
      </c>
    </row>
    <row r="46" spans="2:8" ht="31.5" customHeight="1" x14ac:dyDescent="0.4">
      <c r="G46" s="41" t="s">
        <v>127</v>
      </c>
      <c r="H46" s="48"/>
    </row>
    <row r="47" spans="2:8" ht="31.5" customHeight="1" x14ac:dyDescent="0.4">
      <c r="G47" s="41" t="s">
        <v>128</v>
      </c>
      <c r="H47" s="48"/>
    </row>
    <row r="48" spans="2:8" ht="30.75" customHeight="1" x14ac:dyDescent="0.4">
      <c r="G48" s="41" t="s">
        <v>129</v>
      </c>
      <c r="H48" s="48"/>
    </row>
    <row r="49" spans="2:8" ht="10.5" customHeight="1" x14ac:dyDescent="0.4"/>
    <row r="50" spans="2:8" ht="24.75" customHeight="1" x14ac:dyDescent="0.4">
      <c r="B50" s="28" t="s">
        <v>152</v>
      </c>
    </row>
    <row r="51" spans="2:8" ht="24.75" customHeight="1" x14ac:dyDescent="0.4">
      <c r="B51" s="27" t="s">
        <v>154</v>
      </c>
    </row>
    <row r="52" spans="2:8" ht="24.75" customHeight="1" x14ac:dyDescent="0.4">
      <c r="B52" s="27" t="s">
        <v>153</v>
      </c>
    </row>
    <row r="53" spans="2:8" ht="24.75" customHeight="1" x14ac:dyDescent="0.4">
      <c r="B53" s="27" t="s">
        <v>167</v>
      </c>
    </row>
    <row r="54" spans="2:8" ht="24.75" customHeight="1" x14ac:dyDescent="0.4"/>
    <row r="55" spans="2:8" ht="17.25" customHeight="1" x14ac:dyDescent="0.4">
      <c r="C55" s="60"/>
      <c r="D55" s="60"/>
      <c r="E55" s="60"/>
      <c r="F55" s="60"/>
      <c r="G55" s="60"/>
      <c r="H55" s="60"/>
    </row>
    <row r="56" spans="2:8" ht="17.25" customHeight="1" x14ac:dyDescent="0.4">
      <c r="C56" s="60"/>
      <c r="D56" s="60"/>
      <c r="E56" s="60"/>
      <c r="F56" s="60"/>
      <c r="G56" s="60"/>
      <c r="H56" s="60"/>
    </row>
    <row r="57" spans="2:8" ht="24.75" customHeight="1" x14ac:dyDescent="0.4"/>
    <row r="58" spans="2:8" ht="24.75" customHeight="1" x14ac:dyDescent="0.4"/>
    <row r="59" spans="2:8" ht="15.75" customHeight="1" x14ac:dyDescent="0.4"/>
    <row r="60" spans="2:8" ht="15.75" customHeight="1" x14ac:dyDescent="0.4"/>
    <row r="61" spans="2:8" ht="26.25" customHeight="1" x14ac:dyDescent="0.4"/>
    <row r="62" spans="2:8" ht="13.5" customHeight="1" x14ac:dyDescent="0.4"/>
    <row r="63" spans="2:8" ht="24.75" customHeight="1" x14ac:dyDescent="0.4"/>
    <row r="64" spans="2:8" ht="24.75" customHeight="1" x14ac:dyDescent="0.4"/>
  </sheetData>
  <mergeCells count="17">
    <mergeCell ref="E11:F11"/>
    <mergeCell ref="C55:H56"/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  <mergeCell ref="D32:G32"/>
    <mergeCell ref="E3:F3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123825</xdr:rowOff>
                  </from>
                  <to>
                    <xdr:col>1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146</v>
      </c>
    </row>
    <row r="2" spans="2:3" x14ac:dyDescent="0.4">
      <c r="B2" s="7" t="s">
        <v>144</v>
      </c>
      <c r="C2" s="45">
        <f>'申請書（無床診療所・訪問看護事業者）'!H5</f>
        <v>0</v>
      </c>
    </row>
    <row r="4" spans="2:3" ht="18" customHeight="1" x14ac:dyDescent="0.4">
      <c r="B4" s="8" t="s">
        <v>143</v>
      </c>
    </row>
    <row r="5" spans="2:3" ht="33" customHeight="1" x14ac:dyDescent="0.4">
      <c r="B5" s="6" t="s">
        <v>133</v>
      </c>
      <c r="C5" s="6" t="s">
        <v>137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135</v>
      </c>
      <c r="C7" s="2"/>
    </row>
    <row r="8" spans="2:3" ht="27.75" customHeight="1" x14ac:dyDescent="0.4">
      <c r="B8" s="2" t="s">
        <v>142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8"/>
  <sheetViews>
    <sheetView view="pageBreakPreview" zoomScaleNormal="100" zoomScaleSheetLayoutView="100" workbookViewId="0">
      <selection activeCell="H46" sqref="H46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61" t="s">
        <v>149</v>
      </c>
      <c r="C1" s="61"/>
      <c r="D1" s="61"/>
      <c r="E1" s="61"/>
      <c r="F1" s="62"/>
      <c r="G1" s="27"/>
      <c r="H1" s="46" t="s">
        <v>151</v>
      </c>
    </row>
    <row r="2" spans="2:8" ht="23.25" customHeight="1" x14ac:dyDescent="0.4">
      <c r="B2" s="3" t="s">
        <v>0</v>
      </c>
    </row>
    <row r="3" spans="2:8" ht="23.25" customHeight="1" x14ac:dyDescent="0.4">
      <c r="E3" s="69" t="s">
        <v>155</v>
      </c>
      <c r="F3" s="70"/>
      <c r="G3" s="27" t="s">
        <v>156</v>
      </c>
      <c r="H3" s="47" t="s">
        <v>164</v>
      </c>
    </row>
    <row r="4" spans="2:8" ht="23.25" customHeight="1" x14ac:dyDescent="0.4">
      <c r="E4" s="27"/>
      <c r="F4" s="27"/>
      <c r="G4" s="27" t="s">
        <v>157</v>
      </c>
      <c r="H4" s="47" t="s">
        <v>165</v>
      </c>
    </row>
    <row r="5" spans="2:8" ht="26.25" customHeight="1" x14ac:dyDescent="0.4">
      <c r="G5" s="50" t="s">
        <v>158</v>
      </c>
      <c r="H5" s="58" t="s">
        <v>145</v>
      </c>
    </row>
    <row r="6" spans="2:8" ht="26.25" customHeight="1" x14ac:dyDescent="0.4"/>
    <row r="7" spans="2:8" ht="24.75" customHeight="1" x14ac:dyDescent="0.4">
      <c r="B7" s="66" t="s">
        <v>166</v>
      </c>
      <c r="C7" s="66"/>
      <c r="D7" s="66"/>
      <c r="E7" s="66"/>
      <c r="F7" s="66"/>
      <c r="G7" s="66"/>
      <c r="H7" s="66"/>
    </row>
    <row r="9" spans="2:8" ht="39.75" customHeight="1" x14ac:dyDescent="0.4">
      <c r="B9" s="74" t="s">
        <v>138</v>
      </c>
      <c r="C9" s="74"/>
      <c r="D9" s="74"/>
      <c r="E9" s="74"/>
      <c r="F9" s="74"/>
      <c r="G9" s="74"/>
      <c r="H9" s="74"/>
    </row>
    <row r="10" spans="2:8" s="27" customFormat="1" ht="14.25" customHeight="1" x14ac:dyDescent="0.4">
      <c r="B10" s="51" t="s">
        <v>159</v>
      </c>
      <c r="C10" s="49"/>
      <c r="D10" s="53"/>
      <c r="E10" s="54"/>
      <c r="F10" s="52"/>
      <c r="G10" s="49"/>
      <c r="H10" s="49"/>
    </row>
    <row r="11" spans="2:8" s="27" customFormat="1" ht="14.25" customHeight="1" thickBot="1" x14ac:dyDescent="0.45">
      <c r="B11" s="51"/>
      <c r="C11" s="49"/>
      <c r="D11" s="57"/>
      <c r="E11" s="71">
        <f>MIN(H43,H45)</f>
        <v>180000</v>
      </c>
      <c r="F11" s="72"/>
      <c r="G11" s="56" t="s">
        <v>161</v>
      </c>
      <c r="H11" s="49"/>
    </row>
    <row r="12" spans="2:8" s="27" customFormat="1" ht="14.25" customHeight="1" thickTop="1" x14ac:dyDescent="0.4">
      <c r="B12" s="49"/>
      <c r="C12" s="49"/>
      <c r="D12" s="49"/>
      <c r="E12" s="49"/>
      <c r="F12" s="49"/>
      <c r="G12" s="55"/>
      <c r="H12" s="49"/>
    </row>
    <row r="13" spans="2:8" x14ac:dyDescent="0.4">
      <c r="B13" s="9" t="s">
        <v>160</v>
      </c>
    </row>
    <row r="14" spans="2:8" x14ac:dyDescent="0.4">
      <c r="C14" s="24"/>
      <c r="D14" s="24"/>
      <c r="E14" s="24"/>
      <c r="F14" s="24"/>
      <c r="G14" s="21" t="s">
        <v>162</v>
      </c>
    </row>
    <row r="15" spans="2:8" x14ac:dyDescent="0.4">
      <c r="C15" s="23"/>
      <c r="D15" s="24"/>
      <c r="E15" s="25"/>
      <c r="F15" s="24"/>
      <c r="G15" s="10">
        <v>180000</v>
      </c>
    </row>
    <row r="17" spans="2:8" x14ac:dyDescent="0.4">
      <c r="B17" s="9" t="s">
        <v>1</v>
      </c>
    </row>
    <row r="19" spans="2:8" x14ac:dyDescent="0.4">
      <c r="C19" s="3" t="s">
        <v>147</v>
      </c>
    </row>
    <row r="21" spans="2:8" x14ac:dyDescent="0.4">
      <c r="B21" s="9" t="s">
        <v>136</v>
      </c>
    </row>
    <row r="23" spans="2:8" x14ac:dyDescent="0.4">
      <c r="C23" s="74" t="s">
        <v>123</v>
      </c>
      <c r="D23" s="74"/>
      <c r="E23" s="74"/>
      <c r="F23" s="74"/>
      <c r="G23" s="74"/>
      <c r="H23" s="74"/>
    </row>
    <row r="24" spans="2:8" x14ac:dyDescent="0.4">
      <c r="C24" s="74"/>
      <c r="D24" s="74"/>
      <c r="E24" s="74"/>
      <c r="F24" s="74"/>
      <c r="G24" s="74"/>
      <c r="H24" s="74"/>
    </row>
    <row r="25" spans="2:8" x14ac:dyDescent="0.4">
      <c r="C25" s="22"/>
      <c r="D25" s="22"/>
      <c r="E25" s="22"/>
      <c r="F25" s="22"/>
      <c r="G25" s="22"/>
      <c r="H25" s="22"/>
    </row>
    <row r="26" spans="2:8" x14ac:dyDescent="0.4">
      <c r="D26" s="73" t="s">
        <v>2</v>
      </c>
      <c r="E26" s="73"/>
      <c r="F26" s="73"/>
      <c r="G26" s="73"/>
      <c r="H26" s="21" t="s">
        <v>139</v>
      </c>
    </row>
    <row r="27" spans="2:8" x14ac:dyDescent="0.4">
      <c r="B27" s="73" t="s">
        <v>126</v>
      </c>
      <c r="C27" s="75"/>
      <c r="D27" s="76" t="s">
        <v>130</v>
      </c>
      <c r="E27" s="76"/>
      <c r="F27" s="76"/>
      <c r="G27" s="76"/>
      <c r="H27" s="11">
        <v>120000</v>
      </c>
    </row>
    <row r="28" spans="2:8" x14ac:dyDescent="0.4">
      <c r="B28" s="73"/>
      <c r="C28" s="75"/>
      <c r="D28" s="76"/>
      <c r="E28" s="76"/>
      <c r="F28" s="76"/>
      <c r="G28" s="76"/>
      <c r="H28" s="11"/>
    </row>
    <row r="29" spans="2:8" x14ac:dyDescent="0.4">
      <c r="B29" s="73"/>
      <c r="C29" s="73"/>
      <c r="D29" s="76"/>
      <c r="E29" s="76"/>
      <c r="F29" s="76"/>
      <c r="G29" s="76"/>
      <c r="H29" s="11"/>
    </row>
    <row r="30" spans="2:8" x14ac:dyDescent="0.4">
      <c r="B30" s="73"/>
      <c r="C30" s="73"/>
      <c r="D30" s="76"/>
      <c r="E30" s="76"/>
      <c r="F30" s="76"/>
      <c r="G30" s="76"/>
      <c r="H30" s="11"/>
    </row>
    <row r="31" spans="2:8" x14ac:dyDescent="0.4">
      <c r="B31" s="73"/>
      <c r="C31" s="73"/>
      <c r="D31" s="76"/>
      <c r="E31" s="76"/>
      <c r="F31" s="76"/>
      <c r="G31" s="76"/>
      <c r="H31" s="11"/>
    </row>
    <row r="32" spans="2:8" x14ac:dyDescent="0.4">
      <c r="B32" s="73"/>
      <c r="C32" s="73"/>
      <c r="D32" s="76"/>
      <c r="E32" s="76"/>
      <c r="F32" s="76"/>
      <c r="G32" s="76"/>
      <c r="H32" s="11"/>
    </row>
    <row r="33" spans="2:8" x14ac:dyDescent="0.4">
      <c r="B33" s="73" t="s">
        <v>122</v>
      </c>
      <c r="C33" s="73"/>
      <c r="D33" s="73"/>
      <c r="E33" s="73"/>
      <c r="F33" s="73"/>
      <c r="G33" s="73"/>
      <c r="H33" s="12">
        <f>SUM(H27:H32)</f>
        <v>120000</v>
      </c>
    </row>
    <row r="35" spans="2:8" x14ac:dyDescent="0.4">
      <c r="C35" s="3" t="s">
        <v>124</v>
      </c>
    </row>
    <row r="37" spans="2:8" ht="19.5" customHeight="1" x14ac:dyDescent="0.4">
      <c r="C37" s="13"/>
      <c r="D37" s="13"/>
      <c r="E37" s="13"/>
      <c r="F37" s="13"/>
      <c r="G37" s="14" t="s">
        <v>140</v>
      </c>
      <c r="H37" s="11">
        <v>0</v>
      </c>
    </row>
    <row r="38" spans="2:8" ht="19.5" customHeight="1" x14ac:dyDescent="0.4">
      <c r="C38" s="13"/>
      <c r="D38" s="13"/>
      <c r="E38" s="13"/>
      <c r="F38" s="13"/>
      <c r="G38" s="13"/>
      <c r="H38" s="15"/>
    </row>
    <row r="39" spans="2:8" x14ac:dyDescent="0.4">
      <c r="C39" s="3" t="s">
        <v>125</v>
      </c>
    </row>
    <row r="41" spans="2:8" ht="24" customHeight="1" x14ac:dyDescent="0.4">
      <c r="G41" s="14" t="s">
        <v>141</v>
      </c>
      <c r="H41" s="11">
        <v>60000</v>
      </c>
    </row>
    <row r="42" spans="2:8" ht="15.75" customHeight="1" x14ac:dyDescent="0.4">
      <c r="G42" s="13"/>
      <c r="H42" s="16"/>
    </row>
    <row r="43" spans="2:8" ht="20.25" customHeight="1" x14ac:dyDescent="0.4">
      <c r="G43" s="17" t="s">
        <v>131</v>
      </c>
      <c r="H43" s="10">
        <f>H33+H37+H41</f>
        <v>180000</v>
      </c>
    </row>
    <row r="44" spans="2:8" ht="20.25" customHeight="1" x14ac:dyDescent="0.4">
      <c r="G44" s="18" t="s">
        <v>132</v>
      </c>
      <c r="H44" s="19" t="str">
        <f>IF(G15=H43,"○","×")</f>
        <v>○</v>
      </c>
    </row>
    <row r="45" spans="2:8" ht="20.25" customHeight="1" x14ac:dyDescent="0.4">
      <c r="E45" s="63" t="s">
        <v>163</v>
      </c>
      <c r="F45" s="63"/>
      <c r="G45" s="64"/>
      <c r="H45" s="30">
        <f>G15</f>
        <v>180000</v>
      </c>
    </row>
    <row r="46" spans="2:8" ht="31.5" customHeight="1" x14ac:dyDescent="0.4">
      <c r="G46" s="20" t="s">
        <v>127</v>
      </c>
      <c r="H46" s="47"/>
    </row>
    <row r="47" spans="2:8" ht="31.5" customHeight="1" x14ac:dyDescent="0.4">
      <c r="G47" s="20" t="s">
        <v>128</v>
      </c>
      <c r="H47" s="47"/>
    </row>
    <row r="48" spans="2:8" ht="30.75" customHeight="1" x14ac:dyDescent="0.4">
      <c r="G48" s="20" t="s">
        <v>129</v>
      </c>
      <c r="H48" s="47"/>
    </row>
  </sheetData>
  <mergeCells count="16">
    <mergeCell ref="E11:F11"/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  <mergeCell ref="D32:G32"/>
    <mergeCell ref="E3:F3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D27:G32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http://purl.org/dc/terms/"/>
    <ds:schemaRef ds:uri="9500c7e0-a8b4-4cc7-a7aa-d9d65591dd5a"/>
    <ds:schemaRef ds:uri="http://schemas.microsoft.com/office/2006/documentManagement/types"/>
    <ds:schemaRef ds:uri="85e6e18b-26c1-4122-9e79-e6c53ac26d5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申請書（無床診療所・訪問看護事業者）</vt:lpstr>
      <vt:lpstr>別紙（無床診療所・訪問看護事業者）</vt:lpstr>
      <vt:lpstr>記載例（無床診療所・訪問看護事業者）</vt:lpstr>
      <vt:lpstr>リスト</vt:lpstr>
      <vt:lpstr>'記載例（無床診療所・訪問看護事業者）'!Print_Area</vt:lpstr>
      <vt:lpstr>'申請書（無床診療所・訪問看護事業者）'!Print_Area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2025-06-27T00:23:27Z</cp:lastPrinted>
  <dcterms:created xsi:type="dcterms:W3CDTF">2025-01-09T05:11:58Z</dcterms:created>
  <dcterms:modified xsi:type="dcterms:W3CDTF">2025-07-25T01:05:04Z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