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10.33.30.170\共有フォルダ\■新型コロナウイルスワクチン接種体制確保事業\★新型コロナワクチン接種促進事業（緊急包括支援交付金）\ワクチン接種促進補助金交付要綱\職域接種分\R4\"/>
    </mc:Choice>
  </mc:AlternateContent>
  <xr:revisionPtr revIDLastSave="0" documentId="13_ncr:1_{19A94463-8B8A-486E-95DF-196DD99432A2}" xr6:coauthVersionLast="36" xr6:coauthVersionMax="36" xr10:uidLastSave="{00000000-0000-0000-0000-000000000000}"/>
  <bookViews>
    <workbookView xWindow="0" yWindow="0" windowWidth="28800" windowHeight="12210" activeTab="2" xr2:uid="{00000000-000D-0000-FFFF-FFFF00000000}"/>
  </bookViews>
  <sheets>
    <sheet name="（２）実績報告書" sheetId="6" r:id="rId1"/>
    <sheet name="（３）所要額調書 " sheetId="12" r:id="rId2"/>
    <sheet name="（３ー別１）対象経費内訳" sheetId="13" r:id="rId3"/>
    <sheet name="（３－別２）領収書等一覧" sheetId="10" r:id="rId4"/>
    <sheet name="（４）実施団体一覧" sheetId="8" r:id="rId5"/>
    <sheet name="（６）財産管理台帳" sheetId="11" r:id="rId6"/>
  </sheets>
  <definedNames>
    <definedName name="_xlnm._FilterDatabase" localSheetId="0" hidden="1">'（２）実績報告書'!$A$14:$O$14</definedName>
    <definedName name="_xlnm.Print_Area" localSheetId="0">'（２）実績報告書'!$A$1:$O$34</definedName>
    <definedName name="_xlnm.Print_Area" localSheetId="1">'（３）所要額調書 '!$A$1:$G$24</definedName>
    <definedName name="_xlnm.Print_Area" localSheetId="3">'（３－別２）領収書等一覧'!$A$1:$G$26</definedName>
    <definedName name="_xlnm.Print_Area" localSheetId="4">'（４）実施団体一覧'!$A$1:$C$29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2" l="1"/>
  <c r="F10" i="12" l="1"/>
  <c r="G10" i="12" s="1"/>
  <c r="E10" i="12"/>
  <c r="B26" i="13" l="1"/>
  <c r="C13" i="13"/>
  <c r="F16" i="6" l="1"/>
  <c r="D22" i="12" l="1"/>
  <c r="D21" i="12"/>
  <c r="D20" i="12"/>
  <c r="D24" i="12" s="1"/>
  <c r="C10" i="12" s="1"/>
  <c r="D10" i="12" s="1"/>
  <c r="E21" i="10" l="1"/>
  <c r="C34" i="6" l="1"/>
</calcChain>
</file>

<file path=xl/sharedStrings.xml><?xml version="1.0" encoding="utf-8"?>
<sst xmlns="http://schemas.openxmlformats.org/spreadsheetml/2006/main" count="147" uniqueCount="132">
  <si>
    <t>上記が事実と相違ないことを証明する。</t>
    <rPh sb="0" eb="2">
      <t>ジョウキ</t>
    </rPh>
    <rPh sb="3" eb="5">
      <t>ジジツ</t>
    </rPh>
    <rPh sb="6" eb="8">
      <t>ソウイ</t>
    </rPh>
    <rPh sb="13" eb="15">
      <t>ショウメイ</t>
    </rPh>
    <phoneticPr fontId="2"/>
  </si>
  <si>
    <t>回</t>
    <rPh sb="0" eb="1">
      <t>カイ</t>
    </rPh>
    <phoneticPr fontId="2"/>
  </si>
  <si>
    <t>印</t>
    <rPh sb="0" eb="1">
      <t>イン</t>
    </rPh>
    <phoneticPr fontId="2"/>
  </si>
  <si>
    <t>電話番号</t>
    <rPh sb="0" eb="2">
      <t>デンワ</t>
    </rPh>
    <rPh sb="2" eb="4">
      <t>バンゴウ</t>
    </rPh>
    <phoneticPr fontId="2"/>
  </si>
  <si>
    <t>住所</t>
    <rPh sb="0" eb="2">
      <t>ジュウショ</t>
    </rPh>
    <phoneticPr fontId="2"/>
  </si>
  <si>
    <t>名称及び
代表者氏名</t>
    <rPh sb="0" eb="2">
      <t>メイショウ</t>
    </rPh>
    <rPh sb="2" eb="3">
      <t>オヨ</t>
    </rPh>
    <rPh sb="5" eb="8">
      <t>ダイヒョウシャ</t>
    </rPh>
    <rPh sb="8" eb="10">
      <t>シメイ</t>
    </rPh>
    <phoneticPr fontId="2"/>
  </si>
  <si>
    <t>　新型コロナウイルスワクチン接種体制支援事業における職域接種の実績報告書</t>
    <rPh sb="26" eb="28">
      <t>ショクイキ</t>
    </rPh>
    <rPh sb="28" eb="30">
      <t>セッシュ</t>
    </rPh>
    <rPh sb="31" eb="33">
      <t>ジッセキ</t>
    </rPh>
    <rPh sb="33" eb="36">
      <t>ホウコクショ</t>
    </rPh>
    <phoneticPr fontId="2"/>
  </si>
  <si>
    <t>接種回数計</t>
    <rPh sb="0" eb="2">
      <t>セッシュ</t>
    </rPh>
    <rPh sb="2" eb="4">
      <t>カイスウ</t>
    </rPh>
    <rPh sb="4" eb="5">
      <t>ケイ</t>
    </rPh>
    <phoneticPr fontId="2"/>
  </si>
  <si>
    <t>支援の上限額</t>
    <rPh sb="0" eb="2">
      <t>シエン</t>
    </rPh>
    <rPh sb="3" eb="6">
      <t>ジョウゲンガク</t>
    </rPh>
    <phoneticPr fontId="2"/>
  </si>
  <si>
    <t>円</t>
    <rPh sb="0" eb="1">
      <t>エン</t>
    </rPh>
    <phoneticPr fontId="2"/>
  </si>
  <si>
    <t>職域接種の期間</t>
    <rPh sb="0" eb="2">
      <t>ショクイキ</t>
    </rPh>
    <rPh sb="2" eb="4">
      <t>セッシュ</t>
    </rPh>
    <rPh sb="5" eb="7">
      <t>キカン</t>
    </rPh>
    <phoneticPr fontId="2"/>
  </si>
  <si>
    <t>～</t>
    <phoneticPr fontId="2"/>
  </si>
  <si>
    <t>対象経費の実支出額</t>
    <rPh sb="0" eb="2">
      <t>タイショウ</t>
    </rPh>
    <rPh sb="2" eb="4">
      <t>ケイヒ</t>
    </rPh>
    <rPh sb="5" eb="9">
      <t>ジッシシュツガク</t>
    </rPh>
    <phoneticPr fontId="2"/>
  </si>
  <si>
    <t>V-SYSの類似コード</t>
    <rPh sb="6" eb="8">
      <t>ルイジ</t>
    </rPh>
    <phoneticPr fontId="2"/>
  </si>
  <si>
    <t>年　　　月　　　　日</t>
    <rPh sb="0" eb="1">
      <t>ネン</t>
    </rPh>
    <rPh sb="4" eb="5">
      <t>ガツ</t>
    </rPh>
    <rPh sb="9" eb="10">
      <t>ニチ</t>
    </rPh>
    <phoneticPr fontId="2"/>
  </si>
  <si>
    <t>　下記のとおり、新型コロナウイルスワクチン接種体制支援事業において職域接種促進のための支援の対象（※）となる新型コロナワクチンの接種を行ったので報告する。</t>
    <rPh sb="1" eb="3">
      <t>カキ</t>
    </rPh>
    <rPh sb="33" eb="35">
      <t>ショクイキ</t>
    </rPh>
    <rPh sb="35" eb="37">
      <t>セッシュ</t>
    </rPh>
    <rPh sb="37" eb="39">
      <t>ソクシン</t>
    </rPh>
    <rPh sb="43" eb="45">
      <t>シエン</t>
    </rPh>
    <rPh sb="46" eb="48">
      <t>タイショウ</t>
    </rPh>
    <rPh sb="54" eb="56">
      <t>シンガタ</t>
    </rPh>
    <rPh sb="64" eb="66">
      <t>セッシュ</t>
    </rPh>
    <rPh sb="67" eb="68">
      <t>オコナ</t>
    </rPh>
    <rPh sb="72" eb="74">
      <t>ホウコク</t>
    </rPh>
    <phoneticPr fontId="2"/>
  </si>
  <si>
    <t>青森県知事　様</t>
    <rPh sb="0" eb="3">
      <t>アオモリケン</t>
    </rPh>
    <rPh sb="5" eb="7">
      <t>ケンチジ</t>
    </rPh>
    <rPh sb="6" eb="7">
      <t>サマ</t>
    </rPh>
    <phoneticPr fontId="2"/>
  </si>
  <si>
    <t>１　接種回数</t>
    <rPh sb="2" eb="4">
      <t>セッシュ</t>
    </rPh>
    <rPh sb="4" eb="6">
      <t>カイスウ</t>
    </rPh>
    <phoneticPr fontId="2"/>
  </si>
  <si>
    <t>２　対象経費内訳</t>
    <rPh sb="2" eb="4">
      <t>タイショウ</t>
    </rPh>
    <rPh sb="4" eb="6">
      <t>ケイヒ</t>
    </rPh>
    <rPh sb="6" eb="8">
      <t>ウチワケ</t>
    </rPh>
    <phoneticPr fontId="2"/>
  </si>
  <si>
    <t>区分</t>
    <rPh sb="0" eb="2">
      <t>クブン</t>
    </rPh>
    <phoneticPr fontId="2"/>
  </si>
  <si>
    <t>支出済額</t>
    <rPh sb="0" eb="2">
      <t>シシュツ</t>
    </rPh>
    <rPh sb="2" eb="3">
      <t>ズミ</t>
    </rPh>
    <rPh sb="3" eb="4">
      <t>ガク</t>
    </rPh>
    <phoneticPr fontId="2"/>
  </si>
  <si>
    <t>備考</t>
    <rPh sb="0" eb="2">
      <t>ビコウ</t>
    </rPh>
    <phoneticPr fontId="2"/>
  </si>
  <si>
    <t>賃金</t>
    <rPh sb="0" eb="2">
      <t>チンギン</t>
    </rPh>
    <phoneticPr fontId="2"/>
  </si>
  <si>
    <t>報酬及び謝金</t>
    <rPh sb="0" eb="2">
      <t>ホウシュウ</t>
    </rPh>
    <rPh sb="2" eb="3">
      <t>オヨ</t>
    </rPh>
    <rPh sb="4" eb="6">
      <t>シャキン</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</si>
  <si>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</si>
  <si>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</si>
  <si>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</si>
  <si>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</si>
  <si>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3">
      <t>シヨウリョウ</t>
    </rPh>
    <rPh sb="3" eb="4">
      <t>オヨ</t>
    </rPh>
    <rPh sb="5" eb="8">
      <t>チンシャクリョウ</t>
    </rPh>
    <phoneticPr fontId="2"/>
  </si>
  <si>
    <t>備品購入費</t>
    <rPh sb="0" eb="2">
      <t>ビヒン</t>
    </rPh>
    <rPh sb="2" eb="4">
      <t>コウニュウ</t>
    </rPh>
    <rPh sb="4" eb="5">
      <t>ヒ</t>
    </rPh>
    <phoneticPr fontId="2"/>
  </si>
  <si>
    <t>合計</t>
    <rPh sb="0" eb="2">
      <t>ゴウケイ</t>
    </rPh>
    <phoneticPr fontId="2"/>
  </si>
  <si>
    <t>※ 備考欄に経費の内訳を記入すること。</t>
    <phoneticPr fontId="2"/>
  </si>
  <si>
    <t>※１　</t>
    <phoneticPr fontId="2"/>
  </si>
  <si>
    <t>必要に応じて、適宜行を増やすこと。</t>
    <rPh sb="0" eb="2">
      <t>ヒツヨウ</t>
    </rPh>
    <rPh sb="3" eb="4">
      <t>オウ</t>
    </rPh>
    <rPh sb="7" eb="9">
      <t>テキギ</t>
    </rPh>
    <rPh sb="9" eb="10">
      <t>ギョウ</t>
    </rPh>
    <rPh sb="11" eb="12">
      <t>フ</t>
    </rPh>
    <phoneticPr fontId="2"/>
  </si>
  <si>
    <t>※２　</t>
  </si>
  <si>
    <t>※３　</t>
    <phoneticPr fontId="2"/>
  </si>
  <si>
    <t>企業名（団体名）</t>
    <rPh sb="0" eb="2">
      <t>キギョウ</t>
    </rPh>
    <rPh sb="2" eb="3">
      <t>メイ</t>
    </rPh>
    <rPh sb="4" eb="6">
      <t>ダンタイ</t>
    </rPh>
    <rPh sb="6" eb="7">
      <t>メイ</t>
    </rPh>
    <phoneticPr fontId="2"/>
  </si>
  <si>
    <t>中小企業該当</t>
    <rPh sb="0" eb="2">
      <t>チュウショウ</t>
    </rPh>
    <rPh sb="2" eb="4">
      <t>キギョウ</t>
    </rPh>
    <rPh sb="4" eb="6">
      <t>ガイトウ</t>
    </rPh>
    <phoneticPr fontId="2"/>
  </si>
  <si>
    <t>(C)</t>
  </si>
  <si>
    <t>(B)</t>
  </si>
  <si>
    <t>(A)</t>
  </si>
  <si>
    <t>県費補助
所要額</t>
  </si>
  <si>
    <t>選　定　額</t>
  </si>
  <si>
    <t>差引事業費
(A)-(B)</t>
  </si>
  <si>
    <t>事 業 区 分</t>
    <phoneticPr fontId="20"/>
  </si>
  <si>
    <t>申請者名：　　　　　　　　　　　　　　　　　　　　　</t>
    <rPh sb="0" eb="3">
      <t>シンセイシャ</t>
    </rPh>
    <rPh sb="3" eb="4">
      <t>メイ</t>
    </rPh>
    <phoneticPr fontId="20"/>
  </si>
  <si>
    <t>申請者名：     　　　　　　　　　　　　　　</t>
    <rPh sb="0" eb="3">
      <t>シンセイシャ</t>
    </rPh>
    <rPh sb="3" eb="4">
      <t>メイ</t>
    </rPh>
    <rPh sb="4" eb="5">
      <t>ショクメイ</t>
    </rPh>
    <phoneticPr fontId="2"/>
  </si>
  <si>
    <t>対象経費内訳書</t>
    <rPh sb="0" eb="2">
      <t>タイショウ</t>
    </rPh>
    <rPh sb="2" eb="4">
      <t>ケイヒ</t>
    </rPh>
    <rPh sb="4" eb="7">
      <t>ウチワケショ</t>
    </rPh>
    <phoneticPr fontId="2"/>
  </si>
  <si>
    <t>職域接種共同実施主体一覧表</t>
    <phoneticPr fontId="2"/>
  </si>
  <si>
    <t>所　要　額　調　書</t>
    <rPh sb="0" eb="1">
      <t>ショ</t>
    </rPh>
    <rPh sb="2" eb="3">
      <t>ヨウ</t>
    </rPh>
    <rPh sb="4" eb="5">
      <t>ガク</t>
    </rPh>
    <rPh sb="6" eb="7">
      <t>チョウ</t>
    </rPh>
    <rPh sb="8" eb="9">
      <t>ショ</t>
    </rPh>
    <phoneticPr fontId="20"/>
  </si>
  <si>
    <t>※４</t>
    <phoneticPr fontId="2"/>
  </si>
  <si>
    <t>第３号様式（第３関係）</t>
    <rPh sb="0" eb="1">
      <t>ダイ</t>
    </rPh>
    <rPh sb="2" eb="3">
      <t>ゴウ</t>
    </rPh>
    <rPh sb="3" eb="5">
      <t>ヨウシキ</t>
    </rPh>
    <rPh sb="6" eb="7">
      <t>ダイ</t>
    </rPh>
    <rPh sb="8" eb="10">
      <t>カンケイ</t>
    </rPh>
    <phoneticPr fontId="20"/>
  </si>
  <si>
    <t>第４号様式（第３関係）</t>
    <rPh sb="0" eb="1">
      <t>ダイ</t>
    </rPh>
    <rPh sb="2" eb="3">
      <t>ゴウ</t>
    </rPh>
    <rPh sb="3" eb="5">
      <t>ヨウシキ</t>
    </rPh>
    <rPh sb="6" eb="7">
      <t>ダイ</t>
    </rPh>
    <rPh sb="8" eb="10">
      <t>カンケイ</t>
    </rPh>
    <phoneticPr fontId="2"/>
  </si>
  <si>
    <t>第２号様式（第３関係）</t>
    <rPh sb="0" eb="1">
      <t>ダイ</t>
    </rPh>
    <rPh sb="2" eb="3">
      <t>ゴウ</t>
    </rPh>
    <rPh sb="3" eb="5">
      <t>ヨウシキ</t>
    </rPh>
    <rPh sb="6" eb="7">
      <t>ダイ</t>
    </rPh>
    <rPh sb="8" eb="10">
      <t>カンケイ</t>
    </rPh>
    <phoneticPr fontId="2"/>
  </si>
  <si>
    <t>番号</t>
    <rPh sb="0" eb="2">
      <t>バンゴウ</t>
    </rPh>
    <phoneticPr fontId="2"/>
  </si>
  <si>
    <t>発行者</t>
    <rPh sb="0" eb="3">
      <t>ハッコウシャ</t>
    </rPh>
    <phoneticPr fontId="2"/>
  </si>
  <si>
    <t>金額</t>
    <rPh sb="0" eb="2">
      <t>キンガク</t>
    </rPh>
    <phoneticPr fontId="2"/>
  </si>
  <si>
    <t>うち対象経費</t>
    <rPh sb="2" eb="4">
      <t>タイショウ</t>
    </rPh>
    <rPh sb="4" eb="6">
      <t>ケイヒ</t>
    </rPh>
    <phoneticPr fontId="2"/>
  </si>
  <si>
    <t>内容</t>
    <rPh sb="0" eb="2">
      <t>ナイヨウ</t>
    </rPh>
    <phoneticPr fontId="2"/>
  </si>
  <si>
    <t>領収書等一覧</t>
    <rPh sb="0" eb="3">
      <t>リョウシュウショ</t>
    </rPh>
    <rPh sb="3" eb="4">
      <t>トウ</t>
    </rPh>
    <rPh sb="4" eb="6">
      <t>イチラン</t>
    </rPh>
    <phoneticPr fontId="2"/>
  </si>
  <si>
    <t>第３号様式別紙２（第３関係）</t>
    <rPh sb="0" eb="1">
      <t>ダイ</t>
    </rPh>
    <rPh sb="2" eb="3">
      <t>ゴウ</t>
    </rPh>
    <rPh sb="3" eb="5">
      <t>ヨウシキ</t>
    </rPh>
    <rPh sb="5" eb="7">
      <t>ベッシ</t>
    </rPh>
    <rPh sb="9" eb="10">
      <t>ダイ</t>
    </rPh>
    <rPh sb="11" eb="13">
      <t>カンケイ</t>
    </rPh>
    <phoneticPr fontId="2"/>
  </si>
  <si>
    <t>（単位：円）</t>
    <rPh sb="1" eb="3">
      <t>タンイ</t>
    </rPh>
    <rPh sb="4" eb="5">
      <t>エン</t>
    </rPh>
    <phoneticPr fontId="2"/>
  </si>
  <si>
    <t>（単位：円）</t>
    <rPh sb="1" eb="3">
      <t>タンイ</t>
    </rPh>
    <rPh sb="4" eb="5">
      <t>エン</t>
    </rPh>
    <phoneticPr fontId="2"/>
  </si>
  <si>
    <t>職域接種促進の
ための支援事業</t>
    <rPh sb="0" eb="2">
      <t>ショクイキ</t>
    </rPh>
    <rPh sb="2" eb="4">
      <t>セッシュ</t>
    </rPh>
    <rPh sb="4" eb="6">
      <t>ソクシン</t>
    </rPh>
    <rPh sb="11" eb="13">
      <t>シエン</t>
    </rPh>
    <rPh sb="13" eb="15">
      <t>ジギョウ</t>
    </rPh>
    <phoneticPr fontId="20"/>
  </si>
  <si>
    <t>領収書等支払内容がわかる書類の写しを添付し、それぞれに通し番号を附番すること。</t>
    <rPh sb="0" eb="4">
      <t>リョウシュウショナド</t>
    </rPh>
    <rPh sb="4" eb="6">
      <t>シハライ</t>
    </rPh>
    <rPh sb="6" eb="8">
      <t>ナイヨウ</t>
    </rPh>
    <rPh sb="12" eb="14">
      <t>ショルイ</t>
    </rPh>
    <rPh sb="15" eb="16">
      <t>ウツ</t>
    </rPh>
    <rPh sb="18" eb="20">
      <t>テンプ</t>
    </rPh>
    <rPh sb="27" eb="28">
      <t>トオ</t>
    </rPh>
    <rPh sb="29" eb="31">
      <t>バンゴウ</t>
    </rPh>
    <rPh sb="32" eb="34">
      <t>フバン</t>
    </rPh>
    <phoneticPr fontId="2"/>
  </si>
  <si>
    <t>寄附金その
他の収入額</t>
    <rPh sb="0" eb="2">
      <t>キフ</t>
    </rPh>
    <phoneticPr fontId="20"/>
  </si>
  <si>
    <t>中小企業基本法第２条第１項に規定する中小企業に該当する場合、中小企業該当欄に</t>
    <rPh sb="14" eb="16">
      <t>キテイ</t>
    </rPh>
    <rPh sb="18" eb="20">
      <t>チュウショウ</t>
    </rPh>
    <rPh sb="20" eb="22">
      <t>キギョウ</t>
    </rPh>
    <rPh sb="23" eb="25">
      <t>ガイトウ</t>
    </rPh>
    <rPh sb="27" eb="29">
      <t>バアイ</t>
    </rPh>
    <rPh sb="30" eb="32">
      <t>チュウショウ</t>
    </rPh>
    <rPh sb="32" eb="34">
      <t>キギョウ</t>
    </rPh>
    <rPh sb="34" eb="36">
      <t>ガイトウ</t>
    </rPh>
    <rPh sb="36" eb="37">
      <t>ラン</t>
    </rPh>
    <phoneticPr fontId="2"/>
  </si>
  <si>
    <t>「〇」を付すこと。</t>
    <rPh sb="4" eb="5">
      <t>フ</t>
    </rPh>
    <phoneticPr fontId="2"/>
  </si>
  <si>
    <t>※２　</t>
    <phoneticPr fontId="2"/>
  </si>
  <si>
    <t>※３</t>
    <phoneticPr fontId="2"/>
  </si>
  <si>
    <t>「区分」は、第３号様式別紙１の「２対象経費内訳」の区分を記載すること。</t>
    <rPh sb="1" eb="3">
      <t>クブン</t>
    </rPh>
    <rPh sb="6" eb="7">
      <t>ダイ</t>
    </rPh>
    <rPh sb="8" eb="9">
      <t>ゴウ</t>
    </rPh>
    <rPh sb="9" eb="11">
      <t>ヨウシキ</t>
    </rPh>
    <rPh sb="11" eb="13">
      <t>ベッシ</t>
    </rPh>
    <rPh sb="17" eb="19">
      <t>タイショウ</t>
    </rPh>
    <rPh sb="19" eb="21">
      <t>ケイヒ</t>
    </rPh>
    <rPh sb="21" eb="23">
      <t>ウチワケ</t>
    </rPh>
    <rPh sb="25" eb="27">
      <t>クブン</t>
    </rPh>
    <rPh sb="28" eb="30">
      <t>キサイ</t>
    </rPh>
    <phoneticPr fontId="2"/>
  </si>
  <si>
    <t>当該様式の提出は、実施団体の会員名簿等の添付に代えることができる。</t>
    <rPh sb="0" eb="2">
      <t>トウガイ</t>
    </rPh>
    <rPh sb="2" eb="4">
      <t>ヨウシキ</t>
    </rPh>
    <rPh sb="5" eb="7">
      <t>テイシュツ</t>
    </rPh>
    <phoneticPr fontId="2"/>
  </si>
  <si>
    <t>(b)</t>
    <phoneticPr fontId="2"/>
  </si>
  <si>
    <t>財　産　管　理　台　帳</t>
    <rPh sb="0" eb="1">
      <t>ザイ</t>
    </rPh>
    <rPh sb="2" eb="3">
      <t>サン</t>
    </rPh>
    <rPh sb="4" eb="5">
      <t>カン</t>
    </rPh>
    <rPh sb="6" eb="7">
      <t>リ</t>
    </rPh>
    <rPh sb="8" eb="9">
      <t>ダイ</t>
    </rPh>
    <rPh sb="10" eb="11">
      <t>トバリ</t>
    </rPh>
    <phoneticPr fontId="2"/>
  </si>
  <si>
    <t>事業名</t>
    <rPh sb="0" eb="2">
      <t>ジギョウ</t>
    </rPh>
    <rPh sb="2" eb="3">
      <t>メイ</t>
    </rPh>
    <phoneticPr fontId="2"/>
  </si>
  <si>
    <t>事業実施主体名</t>
    <rPh sb="0" eb="2">
      <t>ジギョウ</t>
    </rPh>
    <rPh sb="2" eb="4">
      <t>ジッシ</t>
    </rPh>
    <rPh sb="4" eb="6">
      <t>シュタイ</t>
    </rPh>
    <rPh sb="6" eb="7">
      <t>メイ</t>
    </rPh>
    <phoneticPr fontId="2"/>
  </si>
  <si>
    <t>取得等した財産の内容</t>
    <rPh sb="0" eb="2">
      <t>シュトク</t>
    </rPh>
    <rPh sb="2" eb="3">
      <t>トウ</t>
    </rPh>
    <rPh sb="5" eb="7">
      <t>ザイサン</t>
    </rPh>
    <rPh sb="8" eb="10">
      <t>ナイヨウ</t>
    </rPh>
    <phoneticPr fontId="2"/>
  </si>
  <si>
    <t>経費の負担区分</t>
    <rPh sb="0" eb="2">
      <t>ケイヒ</t>
    </rPh>
    <rPh sb="3" eb="5">
      <t>フタン</t>
    </rPh>
    <rPh sb="5" eb="7">
      <t>クブン</t>
    </rPh>
    <phoneticPr fontId="2"/>
  </si>
  <si>
    <t>処分制限期間</t>
    <rPh sb="0" eb="2">
      <t>ショブン</t>
    </rPh>
    <rPh sb="2" eb="4">
      <t>セイゲン</t>
    </rPh>
    <rPh sb="4" eb="6">
      <t>キカン</t>
    </rPh>
    <phoneticPr fontId="2"/>
  </si>
  <si>
    <t>処分の状況</t>
    <rPh sb="0" eb="2">
      <t>ショブン</t>
    </rPh>
    <rPh sb="3" eb="5">
      <t>ジョウキョウ</t>
    </rPh>
    <phoneticPr fontId="2"/>
  </si>
  <si>
    <t>名称</t>
    <rPh sb="0" eb="2">
      <t>メイショウ</t>
    </rPh>
    <phoneticPr fontId="2"/>
  </si>
  <si>
    <t>規格、
数量等</t>
    <rPh sb="0" eb="2">
      <t>キカク</t>
    </rPh>
    <rPh sb="4" eb="6">
      <t>スウリョウ</t>
    </rPh>
    <rPh sb="6" eb="7">
      <t>トウ</t>
    </rPh>
    <phoneticPr fontId="2"/>
  </si>
  <si>
    <t>取得等年月日</t>
    <rPh sb="0" eb="2">
      <t>シュトク</t>
    </rPh>
    <rPh sb="2" eb="3">
      <t>トウ</t>
    </rPh>
    <rPh sb="3" eb="6">
      <t>ネンガッピ</t>
    </rPh>
    <phoneticPr fontId="2"/>
  </si>
  <si>
    <t>取得等金額</t>
    <rPh sb="0" eb="2">
      <t>シュトク</t>
    </rPh>
    <rPh sb="2" eb="3">
      <t>トウ</t>
    </rPh>
    <rPh sb="3" eb="5">
      <t>キンガク</t>
    </rPh>
    <phoneticPr fontId="2"/>
  </si>
  <si>
    <t>県補助金
（補助率）</t>
    <rPh sb="0" eb="1">
      <t>ケン</t>
    </rPh>
    <rPh sb="1" eb="4">
      <t>ホジョキン</t>
    </rPh>
    <rPh sb="6" eb="9">
      <t>ホジョリツ</t>
    </rPh>
    <phoneticPr fontId="2"/>
  </si>
  <si>
    <t>自己資金</t>
    <rPh sb="0" eb="2">
      <t>ジコ</t>
    </rPh>
    <rPh sb="2" eb="4">
      <t>シキン</t>
    </rPh>
    <phoneticPr fontId="2"/>
  </si>
  <si>
    <t>その他</t>
    <rPh sb="2" eb="3">
      <t>タ</t>
    </rPh>
    <phoneticPr fontId="2"/>
  </si>
  <si>
    <t>耐用年数</t>
    <rPh sb="0" eb="2">
      <t>タイヨウ</t>
    </rPh>
    <rPh sb="2" eb="4">
      <t>ネンスウ</t>
    </rPh>
    <phoneticPr fontId="2"/>
  </si>
  <si>
    <t>処分制限年月日</t>
    <rPh sb="0" eb="2">
      <t>ショブン</t>
    </rPh>
    <rPh sb="2" eb="4">
      <t>セイゲン</t>
    </rPh>
    <rPh sb="4" eb="7">
      <t>ネンガッピ</t>
    </rPh>
    <phoneticPr fontId="2"/>
  </si>
  <si>
    <t>承認年月日</t>
    <rPh sb="0" eb="2">
      <t>ショウニン</t>
    </rPh>
    <rPh sb="2" eb="5">
      <t>ネンガッピ</t>
    </rPh>
    <phoneticPr fontId="2"/>
  </si>
  <si>
    <t>処分の内容</t>
    <rPh sb="0" eb="2">
      <t>ショブン</t>
    </rPh>
    <rPh sb="3" eb="5">
      <t>ナイヨウ</t>
    </rPh>
    <phoneticPr fontId="2"/>
  </si>
  <si>
    <t>第６号様式（第４関係）</t>
    <rPh sb="0" eb="1">
      <t>ダイ</t>
    </rPh>
    <rPh sb="2" eb="3">
      <t>ゴウ</t>
    </rPh>
    <rPh sb="3" eb="5">
      <t>ヨウシキ</t>
    </rPh>
    <rPh sb="6" eb="7">
      <t>ダイ</t>
    </rPh>
    <rPh sb="8" eb="10">
      <t>カンケイ</t>
    </rPh>
    <phoneticPr fontId="2"/>
  </si>
  <si>
    <t>※１　「処分制限年月日」欄には、処分制限の終期を記載すること。</t>
    <rPh sb="4" eb="6">
      <t>ショブン</t>
    </rPh>
    <rPh sb="6" eb="8">
      <t>セイゲン</t>
    </rPh>
    <rPh sb="8" eb="11">
      <t>ネンガッピ</t>
    </rPh>
    <rPh sb="12" eb="13">
      <t>ラン</t>
    </rPh>
    <rPh sb="16" eb="18">
      <t>ショブン</t>
    </rPh>
    <rPh sb="18" eb="20">
      <t>セイゲン</t>
    </rPh>
    <rPh sb="21" eb="23">
      <t>シュウキ</t>
    </rPh>
    <rPh sb="24" eb="26">
      <t>キサイ</t>
    </rPh>
    <phoneticPr fontId="2"/>
  </si>
  <si>
    <t>※２　「処分の内容」欄には、譲渡、交換、貸付け、担保提供等の別を記載すること。</t>
    <rPh sb="4" eb="6">
      <t>ショブン</t>
    </rPh>
    <rPh sb="7" eb="9">
      <t>ナイヨウ</t>
    </rPh>
    <rPh sb="10" eb="11">
      <t>ラン</t>
    </rPh>
    <rPh sb="14" eb="16">
      <t>ジョウト</t>
    </rPh>
    <rPh sb="17" eb="19">
      <t>コウカン</t>
    </rPh>
    <rPh sb="20" eb="22">
      <t>カシツケ</t>
    </rPh>
    <rPh sb="24" eb="26">
      <t>タンポ</t>
    </rPh>
    <rPh sb="26" eb="28">
      <t>テイキョウ</t>
    </rPh>
    <rPh sb="28" eb="29">
      <t>トウ</t>
    </rPh>
    <rPh sb="30" eb="31">
      <t>ベツ</t>
    </rPh>
    <rPh sb="32" eb="34">
      <t>キサイ</t>
    </rPh>
    <phoneticPr fontId="2"/>
  </si>
  <si>
    <t>※３　「備考」欄には、譲渡先、交換先、貸付先及び抵当権者等の名称並びに補助金返還額を記載すること。</t>
    <rPh sb="4" eb="6">
      <t>ビコウ</t>
    </rPh>
    <rPh sb="7" eb="8">
      <t>ラン</t>
    </rPh>
    <rPh sb="11" eb="14">
      <t>ジョウトサキ</t>
    </rPh>
    <rPh sb="15" eb="17">
      <t>コウカン</t>
    </rPh>
    <rPh sb="17" eb="18">
      <t>サキ</t>
    </rPh>
    <rPh sb="19" eb="21">
      <t>カシツケ</t>
    </rPh>
    <rPh sb="21" eb="22">
      <t>サキ</t>
    </rPh>
    <rPh sb="22" eb="23">
      <t>オヨ</t>
    </rPh>
    <rPh sb="24" eb="27">
      <t>テイトウケン</t>
    </rPh>
    <rPh sb="27" eb="28">
      <t>シャ</t>
    </rPh>
    <rPh sb="28" eb="29">
      <t>トウ</t>
    </rPh>
    <rPh sb="30" eb="32">
      <t>メイショウ</t>
    </rPh>
    <rPh sb="32" eb="33">
      <t>ナラ</t>
    </rPh>
    <rPh sb="35" eb="38">
      <t>ホジョキン</t>
    </rPh>
    <rPh sb="38" eb="41">
      <t>ヘンカンガク</t>
    </rPh>
    <rPh sb="42" eb="44">
      <t>キサイ</t>
    </rPh>
    <phoneticPr fontId="2"/>
  </si>
  <si>
    <t>接種回数（予診のみを含めない）</t>
    <rPh sb="0" eb="2">
      <t>セッシュ</t>
    </rPh>
    <rPh sb="2" eb="4">
      <t>カイスウ</t>
    </rPh>
    <rPh sb="5" eb="7">
      <t>ヨシン</t>
    </rPh>
    <rPh sb="10" eb="11">
      <t>フク</t>
    </rPh>
    <phoneticPr fontId="2"/>
  </si>
  <si>
    <t>予診のみ</t>
    <rPh sb="0" eb="2">
      <t>ヨシン</t>
    </rPh>
    <phoneticPr fontId="2"/>
  </si>
  <si>
    <t>時間外の接種（予診のみも含める）</t>
    <rPh sb="0" eb="3">
      <t>ジカンガイ</t>
    </rPh>
    <rPh sb="4" eb="6">
      <t>セッシュ</t>
    </rPh>
    <rPh sb="7" eb="9">
      <t>ヨシン</t>
    </rPh>
    <rPh sb="12" eb="13">
      <t>フク</t>
    </rPh>
    <phoneticPr fontId="2"/>
  </si>
  <si>
    <t>休日の接種（予診のみも含める）</t>
    <rPh sb="0" eb="2">
      <t>キュウジツ</t>
    </rPh>
    <rPh sb="3" eb="5">
      <t>セッシュ</t>
    </rPh>
    <rPh sb="6" eb="8">
      <t>ヨシン</t>
    </rPh>
    <rPh sb="11" eb="12">
      <t>フク</t>
    </rPh>
    <phoneticPr fontId="2"/>
  </si>
  <si>
    <t>その他の収入</t>
    <rPh sb="2" eb="3">
      <t>タ</t>
    </rPh>
    <rPh sb="4" eb="6">
      <t>シュウニュウ</t>
    </rPh>
    <phoneticPr fontId="2"/>
  </si>
  <si>
    <t>(D)</t>
    <phoneticPr fontId="2"/>
  </si>
  <si>
    <t>(E)</t>
    <phoneticPr fontId="2"/>
  </si>
  <si>
    <t>(F)</t>
    <phoneticPr fontId="2"/>
  </si>
  <si>
    <t>　　　※３　Ｅ欄には、Ｃ欄とＤ欄とを比較して少ない方の額を記入すること。</t>
    <rPh sb="12" eb="13">
      <t>ラン</t>
    </rPh>
    <rPh sb="15" eb="16">
      <t>ラン</t>
    </rPh>
    <phoneticPr fontId="20"/>
  </si>
  <si>
    <t>　　　※４　Ｆ欄には、Ｅ欄の1,000円未満の端数を切り捨てた額を記入すること。</t>
    <rPh sb="7" eb="8">
      <t>ラン</t>
    </rPh>
    <rPh sb="12" eb="13">
      <t>ラン</t>
    </rPh>
    <rPh sb="19" eb="20">
      <t>エン</t>
    </rPh>
    <rPh sb="20" eb="22">
      <t>ミマン</t>
    </rPh>
    <rPh sb="23" eb="25">
      <t>ハスウ</t>
    </rPh>
    <rPh sb="26" eb="27">
      <t>キ</t>
    </rPh>
    <rPh sb="28" eb="29">
      <t>ス</t>
    </rPh>
    <rPh sb="31" eb="32">
      <t>ガク</t>
    </rPh>
    <rPh sb="33" eb="35">
      <t>キニュウ</t>
    </rPh>
    <phoneticPr fontId="20"/>
  </si>
  <si>
    <t>対象経費支出額</t>
    <rPh sb="0" eb="2">
      <t>タイショウ</t>
    </rPh>
    <rPh sb="2" eb="4">
      <t>ケイヒ</t>
    </rPh>
    <rPh sb="4" eb="6">
      <t>シシュツ</t>
    </rPh>
    <rPh sb="6" eb="7">
      <t>ガク</t>
    </rPh>
    <phoneticPr fontId="2"/>
  </si>
  <si>
    <t>　　　※１　Ａ欄及びＤ欄には、第３号様式別紙より記入すること。</t>
    <phoneticPr fontId="26"/>
  </si>
  <si>
    <t>対象経費の合計は、第３号様式別紙１の(b)の額と同額になるようにすること。</t>
    <rPh sb="0" eb="2">
      <t>タイショウ</t>
    </rPh>
    <rPh sb="2" eb="4">
      <t>ケイヒ</t>
    </rPh>
    <rPh sb="5" eb="7">
      <t>ゴウケイ</t>
    </rPh>
    <rPh sb="9" eb="10">
      <t>ダイ</t>
    </rPh>
    <rPh sb="11" eb="12">
      <t>ゴウ</t>
    </rPh>
    <rPh sb="12" eb="14">
      <t>ヨウシキ</t>
    </rPh>
    <rPh sb="14" eb="16">
      <t>ベッシ</t>
    </rPh>
    <rPh sb="22" eb="23">
      <t>ガク</t>
    </rPh>
    <rPh sb="24" eb="26">
      <t>ドウガク</t>
    </rPh>
    <phoneticPr fontId="2"/>
  </si>
  <si>
    <t>〇</t>
    <phoneticPr fontId="2"/>
  </si>
  <si>
    <t>回(a)</t>
    <rPh sb="0" eb="1">
      <t>カイ</t>
    </rPh>
    <phoneticPr fontId="2"/>
  </si>
  <si>
    <t>補助基準額</t>
    <rPh sb="0" eb="2">
      <t>ホジョ</t>
    </rPh>
    <rPh sb="2" eb="4">
      <t>キジュン</t>
    </rPh>
    <rPh sb="4" eb="5">
      <t>ガク</t>
    </rPh>
    <phoneticPr fontId="20"/>
  </si>
  <si>
    <t>第３号様式別紙１（第３関係）</t>
    <rPh sb="0" eb="1">
      <t>ダイ</t>
    </rPh>
    <rPh sb="2" eb="3">
      <t>ゴウ</t>
    </rPh>
    <rPh sb="3" eb="5">
      <t>ヨウシキ</t>
    </rPh>
    <rPh sb="5" eb="7">
      <t>ベッシ</t>
    </rPh>
    <rPh sb="9" eb="10">
      <t>ダイ</t>
    </rPh>
    <rPh sb="11" eb="13">
      <t>カンケイ</t>
    </rPh>
    <phoneticPr fontId="2"/>
  </si>
  <si>
    <t>　＜確認事項＞（該当するものにチェック）</t>
    <rPh sb="2" eb="4">
      <t>カクニン</t>
    </rPh>
    <rPh sb="4" eb="6">
      <t>ジコウ</t>
    </rPh>
    <rPh sb="8" eb="10">
      <t>ガイトウ</t>
    </rPh>
    <phoneticPr fontId="2"/>
  </si>
  <si>
    <t>＜収入額算定表＞</t>
    <rPh sb="1" eb="3">
      <t>シュウニュウ</t>
    </rPh>
    <rPh sb="3" eb="4">
      <t>ガク</t>
    </rPh>
    <rPh sb="4" eb="6">
      <t>サンテイ</t>
    </rPh>
    <rPh sb="6" eb="7">
      <t>ヒョウ</t>
    </rPh>
    <phoneticPr fontId="2"/>
  </si>
  <si>
    <t>単価（円）</t>
    <rPh sb="0" eb="2">
      <t>タンカ</t>
    </rPh>
    <rPh sb="3" eb="4">
      <t>エン</t>
    </rPh>
    <phoneticPr fontId="2"/>
  </si>
  <si>
    <t>接種回数（回）</t>
    <rPh sb="0" eb="2">
      <t>セッシュ</t>
    </rPh>
    <rPh sb="2" eb="4">
      <t>カイスウ</t>
    </rPh>
    <rPh sb="5" eb="6">
      <t>カイ</t>
    </rPh>
    <phoneticPr fontId="2"/>
  </si>
  <si>
    <t>収入額（税込）（円）</t>
    <rPh sb="0" eb="2">
      <t>シュウニュウ</t>
    </rPh>
    <rPh sb="2" eb="3">
      <t>ガク</t>
    </rPh>
    <rPh sb="4" eb="6">
      <t>ゼイコミ</t>
    </rPh>
    <rPh sb="8" eb="9">
      <t>エン</t>
    </rPh>
    <phoneticPr fontId="2"/>
  </si>
  <si>
    <r>
      <t>（※）</t>
    </r>
    <r>
      <rPr>
        <b/>
        <u/>
        <sz val="20"/>
        <rFont val="ＭＳ 明朝"/>
        <family val="1"/>
        <charset val="128"/>
      </rPr>
      <t>令和４年４月１日付け医政発0401第23号・健発0401第３号・薬生発0401第23号「令和４年度新型コロナウイルス感染症緊急包括支援事業（医療分）の実施について」</t>
    </r>
    <r>
      <rPr>
        <b/>
        <sz val="20"/>
        <rFont val="ＭＳ 明朝"/>
        <family val="1"/>
        <charset val="128"/>
      </rPr>
      <t>の別紙「令和４年度新型コロナウイルス感染症緊急包括支援事業（医療分）実施要綱」に記載の(21)ウ(ウ)「職域接種促進のための支援」に該当し、また、(21)エ(ウ)「職域接種促進のための支援」において当該支援の対象外とされていない接種。</t>
    </r>
    <rPh sb="15" eb="16">
      <t>ハツ</t>
    </rPh>
    <rPh sb="68" eb="70">
      <t>ジギョウ</t>
    </rPh>
    <rPh sb="123" eb="125">
      <t>キサイ</t>
    </rPh>
    <rPh sb="187" eb="190">
      <t>タイショウガイ</t>
    </rPh>
    <rPh sb="197" eb="199">
      <t>セッシュ</t>
    </rPh>
    <phoneticPr fontId="2"/>
  </si>
  <si>
    <t>　診療報酬について、医療機関において請求済であるか。</t>
    <rPh sb="1" eb="3">
      <t>シンリョウ</t>
    </rPh>
    <rPh sb="3" eb="5">
      <t>ホウシュウ</t>
    </rPh>
    <rPh sb="10" eb="12">
      <t>イリョウ</t>
    </rPh>
    <rPh sb="12" eb="14">
      <t>キカン</t>
    </rPh>
    <rPh sb="18" eb="20">
      <t>セイキュウ</t>
    </rPh>
    <rPh sb="20" eb="21">
      <t>ズミ</t>
    </rPh>
    <phoneticPr fontId="2"/>
  </si>
  <si>
    <t>　　　※２　Ｂ欄は、下の＜収入額算定表＞により算定した合計金額を記入すること。</t>
    <phoneticPr fontId="26"/>
  </si>
  <si>
    <t>(a)×1,500円＝</t>
    <rPh sb="9" eb="10">
      <t>エン</t>
    </rPh>
    <phoneticPr fontId="2"/>
  </si>
  <si>
    <t>（支援対象であるか確認するため、下記①②③について該当する項目にレ点を記入してください。）</t>
    <rPh sb="1" eb="3">
      <t>シエン</t>
    </rPh>
    <rPh sb="3" eb="5">
      <t>タイショウ</t>
    </rPh>
    <rPh sb="9" eb="11">
      <t>カクニン</t>
    </rPh>
    <rPh sb="16" eb="18">
      <t>カキ</t>
    </rPh>
    <rPh sb="25" eb="27">
      <t>ガイトウ</t>
    </rPh>
    <rPh sb="29" eb="31">
      <t>コウモク</t>
    </rPh>
    <rPh sb="33" eb="34">
      <t>テン</t>
    </rPh>
    <rPh sb="35" eb="37">
      <t>キニュウ</t>
    </rPh>
    <phoneticPr fontId="2"/>
  </si>
  <si>
    <t>①本実績報告にかかる職域接種は、以下の１、２のいずれかに該当します。
１.中小企業（中小企業基本法（昭和38年法律第154号）第２条第１項に規定する中小企業を指す。以下同じ。）が商工会議所、総合型健保組合、業界団体等複数の企業で構成される団体を事務局として共同実施するもの</t>
    <phoneticPr fontId="2"/>
  </si>
  <si>
    <t>又は、</t>
    <rPh sb="0" eb="1">
      <t>マタ</t>
    </rPh>
    <phoneticPr fontId="2"/>
  </si>
  <si>
    <t>２.大学、短期大学、高等専門学校、専門学校（以下「大学等」という。）の職域接種で所属の学生も対象とし、文部科学省が別に定める地域貢献の基準を満たしているもの</t>
    <rPh sb="57" eb="58">
      <t>ベツ</t>
    </rPh>
    <phoneticPr fontId="2"/>
  </si>
  <si>
    <t>②以下の１、２のいずれかに該当する職域接種のみ、上記の接種見込回数計に計上しています。
１.外部医療機関が中小企業及び大学等に出張して行う接種
（「大学附属病院内で実施。又は、大学の附属病院が当該大学内で実施」、「中小企業の社員及び大学の学生等が外部医療機関に出向いて実施」は含まれません。）</t>
    <rPh sb="1" eb="3">
      <t>イカ</t>
    </rPh>
    <rPh sb="13" eb="15">
      <t>ガイトウ</t>
    </rPh>
    <rPh sb="17" eb="19">
      <t>ショクイキ</t>
    </rPh>
    <rPh sb="19" eb="21">
      <t>セッシュ</t>
    </rPh>
    <rPh sb="29" eb="31">
      <t>ミコ</t>
    </rPh>
    <rPh sb="47" eb="49">
      <t>ガイブ</t>
    </rPh>
    <rPh sb="49" eb="51">
      <t>イリョウ</t>
    </rPh>
    <rPh sb="51" eb="53">
      <t>キカン</t>
    </rPh>
    <rPh sb="54" eb="56">
      <t>チュウショウ</t>
    </rPh>
    <rPh sb="56" eb="58">
      <t>キギョウ</t>
    </rPh>
    <rPh sb="58" eb="59">
      <t>オヨ</t>
    </rPh>
    <rPh sb="60" eb="63">
      <t>ダイガクトウ</t>
    </rPh>
    <rPh sb="64" eb="66">
      <t>シュッチョウ</t>
    </rPh>
    <rPh sb="68" eb="69">
      <t>オコナ</t>
    </rPh>
    <rPh sb="70" eb="72">
      <t>セッシュ</t>
    </rPh>
    <phoneticPr fontId="2"/>
  </si>
  <si>
    <t>③対象経費は他の補助金の交付対象と重複はしていません。</t>
    <rPh sb="1" eb="3">
      <t>タイショウ</t>
    </rPh>
    <rPh sb="3" eb="5">
      <t>ケイヒ</t>
    </rPh>
    <rPh sb="6" eb="7">
      <t>タ</t>
    </rPh>
    <rPh sb="8" eb="11">
      <t>ホジョキン</t>
    </rPh>
    <rPh sb="12" eb="14">
      <t>コウフ</t>
    </rPh>
    <rPh sb="14" eb="16">
      <t>タイショウ</t>
    </rPh>
    <rPh sb="17" eb="19">
      <t>チョウフク</t>
    </rPh>
    <phoneticPr fontId="2"/>
  </si>
  <si>
    <t>２.商工会議所、業界団体等が職域接種の実施のために新たに医療機関を開設した場合であって、外部医療機関から医師等を雇用する費用が商工会議所等に発生していて、かつ、職域接種終了後に速やかに医療機関の廃止届けを提出する場合における接種
（２に該当しない場合の「企業内診療所で実施」は含まれません。）</t>
    <phoneticPr fontId="2"/>
  </si>
  <si>
    <t>はい</t>
    <phoneticPr fontId="2"/>
  </si>
  <si>
    <t>いいえ</t>
    <phoneticPr fontId="2"/>
  </si>
  <si>
    <t>レ</t>
    <phoneticPr fontId="2"/>
  </si>
  <si>
    <t>令和４年４月１日以降に実施した接種：計</t>
    <rPh sb="0" eb="2">
      <t>レイワ</t>
    </rPh>
    <rPh sb="3" eb="4">
      <t>ネン</t>
    </rPh>
    <rPh sb="5" eb="6">
      <t>ガツ</t>
    </rPh>
    <rPh sb="7" eb="8">
      <t>ニチ</t>
    </rPh>
    <rPh sb="8" eb="10">
      <t>イコウ</t>
    </rPh>
    <rPh sb="11" eb="13">
      <t>ジッシ</t>
    </rPh>
    <rPh sb="15" eb="17">
      <t>セッシュ</t>
    </rPh>
    <rPh sb="18" eb="19">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</si>
</sst>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b/>
      <sz val="20"/>
      <color theme="1"/>
      <name val="ＭＳ 明朝"/>
      <family val="1"/>
      <charset val="128"/>
    </font>
    <font>
      <b/>
      <sz val="16"/>
      <color theme="1"/>
      <name val="ＭＳ 明朝"/>
      <family val="1"/>
      <charset val="128"/>
    </font>
    <font>
      <sz val="22"/>
      <color theme="1"/>
      <name val="ＭＳ 明朝"/>
      <family val="1"/>
      <charset val="128"/>
    </font>
    <font>
      <sz val="24"/>
      <color theme="1"/>
      <name val="ＭＳ 明朝"/>
      <family val="1"/>
      <charset val="128"/>
    </font>
    <font>
      <b/>
      <sz val="24"/>
      <color theme="1"/>
      <name val="ＭＳ 明朝"/>
      <family val="1"/>
      <charset val="128"/>
    </font>
    <font>
      <sz val="14"/>
      <color theme="1"/>
      <name val="ＭＳ 明朝"/>
      <family val="1"/>
      <charset val="128"/>
    </font>
    <font>
      <b/>
      <sz val="22"/>
      <color theme="1"/>
      <name val="ＭＳ 明朝"/>
      <family val="1"/>
      <charset val="128"/>
    </font>
    <font>
      <b/>
      <sz val="18"/>
      <color theme="1"/>
      <name val="ＭＳ 明朝"/>
      <family val="1"/>
      <charset val="128"/>
    </font>
    <font>
      <sz val="20"/>
      <color theme="1"/>
      <name val="ＭＳ 明朝"/>
      <family val="1"/>
      <charset val="128"/>
    </font>
    <font>
      <b/>
      <sz val="28"/>
      <color theme="1"/>
      <name val="ＭＳ 明朝"/>
      <family val="1"/>
      <charset val="128"/>
    </font>
    <font>
      <sz val="28"/>
      <color theme="1"/>
      <name val="ＭＳ 明朝"/>
      <family val="1"/>
      <charset val="128"/>
    </font>
    <font>
      <sz val="16"/>
      <color theme="1"/>
      <name val="ＭＳ 明朝"/>
      <family val="1"/>
      <charset val="128"/>
    </font>
    <font>
      <b/>
      <sz val="36"/>
      <color theme="1"/>
      <name val="ＭＳ 明朝"/>
      <family val="1"/>
      <charset val="128"/>
    </font>
    <font>
      <sz val="12"/>
      <color theme="1"/>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sz val="16"/>
      <name val="ＭＳ 明朝"/>
      <family val="1"/>
      <charset val="128"/>
    </font>
    <font>
      <sz val="12"/>
      <name val="ＭＳ 明朝"/>
      <family val="1"/>
      <charset val="128"/>
    </font>
    <font>
      <u/>
      <sz val="14"/>
      <name val="ＭＳ 明朝"/>
      <family val="1"/>
      <charset val="128"/>
    </font>
    <font>
      <sz val="18"/>
      <name val="ＭＳ 明朝"/>
      <family val="1"/>
      <charset val="128"/>
    </font>
    <font>
      <sz val="14"/>
      <name val="ＭＳ 明朝"/>
      <family val="1"/>
      <charset val="128"/>
    </font>
    <font>
      <sz val="6"/>
      <name val="游ゴシック"/>
      <family val="3"/>
      <charset val="128"/>
      <scheme val="minor"/>
    </font>
    <font>
      <sz val="18"/>
      <color theme="1"/>
      <name val="ＭＳ 明朝"/>
      <family val="1"/>
      <charset val="128"/>
    </font>
    <font>
      <u/>
      <sz val="12"/>
      <color theme="1"/>
      <name val="ＭＳ 明朝"/>
      <family val="1"/>
      <charset val="128"/>
    </font>
    <font>
      <sz val="11"/>
      <color rgb="FFFF0000"/>
      <name val="ＭＳ 明朝"/>
      <family val="1"/>
      <charset val="128"/>
    </font>
    <font>
      <sz val="10"/>
      <color theme="1"/>
      <name val="ＭＳ 明朝"/>
      <family val="1"/>
      <charset val="128"/>
    </font>
    <font>
      <b/>
      <sz val="20"/>
      <name val="ＭＳ 明朝"/>
      <family val="1"/>
      <charset val="128"/>
    </font>
    <font>
      <b/>
      <u/>
      <sz val="20"/>
      <name val="ＭＳ 明朝"/>
      <family val="1"/>
      <charset val="128"/>
    </font>
    <font>
      <sz val="20"/>
      <name val="ＭＳ 明朝"/>
      <family val="1"/>
      <charset val="128"/>
    </font>
    <font>
      <sz val="11"/>
      <name val="游ゴシック"/>
      <family val="2"/>
      <charset val="128"/>
      <scheme val="minor"/>
    </font>
    <font>
      <b/>
      <sz val="12"/>
      <color theme="1"/>
      <name val="ＭＳ 明朝"/>
      <family val="1"/>
      <charset val="128"/>
    </font>
  </fonts>
  <fills count="5">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8" fillId="0" borderId="0"/>
    <xf numFmtId="38" fontId="18" fillId="0" borderId="0" applyFont="0" applyFill="0" applyBorder="0" applyAlignment="0" applyProtection="0">
      <alignment vertical="center"/>
    </xf>
  </cellStyleXfs>
  <cellXfs count="183">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7" fillId="0" borderId="0" xfId="2" applyFont="1" applyBorder="1">
      <alignment vertical="center"/>
    </xf>
    <xf numFmtId="0" fontId="7" fillId="0" borderId="0" xfId="0" applyFont="1">
      <alignment vertical="center"/>
    </xf>
    <xf numFmtId="0" fontId="8" fillId="0" borderId="0" xfId="0" applyFont="1">
      <alignment vertical="center"/>
    </xf>
    <xf numFmtId="0" fontId="3" fillId="0" borderId="0" xfId="2" applyFont="1" applyBorder="1">
      <alignment vertical="center"/>
    </xf>
    <xf numFmtId="0" fontId="6" fillId="0" borderId="4" xfId="2" applyFont="1" applyBorder="1">
      <alignment vertical="center"/>
    </xf>
    <xf numFmtId="0" fontId="3" fillId="0" borderId="4" xfId="0" applyFont="1" applyBorder="1">
      <alignment vertical="center"/>
    </xf>
    <xf numFmtId="0" fontId="10" fillId="0" borderId="0" xfId="0" applyFont="1">
      <alignment vertical="center"/>
    </xf>
    <xf numFmtId="0" fontId="10" fillId="0" borderId="0" xfId="0" applyFont="1" applyAlignment="1">
      <alignment vertical="center" wrapText="1"/>
    </xf>
    <xf numFmtId="0" fontId="4" fillId="0" borderId="0" xfId="0" applyFont="1" applyAlignment="1">
      <alignment vertical="center" wrapText="1"/>
    </xf>
    <xf numFmtId="0" fontId="9" fillId="0" borderId="0" xfId="0" applyFont="1">
      <alignment vertical="center"/>
    </xf>
    <xf numFmtId="0" fontId="4" fillId="0" borderId="6" xfId="0" applyFont="1" applyBorder="1" applyAlignment="1">
      <alignment horizontal="center" vertical="center"/>
    </xf>
    <xf numFmtId="38" fontId="11" fillId="0" borderId="9" xfId="1" applyFont="1" applyBorder="1" applyAlignment="1">
      <alignment horizontal="left" vertical="center"/>
    </xf>
    <xf numFmtId="0" fontId="12" fillId="0" borderId="0" xfId="0" applyFont="1" applyBorder="1">
      <alignment vertical="center"/>
    </xf>
    <xf numFmtId="0" fontId="3" fillId="0" borderId="0" xfId="0" applyFont="1" applyBorder="1">
      <alignment vertical="center"/>
    </xf>
    <xf numFmtId="0" fontId="13" fillId="0" borderId="0" xfId="0" applyFont="1">
      <alignment vertical="center"/>
    </xf>
    <xf numFmtId="0" fontId="14" fillId="0" borderId="0" xfId="0" applyFont="1">
      <alignment vertical="center"/>
    </xf>
    <xf numFmtId="0" fontId="16" fillId="0" borderId="0" xfId="0" applyFont="1" applyAlignment="1">
      <alignment horizontal="right" vertical="center"/>
    </xf>
    <xf numFmtId="0" fontId="6" fillId="0" borderId="0" xfId="0" applyFont="1">
      <alignment vertical="center"/>
    </xf>
    <xf numFmtId="0" fontId="3" fillId="0" borderId="0" xfId="0" applyFont="1" applyAlignment="1">
      <alignment horizontal="right" vertical="center"/>
    </xf>
    <xf numFmtId="0" fontId="3" fillId="0" borderId="11" xfId="0" applyFont="1" applyBorder="1">
      <alignment vertical="center"/>
    </xf>
    <xf numFmtId="38" fontId="3" fillId="0" borderId="11" xfId="1" applyFont="1" applyBorder="1">
      <alignment vertical="center"/>
    </xf>
    <xf numFmtId="0" fontId="3" fillId="0" borderId="11" xfId="0" applyFont="1" applyBorder="1" applyAlignment="1">
      <alignment horizontal="center" vertical="center"/>
    </xf>
    <xf numFmtId="0" fontId="3" fillId="0" borderId="14" xfId="0" applyFont="1" applyBorder="1">
      <alignment vertical="center"/>
    </xf>
    <xf numFmtId="0" fontId="3" fillId="0" borderId="12" xfId="0" applyFont="1" applyBorder="1">
      <alignment vertical="center"/>
    </xf>
    <xf numFmtId="0" fontId="3" fillId="0" borderId="13" xfId="0" applyFont="1" applyBorder="1">
      <alignment vertical="center"/>
    </xf>
    <xf numFmtId="0" fontId="17" fillId="0" borderId="0" xfId="0" applyFont="1">
      <alignment vertical="center"/>
    </xf>
    <xf numFmtId="0" fontId="3" fillId="3" borderId="11" xfId="0" applyFont="1" applyFill="1" applyBorder="1" applyAlignment="1">
      <alignment horizontal="center" vertical="center" wrapText="1"/>
    </xf>
    <xf numFmtId="0" fontId="17" fillId="0" borderId="11" xfId="0" applyFont="1" applyBorder="1">
      <alignment vertical="center"/>
    </xf>
    <xf numFmtId="0" fontId="3" fillId="3" borderId="14" xfId="0" applyFont="1" applyFill="1" applyBorder="1" applyAlignment="1">
      <alignment horizontal="center" vertical="center"/>
    </xf>
    <xf numFmtId="0" fontId="3" fillId="3" borderId="14" xfId="0" applyFont="1" applyFill="1" applyBorder="1" applyAlignment="1">
      <alignment horizontal="center" vertical="center" wrapText="1"/>
    </xf>
    <xf numFmtId="0" fontId="19" fillId="0" borderId="0" xfId="3" applyFont="1"/>
    <xf numFmtId="0" fontId="22" fillId="0" borderId="21" xfId="3" applyFont="1" applyBorder="1" applyAlignment="1">
      <alignment horizontal="center"/>
    </xf>
    <xf numFmtId="0" fontId="19" fillId="0" borderId="7" xfId="3" applyFont="1" applyBorder="1" applyAlignment="1">
      <alignment horizontal="center"/>
    </xf>
    <xf numFmtId="0" fontId="22" fillId="0" borderId="14" xfId="3" applyFont="1" applyBorder="1" applyAlignment="1">
      <alignment horizontal="center" vertical="center" wrapText="1"/>
    </xf>
    <xf numFmtId="0" fontId="22" fillId="0" borderId="14" xfId="3" applyFont="1" applyBorder="1" applyAlignment="1">
      <alignment horizontal="center" vertical="center"/>
    </xf>
    <xf numFmtId="0" fontId="22" fillId="0" borderId="1" xfId="3" applyFont="1" applyBorder="1" applyAlignment="1">
      <alignment horizontal="center" vertical="center"/>
    </xf>
    <xf numFmtId="0" fontId="23" fillId="0" borderId="0" xfId="3" applyFont="1"/>
    <xf numFmtId="0" fontId="25" fillId="0" borderId="0" xfId="3" applyFont="1"/>
    <xf numFmtId="0" fontId="22" fillId="0" borderId="0" xfId="3" applyFont="1"/>
    <xf numFmtId="0" fontId="25" fillId="0" borderId="11" xfId="3" applyFont="1" applyBorder="1" applyAlignment="1">
      <alignment horizontal="center" vertical="center" wrapText="1"/>
    </xf>
    <xf numFmtId="0" fontId="17" fillId="0" borderId="0" xfId="0" applyFont="1" applyAlignment="1">
      <alignment horizontal="center" vertical="center"/>
    </xf>
    <xf numFmtId="0" fontId="3" fillId="0" borderId="3" xfId="0" applyFont="1" applyFill="1" applyBorder="1">
      <alignment vertical="center"/>
    </xf>
    <xf numFmtId="0" fontId="3" fillId="0" borderId="1" xfId="0" applyFont="1" applyBorder="1">
      <alignment vertical="center"/>
    </xf>
    <xf numFmtId="0" fontId="3" fillId="0" borderId="2" xfId="0" applyFont="1" applyBorder="1">
      <alignment vertical="center"/>
    </xf>
    <xf numFmtId="0" fontId="17" fillId="0" borderId="11" xfId="0" applyFont="1" applyBorder="1" applyAlignment="1">
      <alignment vertical="center" shrinkToFit="1"/>
    </xf>
    <xf numFmtId="0" fontId="3" fillId="0" borderId="11" xfId="0" applyFont="1" applyBorder="1" applyAlignment="1">
      <alignment vertical="center" shrinkToFit="1"/>
    </xf>
    <xf numFmtId="38" fontId="17" fillId="0" borderId="11" xfId="1" applyFont="1" applyBorder="1" applyAlignment="1">
      <alignment vertical="center" shrinkToFit="1"/>
    </xf>
    <xf numFmtId="38" fontId="3" fillId="0" borderId="11" xfId="1" applyFont="1" applyBorder="1" applyAlignment="1">
      <alignment vertical="center" shrinkToFit="1"/>
    </xf>
    <xf numFmtId="0" fontId="19" fillId="0" borderId="0" xfId="3" applyFont="1" applyAlignment="1">
      <alignment horizontal="right"/>
    </xf>
    <xf numFmtId="0" fontId="24" fillId="0" borderId="0" xfId="3" applyFont="1" applyAlignment="1">
      <alignment horizontal="center"/>
    </xf>
    <xf numFmtId="0" fontId="19" fillId="0" borderId="11" xfId="3" applyFont="1" applyBorder="1" applyAlignment="1">
      <alignment horizontal="center" vertical="center"/>
    </xf>
    <xf numFmtId="0" fontId="19" fillId="0" borderId="11" xfId="3" applyFont="1" applyBorder="1" applyAlignment="1">
      <alignment vertical="center" wrapText="1"/>
    </xf>
    <xf numFmtId="0" fontId="19" fillId="0" borderId="14" xfId="3" applyFont="1" applyBorder="1" applyAlignment="1">
      <alignment vertical="center"/>
    </xf>
    <xf numFmtId="0" fontId="22" fillId="0" borderId="0" xfId="3" applyFont="1" applyAlignment="1">
      <alignment vertical="center"/>
    </xf>
    <xf numFmtId="0" fontId="19" fillId="0" borderId="24" xfId="3" applyFont="1" applyBorder="1" applyAlignment="1">
      <alignment horizontal="right" vertical="center"/>
    </xf>
    <xf numFmtId="0" fontId="12" fillId="0" borderId="0" xfId="0" applyFont="1" applyAlignment="1">
      <alignment horizontal="center" vertical="center"/>
    </xf>
    <xf numFmtId="0" fontId="3" fillId="0" borderId="11" xfId="0" applyFont="1" applyBorder="1" applyAlignment="1">
      <alignment horizontal="center" vertical="center" wrapText="1"/>
    </xf>
    <xf numFmtId="0" fontId="3" fillId="0" borderId="11" xfId="0" applyFont="1" applyBorder="1" applyAlignment="1">
      <alignment horizontal="right" vertical="top"/>
    </xf>
    <xf numFmtId="0" fontId="3" fillId="0" borderId="11" xfId="0" applyFont="1" applyBorder="1" applyAlignment="1">
      <alignment horizontal="center" vertical="center"/>
    </xf>
    <xf numFmtId="38" fontId="22" fillId="0" borderId="21" xfId="1" applyFont="1" applyBorder="1" applyAlignment="1">
      <alignment vertical="center"/>
    </xf>
    <xf numFmtId="38" fontId="22" fillId="0" borderId="11" xfId="1" applyFont="1" applyBorder="1" applyAlignment="1">
      <alignment vertical="center"/>
    </xf>
    <xf numFmtId="0" fontId="22" fillId="0" borderId="23" xfId="3" applyFont="1" applyBorder="1"/>
    <xf numFmtId="0" fontId="22" fillId="0" borderId="25" xfId="3" applyFont="1" applyBorder="1" applyAlignment="1">
      <alignment horizontal="right" vertical="center"/>
    </xf>
    <xf numFmtId="0" fontId="9" fillId="0" borderId="0" xfId="0" applyFont="1" applyAlignment="1">
      <alignment horizontal="center" vertical="center"/>
    </xf>
    <xf numFmtId="0" fontId="3" fillId="0" borderId="11" xfId="0" applyFont="1" applyBorder="1" applyAlignment="1">
      <alignment horizontal="center" vertical="center"/>
    </xf>
    <xf numFmtId="0" fontId="17" fillId="0" borderId="0" xfId="0" applyFont="1" applyBorder="1">
      <alignment vertical="center"/>
    </xf>
    <xf numFmtId="0" fontId="19" fillId="0" borderId="0" xfId="0" applyFont="1" applyBorder="1">
      <alignment vertical="center"/>
    </xf>
    <xf numFmtId="0" fontId="19" fillId="0" borderId="0" xfId="0" applyFont="1">
      <alignment vertical="center"/>
    </xf>
    <xf numFmtId="0" fontId="19" fillId="0" borderId="14" xfId="3" applyFont="1" applyBorder="1" applyAlignment="1">
      <alignment horizontal="left" vertical="center" wrapText="1"/>
    </xf>
    <xf numFmtId="0" fontId="19" fillId="0" borderId="14" xfId="3" applyFont="1" applyBorder="1" applyAlignment="1">
      <alignment horizontal="center" vertical="center"/>
    </xf>
    <xf numFmtId="0" fontId="19" fillId="0" borderId="0" xfId="3" applyFont="1" applyAlignment="1">
      <alignment vertical="center"/>
    </xf>
    <xf numFmtId="38" fontId="22" fillId="0" borderId="5" xfId="1" applyFont="1" applyBorder="1" applyAlignment="1">
      <alignment horizontal="right" vertical="center"/>
    </xf>
    <xf numFmtId="0" fontId="19" fillId="0" borderId="0" xfId="3" applyFont="1" applyAlignment="1">
      <alignment horizontal="right" vertical="center"/>
    </xf>
    <xf numFmtId="0" fontId="3" fillId="0" borderId="0" xfId="0" applyFont="1" applyAlignment="1">
      <alignment vertical="center" wrapText="1"/>
    </xf>
    <xf numFmtId="38" fontId="3" fillId="0" borderId="0" xfId="1" applyFont="1">
      <alignment vertical="center"/>
    </xf>
    <xf numFmtId="38" fontId="9" fillId="0" borderId="0" xfId="1" applyFont="1" applyAlignment="1">
      <alignment horizontal="center" vertical="center"/>
    </xf>
    <xf numFmtId="38" fontId="30" fillId="0" borderId="0" xfId="1" applyFont="1" applyAlignment="1">
      <alignment horizontal="right" vertical="center"/>
    </xf>
    <xf numFmtId="38" fontId="3" fillId="0" borderId="0" xfId="1" applyFont="1" applyBorder="1" applyAlignment="1">
      <alignment horizontal="right" vertical="center"/>
    </xf>
    <xf numFmtId="38" fontId="3" fillId="0" borderId="11" xfId="1" applyFont="1" applyBorder="1" applyAlignment="1">
      <alignment horizontal="center" vertical="center"/>
    </xf>
    <xf numFmtId="38" fontId="17" fillId="0" borderId="14" xfId="1" applyFont="1" applyBorder="1">
      <alignment vertical="center"/>
    </xf>
    <xf numFmtId="38" fontId="17" fillId="0" borderId="12" xfId="1" applyFont="1" applyBorder="1">
      <alignment vertical="center"/>
    </xf>
    <xf numFmtId="38" fontId="17" fillId="0" borderId="13" xfId="1" applyFont="1" applyBorder="1">
      <alignment vertical="center"/>
    </xf>
    <xf numFmtId="38" fontId="17" fillId="0" borderId="11" xfId="1" applyFont="1" applyBorder="1">
      <alignment vertical="center"/>
    </xf>
    <xf numFmtId="38" fontId="19" fillId="0" borderId="0" xfId="1" applyFont="1" applyAlignment="1">
      <alignment horizontal="right" vertical="center"/>
    </xf>
    <xf numFmtId="0" fontId="19" fillId="0" borderId="0" xfId="0" applyFont="1" applyAlignment="1">
      <alignment horizontal="right" vertical="center"/>
    </xf>
    <xf numFmtId="38" fontId="19" fillId="0" borderId="0" xfId="1" applyFont="1" applyBorder="1" applyAlignment="1">
      <alignment horizontal="center" vertical="center"/>
    </xf>
    <xf numFmtId="38" fontId="19" fillId="0" borderId="0" xfId="1" applyFont="1" applyBorder="1" applyAlignment="1">
      <alignment horizontal="right" vertical="center"/>
    </xf>
    <xf numFmtId="38" fontId="22" fillId="0" borderId="0" xfId="1" applyFont="1" applyBorder="1">
      <alignment vertical="center"/>
    </xf>
    <xf numFmtId="38" fontId="22" fillId="0" borderId="11" xfId="1" applyFont="1" applyBorder="1">
      <alignment vertical="center"/>
    </xf>
    <xf numFmtId="38" fontId="19" fillId="0" borderId="0" xfId="1" applyFont="1">
      <alignment vertical="center"/>
    </xf>
    <xf numFmtId="38" fontId="19" fillId="0" borderId="11" xfId="1" applyFont="1" applyBorder="1" applyAlignment="1">
      <alignment horizontal="center" vertical="center"/>
    </xf>
    <xf numFmtId="0" fontId="31" fillId="0" borderId="0" xfId="0" applyFont="1">
      <alignment vertical="center"/>
    </xf>
    <xf numFmtId="0" fontId="33" fillId="0" borderId="0" xfId="0" applyFont="1">
      <alignment vertical="center"/>
    </xf>
    <xf numFmtId="0" fontId="33" fillId="0" borderId="1" xfId="0" applyFont="1" applyBorder="1">
      <alignment vertical="center"/>
    </xf>
    <xf numFmtId="0" fontId="33" fillId="0" borderId="2" xfId="0" applyFont="1" applyBorder="1">
      <alignment vertical="center"/>
    </xf>
    <xf numFmtId="0" fontId="33" fillId="0" borderId="3" xfId="0" applyFont="1" applyBorder="1">
      <alignment vertical="center"/>
    </xf>
    <xf numFmtId="0" fontId="33" fillId="0" borderId="27" xfId="0" applyFont="1" applyBorder="1">
      <alignment vertical="center"/>
    </xf>
    <xf numFmtId="0" fontId="33" fillId="0" borderId="0" xfId="0" applyFont="1" applyBorder="1">
      <alignment vertical="center"/>
    </xf>
    <xf numFmtId="0" fontId="33" fillId="0" borderId="28" xfId="0" applyFont="1" applyBorder="1">
      <alignment vertical="center"/>
    </xf>
    <xf numFmtId="0" fontId="31" fillId="0" borderId="27" xfId="0" applyFont="1" applyBorder="1" applyAlignment="1">
      <alignment vertical="top" wrapText="1"/>
    </xf>
    <xf numFmtId="0" fontId="31" fillId="0" borderId="0" xfId="0" applyFont="1" applyBorder="1" applyAlignment="1">
      <alignment vertical="top" wrapText="1"/>
    </xf>
    <xf numFmtId="0" fontId="33" fillId="0" borderId="7" xfId="0" applyFont="1" applyBorder="1">
      <alignment vertical="center"/>
    </xf>
    <xf numFmtId="0" fontId="33" fillId="0" borderId="4" xfId="0" applyFont="1" applyBorder="1">
      <alignment vertical="center"/>
    </xf>
    <xf numFmtId="0" fontId="33" fillId="0" borderId="8" xfId="0" applyFont="1" applyBorder="1">
      <alignment vertical="center"/>
    </xf>
    <xf numFmtId="0" fontId="31" fillId="0" borderId="0" xfId="0" applyFont="1" applyBorder="1" applyAlignment="1">
      <alignment vertical="center" wrapText="1"/>
    </xf>
    <xf numFmtId="0" fontId="8" fillId="0" borderId="0" xfId="0" applyFont="1" applyAlignment="1">
      <alignment vertical="top"/>
    </xf>
    <xf numFmtId="38" fontId="21" fillId="4" borderId="11" xfId="1" applyFont="1" applyFill="1" applyBorder="1" applyAlignment="1">
      <alignment horizontal="right" vertical="center"/>
    </xf>
    <xf numFmtId="38" fontId="22" fillId="0" borderId="10" xfId="1" applyFont="1" applyBorder="1" applyAlignment="1">
      <alignment horizontal="right" vertical="center"/>
    </xf>
    <xf numFmtId="38" fontId="22" fillId="0" borderId="23" xfId="1" applyFont="1" applyBorder="1" applyAlignment="1"/>
    <xf numFmtId="38" fontId="22" fillId="0" borderId="14" xfId="1" applyFont="1" applyBorder="1" applyAlignment="1">
      <alignment vertical="center"/>
    </xf>
    <xf numFmtId="38" fontId="22" fillId="0" borderId="26" xfId="1" applyFont="1" applyBorder="1" applyAlignment="1">
      <alignment horizontal="right" vertical="center"/>
    </xf>
    <xf numFmtId="38" fontId="22" fillId="0" borderId="22" xfId="1" applyFont="1" applyBorder="1" applyAlignment="1">
      <alignment vertical="center"/>
    </xf>
    <xf numFmtId="0" fontId="29" fillId="0" borderId="10" xfId="3" applyFont="1" applyBorder="1" applyAlignment="1">
      <alignment horizontal="center" vertical="center"/>
    </xf>
    <xf numFmtId="0" fontId="31" fillId="2" borderId="10" xfId="0" applyFont="1" applyFill="1" applyBorder="1">
      <alignment vertical="center"/>
    </xf>
    <xf numFmtId="0" fontId="35" fillId="0" borderId="0" xfId="0" applyFont="1">
      <alignment vertical="center"/>
    </xf>
    <xf numFmtId="0" fontId="6" fillId="2" borderId="4" xfId="0" applyFont="1" applyFill="1" applyBorder="1" applyAlignment="1">
      <alignment horizontal="right" vertical="center"/>
    </xf>
    <xf numFmtId="0" fontId="6" fillId="0" borderId="0" xfId="2" applyFont="1" applyBorder="1" applyAlignment="1">
      <alignment vertical="center" wrapText="1"/>
    </xf>
    <xf numFmtId="0" fontId="6" fillId="0" borderId="4" xfId="2" applyFont="1" applyBorder="1" applyAlignment="1">
      <alignment vertical="center" wrapText="1"/>
    </xf>
    <xf numFmtId="0" fontId="7" fillId="2" borderId="0" xfId="0" applyFont="1" applyFill="1">
      <alignment vertical="center"/>
    </xf>
    <xf numFmtId="0" fontId="7" fillId="2" borderId="4" xfId="0" applyFont="1" applyFill="1" applyBorder="1">
      <alignment vertical="center"/>
    </xf>
    <xf numFmtId="0" fontId="27" fillId="2" borderId="6" xfId="0" applyFont="1" applyFill="1" applyBorder="1">
      <alignment vertical="center"/>
    </xf>
    <xf numFmtId="0" fontId="16" fillId="0" borderId="0" xfId="0" applyFont="1" applyAlignment="1">
      <alignment horizontal="right" vertical="center"/>
    </xf>
    <xf numFmtId="0" fontId="10" fillId="0" borderId="0" xfId="0" applyFont="1" applyAlignment="1">
      <alignment horizontal="center" vertical="center"/>
    </xf>
    <xf numFmtId="0" fontId="10" fillId="0" borderId="0" xfId="0" applyFont="1" applyAlignment="1">
      <alignment vertical="center" wrapText="1"/>
    </xf>
    <xf numFmtId="0" fontId="31" fillId="0" borderId="0" xfId="0" applyFont="1" applyFill="1" applyAlignment="1">
      <alignment vertical="center" wrapText="1"/>
    </xf>
    <xf numFmtId="0" fontId="15" fillId="0" borderId="0" xfId="0" applyFont="1" applyAlignment="1">
      <alignment vertical="top" wrapText="1"/>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38" fontId="11" fillId="2" borderId="5" xfId="1" applyFont="1" applyFill="1" applyBorder="1" applyAlignment="1">
      <alignment vertical="center"/>
    </xf>
    <xf numFmtId="38" fontId="11" fillId="2" borderId="6" xfId="1" applyFont="1" applyFill="1" applyBorder="1" applyAlignment="1">
      <alignment vertical="center"/>
    </xf>
    <xf numFmtId="38" fontId="11" fillId="0" borderId="6" xfId="1" applyFont="1" applyBorder="1" applyAlignment="1">
      <alignment horizontal="center" vertical="center"/>
    </xf>
    <xf numFmtId="0" fontId="31" fillId="0" borderId="1" xfId="0" applyFont="1" applyBorder="1" applyAlignment="1">
      <alignment vertical="center" wrapText="1"/>
    </xf>
    <xf numFmtId="0" fontId="31" fillId="0" borderId="2" xfId="0" applyFont="1" applyBorder="1" applyAlignment="1">
      <alignment vertical="center" wrapText="1"/>
    </xf>
    <xf numFmtId="0" fontId="31" fillId="0" borderId="27" xfId="0" applyFont="1" applyBorder="1" applyAlignment="1">
      <alignment vertical="center" wrapText="1"/>
    </xf>
    <xf numFmtId="0" fontId="31" fillId="0" borderId="0" xfId="0" applyFont="1" applyBorder="1" applyAlignment="1">
      <alignment vertical="center" wrapText="1"/>
    </xf>
    <xf numFmtId="0" fontId="31" fillId="0" borderId="7" xfId="0" applyFont="1" applyBorder="1" applyAlignment="1">
      <alignment vertical="center" wrapText="1"/>
    </xf>
    <xf numFmtId="0" fontId="31" fillId="0" borderId="4" xfId="0" applyFont="1" applyBorder="1" applyAlignment="1">
      <alignment vertical="center" wrapText="1"/>
    </xf>
    <xf numFmtId="0" fontId="31" fillId="0" borderId="3" xfId="0" applyFont="1" applyBorder="1" applyAlignment="1">
      <alignment vertical="center" wrapText="1"/>
    </xf>
    <xf numFmtId="0" fontId="31" fillId="0" borderId="8" xfId="0" applyFont="1" applyBorder="1" applyAlignment="1">
      <alignment vertical="center" wrapText="1"/>
    </xf>
    <xf numFmtId="0" fontId="9" fillId="0" borderId="6" xfId="0" applyFont="1" applyBorder="1" applyAlignment="1">
      <alignment horizontal="left" vertical="center" wrapText="1"/>
    </xf>
    <xf numFmtId="0" fontId="9" fillId="0" borderId="6" xfId="0" applyFont="1" applyBorder="1" applyAlignment="1">
      <alignment horizontal="left" vertical="center"/>
    </xf>
    <xf numFmtId="176" fontId="11" fillId="2" borderId="5" xfId="0" applyNumberFormat="1" applyFont="1" applyFill="1" applyBorder="1" applyAlignment="1">
      <alignment horizontal="center" vertical="center"/>
    </xf>
    <xf numFmtId="176" fontId="11" fillId="2" borderId="6" xfId="0" applyNumberFormat="1" applyFont="1" applyFill="1" applyBorder="1" applyAlignment="1">
      <alignment horizontal="center" vertical="center"/>
    </xf>
    <xf numFmtId="38" fontId="11" fillId="0" borderId="5" xfId="1" applyFont="1" applyBorder="1" applyAlignment="1">
      <alignment vertical="center"/>
    </xf>
    <xf numFmtId="38" fontId="11" fillId="0" borderId="6" xfId="1" applyFont="1" applyBorder="1" applyAlignment="1">
      <alignment vertical="center"/>
    </xf>
    <xf numFmtId="38" fontId="11" fillId="2" borderId="5" xfId="1" applyFont="1" applyFill="1" applyBorder="1" applyAlignment="1">
      <alignment horizontal="center" vertical="center"/>
    </xf>
    <xf numFmtId="38" fontId="11" fillId="2" borderId="6" xfId="1" applyFont="1" applyFill="1" applyBorder="1" applyAlignment="1">
      <alignment horizontal="center" vertical="center"/>
    </xf>
    <xf numFmtId="176" fontId="11" fillId="2" borderId="9" xfId="0" applyNumberFormat="1" applyFont="1" applyFill="1" applyBorder="1" applyAlignment="1">
      <alignment horizontal="center" vertical="center"/>
    </xf>
    <xf numFmtId="0" fontId="34" fillId="0" borderId="27" xfId="0" applyFont="1" applyBorder="1" applyAlignment="1">
      <alignment vertical="center" wrapText="1"/>
    </xf>
    <xf numFmtId="0" fontId="34" fillId="0" borderId="0" xfId="0" applyFont="1" applyAlignment="1">
      <alignment vertical="center" wrapText="1"/>
    </xf>
    <xf numFmtId="0" fontId="34" fillId="0" borderId="28" xfId="0" applyFont="1" applyBorder="1" applyAlignment="1">
      <alignment vertical="center" wrapText="1"/>
    </xf>
    <xf numFmtId="0" fontId="34" fillId="0" borderId="7" xfId="0" applyFont="1" applyBorder="1" applyAlignment="1">
      <alignment vertical="center" wrapText="1"/>
    </xf>
    <xf numFmtId="0" fontId="34" fillId="0" borderId="4" xfId="0" applyFont="1" applyBorder="1" applyAlignment="1">
      <alignment vertical="center" wrapText="1"/>
    </xf>
    <xf numFmtId="0" fontId="34" fillId="0" borderId="8" xfId="0" applyFont="1" applyBorder="1" applyAlignment="1">
      <alignment vertical="center" wrapText="1"/>
    </xf>
    <xf numFmtId="0" fontId="24" fillId="0" borderId="0" xfId="3" applyFont="1" applyAlignment="1">
      <alignment horizontal="center" wrapText="1"/>
    </xf>
    <xf numFmtId="0" fontId="24" fillId="0" borderId="0" xfId="3" applyFont="1" applyAlignment="1">
      <alignment horizontal="center"/>
    </xf>
    <xf numFmtId="0" fontId="3" fillId="0" borderId="5" xfId="0" applyFont="1" applyBorder="1" applyAlignment="1">
      <alignment horizontal="left" vertical="center"/>
    </xf>
    <xf numFmtId="0" fontId="3" fillId="0" borderId="9" xfId="0" applyFont="1" applyBorder="1" applyAlignment="1">
      <alignment horizontal="left" vertical="center"/>
    </xf>
    <xf numFmtId="0" fontId="9" fillId="0" borderId="0" xfId="0" applyFont="1" applyAlignment="1">
      <alignment horizontal="center" vertical="center"/>
    </xf>
    <xf numFmtId="0" fontId="28" fillId="0" borderId="0" xfId="0" applyFont="1" applyAlignment="1">
      <alignment horizontal="right"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7" fillId="0" borderId="0" xfId="0" applyFont="1" applyAlignment="1">
      <alignment horizontal="center" vertical="center"/>
    </xf>
    <xf numFmtId="0" fontId="3" fillId="0" borderId="6" xfId="0" applyFont="1" applyBorder="1" applyAlignment="1">
      <alignment horizontal="center" vertical="center"/>
    </xf>
    <xf numFmtId="0" fontId="12" fillId="0" borderId="0" xfId="0" applyFont="1" applyAlignment="1">
      <alignment horizontal="center" vertical="center"/>
    </xf>
    <xf numFmtId="0" fontId="3" fillId="0" borderId="4" xfId="0" applyFont="1" applyBorder="1" applyAlignment="1">
      <alignment horizontal="right" vertical="center"/>
    </xf>
    <xf numFmtId="0" fontId="3" fillId="0" borderId="11" xfId="0" applyFont="1" applyBorder="1" applyAlignment="1">
      <alignment horizontal="center" vertical="center"/>
    </xf>
    <xf numFmtId="0" fontId="3" fillId="0" borderId="11" xfId="0" applyFont="1" applyBorder="1" applyAlignment="1">
      <alignment horizontal="center" vertical="center" wrapText="1"/>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right" vertical="top"/>
    </xf>
    <xf numFmtId="0" fontId="3" fillId="0" borderId="9" xfId="0" applyFont="1" applyBorder="1" applyAlignment="1">
      <alignment horizontal="right" vertical="top"/>
    </xf>
  </cellXfs>
  <cellStyles count="5">
    <cellStyle name="桁区切り" xfId="1" builtinId="6"/>
    <cellStyle name="桁区切り 2" xfId="4" xr:uid="{00000000-0005-0000-0000-000001000000}"/>
    <cellStyle name="標準" xfId="0" builtinId="0"/>
    <cellStyle name="標準 2" xfId="3" xr:uid="{00000000-0005-0000-0000-000003000000}"/>
    <cellStyle name="標準 2 3 2" xfId="2" xr:uid="{00000000-0005-0000-0000-000004000000}"/>
  </cellStyles>
  <dxfs count="4">
    <dxf>
      <font>
        <color theme="0"/>
      </font>
    </dxf>
    <dxf>
      <font>
        <color theme="0"/>
      </font>
    </dxf>
    <dxf>
      <font>
        <color theme="0"/>
      </font>
    </dxf>
    <dxf>
      <font>
        <color theme="0"/>
      </font>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P34"/>
  <sheetViews>
    <sheetView view="pageBreakPreview" zoomScale="51" zoomScaleNormal="100" zoomScaleSheetLayoutView="51" workbookViewId="0">
      <selection activeCell="Q7" sqref="Q7"/>
    </sheetView>
  </sheetViews>
  <sheetFormatPr defaultRowHeight="13.5" x14ac:dyDescent="0.4"/>
  <cols>
    <col min="1" max="1" width="39.625" style="1" customWidth="1"/>
    <col min="2" max="8" width="12.375" style="1" customWidth="1"/>
    <col min="9" max="9" width="10.5" style="1" customWidth="1"/>
    <col min="10" max="10" width="5.875" style="1" customWidth="1"/>
    <col min="11" max="11" width="19.375" style="1" customWidth="1"/>
    <col min="12" max="12" width="10.875" style="1" customWidth="1"/>
    <col min="13" max="13" width="7.125" style="1" customWidth="1"/>
    <col min="14" max="14" width="5.375" style="1" customWidth="1"/>
    <col min="15" max="15" width="6.5" style="1" customWidth="1"/>
    <col min="16" max="16" width="36.625" style="1" customWidth="1"/>
    <col min="17" max="16384" width="9" style="1"/>
  </cols>
  <sheetData>
    <row r="1" spans="1:42" ht="36" customHeight="1" x14ac:dyDescent="0.4">
      <c r="A1" s="21" t="s">
        <v>53</v>
      </c>
      <c r="O1" s="2"/>
      <c r="AP1" s="118" t="s">
        <v>130</v>
      </c>
    </row>
    <row r="2" spans="1:42" ht="45.75" customHeight="1" x14ac:dyDescent="0.4">
      <c r="I2" s="3"/>
      <c r="J2" s="3"/>
      <c r="K2" s="119" t="s">
        <v>14</v>
      </c>
      <c r="L2" s="119"/>
      <c r="M2" s="119"/>
      <c r="N2" s="119"/>
      <c r="O2" s="119"/>
    </row>
    <row r="3" spans="1:42" ht="28.5" x14ac:dyDescent="0.4">
      <c r="A3" s="4" t="s">
        <v>16</v>
      </c>
      <c r="B3" s="5"/>
      <c r="C3" s="5"/>
      <c r="D3" s="5"/>
      <c r="E3" s="5"/>
      <c r="F3" s="5"/>
      <c r="G3" s="5"/>
      <c r="H3" s="5"/>
      <c r="I3" s="6"/>
      <c r="J3" s="6"/>
      <c r="K3" s="6"/>
      <c r="L3" s="6"/>
      <c r="M3" s="5"/>
      <c r="N3" s="5"/>
      <c r="O3" s="5"/>
    </row>
    <row r="4" spans="1:42" ht="42" customHeight="1" x14ac:dyDescent="0.4">
      <c r="A4" s="5"/>
      <c r="B4" s="5"/>
      <c r="C4" s="5"/>
      <c r="D4" s="5"/>
      <c r="E4" s="5"/>
      <c r="F4" s="5"/>
      <c r="G4" s="5"/>
      <c r="H4" s="120" t="s">
        <v>5</v>
      </c>
      <c r="I4" s="120"/>
      <c r="J4" s="122"/>
      <c r="K4" s="122"/>
      <c r="L4" s="122"/>
      <c r="M4" s="122"/>
      <c r="N4" s="122"/>
      <c r="O4" s="122"/>
    </row>
    <row r="5" spans="1:42" ht="39.75" customHeight="1" x14ac:dyDescent="0.4">
      <c r="A5" s="5"/>
      <c r="B5" s="5"/>
      <c r="C5" s="5"/>
      <c r="D5" s="5"/>
      <c r="E5" s="5"/>
      <c r="F5" s="5"/>
      <c r="G5" s="5"/>
      <c r="H5" s="121"/>
      <c r="I5" s="121"/>
      <c r="J5" s="123"/>
      <c r="K5" s="123"/>
      <c r="L5" s="123"/>
      <c r="M5" s="123"/>
      <c r="N5" s="123"/>
      <c r="O5" s="123"/>
      <c r="P5" s="7"/>
    </row>
    <row r="6" spans="1:42" ht="33.75" customHeight="1" x14ac:dyDescent="0.4">
      <c r="A6" s="5"/>
      <c r="B6" s="5"/>
      <c r="C6" s="5"/>
      <c r="D6" s="5"/>
      <c r="E6" s="5"/>
      <c r="F6" s="5"/>
      <c r="G6" s="5"/>
      <c r="H6" s="8" t="s">
        <v>3</v>
      </c>
      <c r="I6" s="9"/>
      <c r="J6" s="124"/>
      <c r="K6" s="124"/>
      <c r="L6" s="124"/>
      <c r="M6" s="124"/>
      <c r="N6" s="124"/>
      <c r="O6" s="124"/>
      <c r="P6" s="7"/>
    </row>
    <row r="7" spans="1:42" ht="33.75" customHeight="1" x14ac:dyDescent="0.4">
      <c r="A7" s="5"/>
      <c r="B7" s="5"/>
      <c r="C7" s="5"/>
      <c r="D7" s="5"/>
      <c r="E7" s="5"/>
      <c r="F7" s="5"/>
      <c r="G7" s="5"/>
      <c r="H7" s="8" t="s">
        <v>4</v>
      </c>
      <c r="I7" s="9"/>
      <c r="J7" s="124"/>
      <c r="K7" s="124"/>
      <c r="L7" s="124"/>
      <c r="M7" s="124"/>
      <c r="N7" s="124"/>
      <c r="O7" s="124"/>
      <c r="P7" s="7"/>
    </row>
    <row r="8" spans="1:42" ht="33.75" customHeight="1" x14ac:dyDescent="0.4">
      <c r="A8" s="5"/>
      <c r="B8" s="5"/>
      <c r="C8" s="5"/>
      <c r="D8" s="5"/>
      <c r="E8" s="5"/>
      <c r="F8" s="5"/>
      <c r="G8" s="5"/>
      <c r="H8" s="144" t="s">
        <v>13</v>
      </c>
      <c r="I8" s="145"/>
      <c r="J8" s="124"/>
      <c r="K8" s="124"/>
      <c r="L8" s="124"/>
      <c r="M8" s="124"/>
      <c r="N8" s="124"/>
      <c r="O8" s="124"/>
      <c r="P8" s="7"/>
    </row>
    <row r="9" spans="1:42" ht="31.5" customHeight="1" x14ac:dyDescent="0.4">
      <c r="A9" s="5"/>
      <c r="B9" s="5"/>
      <c r="C9" s="5"/>
      <c r="D9" s="5"/>
      <c r="E9" s="5"/>
      <c r="F9" s="5"/>
      <c r="G9" s="5"/>
      <c r="H9" s="5"/>
      <c r="I9" s="5"/>
      <c r="J9" s="5"/>
      <c r="K9" s="5"/>
      <c r="L9" s="5"/>
      <c r="M9" s="5"/>
      <c r="N9" s="5"/>
      <c r="O9" s="5"/>
      <c r="P9" s="7"/>
    </row>
    <row r="10" spans="1:42" ht="25.5" x14ac:dyDescent="0.4">
      <c r="A10" s="126" t="s">
        <v>6</v>
      </c>
      <c r="B10" s="126"/>
      <c r="C10" s="126"/>
      <c r="D10" s="126"/>
      <c r="E10" s="126"/>
      <c r="F10" s="126"/>
      <c r="G10" s="126"/>
      <c r="H10" s="126"/>
      <c r="I10" s="126"/>
      <c r="J10" s="126"/>
      <c r="K10" s="126"/>
      <c r="L10" s="126"/>
      <c r="M10" s="126"/>
      <c r="N10" s="126"/>
      <c r="O10" s="126"/>
    </row>
    <row r="11" spans="1:42" ht="30" customHeight="1" x14ac:dyDescent="0.4">
      <c r="A11" s="10"/>
      <c r="B11" s="10"/>
      <c r="C11" s="10"/>
      <c r="D11" s="10"/>
      <c r="E11" s="10"/>
      <c r="F11" s="10"/>
      <c r="G11" s="10"/>
      <c r="H11" s="10"/>
      <c r="I11" s="10"/>
      <c r="J11" s="10"/>
      <c r="K11" s="10"/>
      <c r="L11" s="10"/>
    </row>
    <row r="12" spans="1:42" ht="111.75" customHeight="1" x14ac:dyDescent="0.4">
      <c r="A12" s="127" t="s">
        <v>15</v>
      </c>
      <c r="B12" s="127"/>
      <c r="C12" s="127"/>
      <c r="D12" s="127"/>
      <c r="E12" s="127"/>
      <c r="F12" s="127"/>
      <c r="G12" s="127"/>
      <c r="H12" s="127"/>
      <c r="I12" s="127"/>
      <c r="J12" s="127"/>
      <c r="K12" s="127"/>
      <c r="L12" s="127"/>
      <c r="M12" s="127"/>
      <c r="N12" s="11"/>
    </row>
    <row r="13" spans="1:42" ht="168.75" customHeight="1" x14ac:dyDescent="0.4">
      <c r="A13" s="128" t="s">
        <v>117</v>
      </c>
      <c r="B13" s="128"/>
      <c r="C13" s="128"/>
      <c r="D13" s="128"/>
      <c r="E13" s="128"/>
      <c r="F13" s="128"/>
      <c r="G13" s="128"/>
      <c r="H13" s="128"/>
      <c r="I13" s="128"/>
      <c r="J13" s="128"/>
      <c r="K13" s="128"/>
      <c r="L13" s="128"/>
      <c r="M13" s="128"/>
      <c r="N13" s="12"/>
    </row>
    <row r="14" spans="1:42" ht="60.75" customHeight="1" x14ac:dyDescent="0.4">
      <c r="A14" s="13"/>
      <c r="B14" s="130" t="s">
        <v>10</v>
      </c>
      <c r="C14" s="131"/>
      <c r="D14" s="131"/>
      <c r="E14" s="132"/>
      <c r="F14" s="146"/>
      <c r="G14" s="147"/>
      <c r="H14" s="147"/>
      <c r="I14" s="14" t="s">
        <v>11</v>
      </c>
      <c r="J14" s="147"/>
      <c r="K14" s="147"/>
      <c r="L14" s="152"/>
    </row>
    <row r="15" spans="1:42" ht="60.75" customHeight="1" x14ac:dyDescent="0.4">
      <c r="A15" s="13"/>
      <c r="B15" s="130" t="s">
        <v>7</v>
      </c>
      <c r="C15" s="131"/>
      <c r="D15" s="131"/>
      <c r="E15" s="132"/>
      <c r="F15" s="150"/>
      <c r="G15" s="151"/>
      <c r="H15" s="151"/>
      <c r="I15" s="151"/>
      <c r="J15" s="135" t="s">
        <v>1</v>
      </c>
      <c r="K15" s="135"/>
      <c r="L15" s="15"/>
    </row>
    <row r="16" spans="1:42" ht="60.75" customHeight="1" x14ac:dyDescent="0.4">
      <c r="A16" s="13"/>
      <c r="B16" s="130" t="s">
        <v>8</v>
      </c>
      <c r="C16" s="131"/>
      <c r="D16" s="131"/>
      <c r="E16" s="132"/>
      <c r="F16" s="148">
        <f>F15*1000</f>
        <v>0</v>
      </c>
      <c r="G16" s="149"/>
      <c r="H16" s="149"/>
      <c r="I16" s="149"/>
      <c r="J16" s="135" t="s">
        <v>9</v>
      </c>
      <c r="K16" s="135"/>
      <c r="L16" s="15"/>
    </row>
    <row r="17" spans="1:15" ht="60.75" customHeight="1" x14ac:dyDescent="0.4">
      <c r="A17" s="13"/>
      <c r="B17" s="130" t="s">
        <v>12</v>
      </c>
      <c r="C17" s="131"/>
      <c r="D17" s="131"/>
      <c r="E17" s="132"/>
      <c r="F17" s="133"/>
      <c r="G17" s="134"/>
      <c r="H17" s="134"/>
      <c r="I17" s="134"/>
      <c r="J17" s="135" t="s">
        <v>9</v>
      </c>
      <c r="K17" s="135"/>
      <c r="L17" s="15"/>
    </row>
    <row r="18" spans="1:15" ht="51" customHeight="1" x14ac:dyDescent="0.4">
      <c r="A18" s="13"/>
    </row>
    <row r="19" spans="1:15" ht="51.75" customHeight="1" x14ac:dyDescent="0.4">
      <c r="A19" s="95" t="s">
        <v>121</v>
      </c>
      <c r="B19" s="96"/>
      <c r="C19" s="96"/>
      <c r="D19" s="96"/>
      <c r="E19" s="96"/>
      <c r="F19" s="96"/>
      <c r="G19" s="96"/>
      <c r="H19" s="96"/>
      <c r="I19" s="96"/>
      <c r="J19" s="96"/>
      <c r="K19" s="96"/>
      <c r="L19" s="71"/>
      <c r="M19" s="96"/>
      <c r="N19" s="96"/>
      <c r="O19" s="71"/>
    </row>
    <row r="20" spans="1:15" s="77" customFormat="1" ht="85.5" customHeight="1" x14ac:dyDescent="0.4">
      <c r="A20" s="136" t="s">
        <v>122</v>
      </c>
      <c r="B20" s="137"/>
      <c r="C20" s="137"/>
      <c r="D20" s="137"/>
      <c r="E20" s="137"/>
      <c r="F20" s="137"/>
      <c r="G20" s="137"/>
      <c r="H20" s="137"/>
      <c r="I20" s="137"/>
      <c r="J20" s="137"/>
      <c r="K20" s="137"/>
      <c r="L20" s="137"/>
      <c r="M20" s="97"/>
      <c r="N20" s="98"/>
      <c r="O20" s="99"/>
    </row>
    <row r="21" spans="1:15" ht="51" customHeight="1" thickBot="1" x14ac:dyDescent="0.45">
      <c r="A21" s="138"/>
      <c r="B21" s="139"/>
      <c r="C21" s="139"/>
      <c r="D21" s="139"/>
      <c r="E21" s="139"/>
      <c r="F21" s="139"/>
      <c r="G21" s="139"/>
      <c r="H21" s="139"/>
      <c r="I21" s="139"/>
      <c r="J21" s="139"/>
      <c r="K21" s="139"/>
      <c r="L21" s="139"/>
      <c r="M21" s="100"/>
      <c r="N21" s="101"/>
      <c r="O21" s="102"/>
    </row>
    <row r="22" spans="1:15" ht="24.75" thickBot="1" x14ac:dyDescent="0.45">
      <c r="A22" s="103" t="s">
        <v>123</v>
      </c>
      <c r="B22" s="104"/>
      <c r="C22" s="104"/>
      <c r="D22" s="104"/>
      <c r="E22" s="104"/>
      <c r="F22" s="104"/>
      <c r="G22" s="104"/>
      <c r="H22" s="104"/>
      <c r="I22" s="104"/>
      <c r="J22" s="104"/>
      <c r="K22" s="104"/>
      <c r="L22" s="104"/>
      <c r="M22" s="100"/>
      <c r="N22" s="117"/>
      <c r="O22" s="102"/>
    </row>
    <row r="23" spans="1:15" ht="46.5" customHeight="1" x14ac:dyDescent="0.4">
      <c r="A23" s="138" t="s">
        <v>124</v>
      </c>
      <c r="B23" s="139"/>
      <c r="C23" s="139"/>
      <c r="D23" s="139"/>
      <c r="E23" s="139"/>
      <c r="F23" s="139"/>
      <c r="G23" s="139"/>
      <c r="H23" s="139"/>
      <c r="I23" s="139"/>
      <c r="J23" s="139"/>
      <c r="K23" s="139"/>
      <c r="L23" s="139"/>
      <c r="M23" s="100"/>
      <c r="N23" s="101"/>
      <c r="O23" s="102"/>
    </row>
    <row r="24" spans="1:15" ht="31.5" customHeight="1" x14ac:dyDescent="0.4">
      <c r="A24" s="140"/>
      <c r="B24" s="141"/>
      <c r="C24" s="141"/>
      <c r="D24" s="141"/>
      <c r="E24" s="141"/>
      <c r="F24" s="141"/>
      <c r="G24" s="141"/>
      <c r="H24" s="141"/>
      <c r="I24" s="141"/>
      <c r="J24" s="141"/>
      <c r="K24" s="141"/>
      <c r="L24" s="141"/>
      <c r="M24" s="105"/>
      <c r="N24" s="106"/>
      <c r="O24" s="107"/>
    </row>
    <row r="25" spans="1:15" ht="147.75" customHeight="1" thickBot="1" x14ac:dyDescent="0.45">
      <c r="A25" s="136" t="s">
        <v>125</v>
      </c>
      <c r="B25" s="137"/>
      <c r="C25" s="137"/>
      <c r="D25" s="137"/>
      <c r="E25" s="137"/>
      <c r="F25" s="137"/>
      <c r="G25" s="137"/>
      <c r="H25" s="137"/>
      <c r="I25" s="137"/>
      <c r="J25" s="137"/>
      <c r="K25" s="137"/>
      <c r="L25" s="142"/>
      <c r="M25" s="97"/>
      <c r="N25" s="98"/>
      <c r="O25" s="99"/>
    </row>
    <row r="26" spans="1:15" ht="24.75" thickBot="1" x14ac:dyDescent="0.45">
      <c r="A26" s="103" t="s">
        <v>123</v>
      </c>
      <c r="B26" s="108"/>
      <c r="C26" s="108"/>
      <c r="D26" s="108"/>
      <c r="E26" s="108"/>
      <c r="F26" s="108"/>
      <c r="G26" s="108"/>
      <c r="H26" s="108"/>
      <c r="I26" s="108"/>
      <c r="J26" s="108"/>
      <c r="K26" s="108"/>
      <c r="L26" s="108"/>
      <c r="M26" s="100"/>
      <c r="N26" s="117"/>
      <c r="O26" s="102"/>
    </row>
    <row r="27" spans="1:15" ht="119.25" customHeight="1" x14ac:dyDescent="0.4">
      <c r="A27" s="140" t="s">
        <v>127</v>
      </c>
      <c r="B27" s="141"/>
      <c r="C27" s="141"/>
      <c r="D27" s="141"/>
      <c r="E27" s="141"/>
      <c r="F27" s="141"/>
      <c r="G27" s="141"/>
      <c r="H27" s="141"/>
      <c r="I27" s="141"/>
      <c r="J27" s="141"/>
      <c r="K27" s="141"/>
      <c r="L27" s="143"/>
      <c r="M27" s="105"/>
      <c r="N27" s="106"/>
      <c r="O27" s="107"/>
    </row>
    <row r="28" spans="1:15" ht="18.75" customHeight="1" thickBot="1" x14ac:dyDescent="0.45">
      <c r="A28" s="136" t="s">
        <v>126</v>
      </c>
      <c r="B28" s="137"/>
      <c r="C28" s="137"/>
      <c r="D28" s="137"/>
      <c r="E28" s="137"/>
      <c r="F28" s="137"/>
      <c r="G28" s="137"/>
      <c r="H28" s="137"/>
      <c r="I28" s="137"/>
      <c r="J28" s="137"/>
      <c r="K28" s="137"/>
      <c r="L28" s="142"/>
      <c r="M28" s="97"/>
      <c r="N28" s="98"/>
      <c r="O28" s="99"/>
    </row>
    <row r="29" spans="1:15" ht="24.75" thickBot="1" x14ac:dyDescent="0.45">
      <c r="A29" s="153"/>
      <c r="B29" s="154"/>
      <c r="C29" s="154"/>
      <c r="D29" s="154"/>
      <c r="E29" s="154"/>
      <c r="F29" s="154"/>
      <c r="G29" s="154"/>
      <c r="H29" s="154"/>
      <c r="I29" s="154"/>
      <c r="J29" s="154"/>
      <c r="K29" s="154"/>
      <c r="L29" s="155"/>
      <c r="M29" s="100"/>
      <c r="N29" s="117"/>
      <c r="O29" s="102"/>
    </row>
    <row r="30" spans="1:15" ht="19.5" customHeight="1" x14ac:dyDescent="0.4">
      <c r="A30" s="156"/>
      <c r="B30" s="157"/>
      <c r="C30" s="157"/>
      <c r="D30" s="157"/>
      <c r="E30" s="157"/>
      <c r="F30" s="157"/>
      <c r="G30" s="157"/>
      <c r="H30" s="157"/>
      <c r="I30" s="157"/>
      <c r="J30" s="157"/>
      <c r="K30" s="157"/>
      <c r="L30" s="158"/>
      <c r="M30" s="105"/>
      <c r="N30" s="106"/>
      <c r="O30" s="107"/>
    </row>
    <row r="31" spans="1:15" ht="24" x14ac:dyDescent="0.4">
      <c r="A31" s="3"/>
      <c r="L31" s="16"/>
      <c r="O31" s="17"/>
    </row>
    <row r="32" spans="1:15" ht="32.25" x14ac:dyDescent="0.4">
      <c r="A32" s="3"/>
      <c r="B32" s="18" t="s">
        <v>0</v>
      </c>
      <c r="H32" s="18"/>
      <c r="I32" s="19"/>
    </row>
    <row r="33" spans="1:15" ht="18.75" x14ac:dyDescent="0.4">
      <c r="A33" s="3"/>
      <c r="B33" s="129"/>
      <c r="C33" s="129"/>
      <c r="D33" s="129"/>
      <c r="E33" s="129"/>
      <c r="F33" s="129"/>
      <c r="G33" s="129"/>
      <c r="H33" s="129"/>
      <c r="I33" s="129"/>
      <c r="J33" s="129"/>
      <c r="K33" s="129"/>
      <c r="L33" s="129"/>
      <c r="M33" s="129"/>
      <c r="N33" s="129"/>
      <c r="O33" s="129"/>
    </row>
    <row r="34" spans="1:15" ht="42" x14ac:dyDescent="0.4">
      <c r="A34" s="3"/>
      <c r="B34" s="18"/>
      <c r="C34" s="125" t="str">
        <f>B1&amp;"     "</f>
        <v xml:space="preserve">     </v>
      </c>
      <c r="D34" s="125"/>
      <c r="E34" s="125"/>
      <c r="F34" s="125"/>
      <c r="G34" s="125"/>
      <c r="H34" s="125"/>
      <c r="I34" s="125"/>
      <c r="J34" s="125"/>
      <c r="K34" s="20"/>
      <c r="L34" s="20"/>
      <c r="M34" s="109" t="s">
        <v>2</v>
      </c>
      <c r="N34" s="6"/>
    </row>
  </sheetData>
  <mergeCells count="29">
    <mergeCell ref="H8:I8"/>
    <mergeCell ref="J8:O8"/>
    <mergeCell ref="B14:E14"/>
    <mergeCell ref="F14:H14"/>
    <mergeCell ref="J16:K16"/>
    <mergeCell ref="J15:K15"/>
    <mergeCell ref="F16:I16"/>
    <mergeCell ref="F15:I15"/>
    <mergeCell ref="J14:L14"/>
    <mergeCell ref="C34:J34"/>
    <mergeCell ref="A10:O10"/>
    <mergeCell ref="A12:M12"/>
    <mergeCell ref="A13:M13"/>
    <mergeCell ref="B33:O33"/>
    <mergeCell ref="B15:E15"/>
    <mergeCell ref="B16:E16"/>
    <mergeCell ref="B17:E17"/>
    <mergeCell ref="F17:I17"/>
    <mergeCell ref="J17:K17"/>
    <mergeCell ref="A20:L21"/>
    <mergeCell ref="A23:L24"/>
    <mergeCell ref="A25:L25"/>
    <mergeCell ref="A27:L27"/>
    <mergeCell ref="A28:L30"/>
    <mergeCell ref="K2:O2"/>
    <mergeCell ref="H4:I5"/>
    <mergeCell ref="J4:O5"/>
    <mergeCell ref="J6:O6"/>
    <mergeCell ref="J7:O7"/>
  </mergeCells>
  <phoneticPr fontId="2"/>
  <conditionalFormatting sqref="F16:I16">
    <cfRule type="cellIs" dxfId="3" priority="1" operator="equal">
      <formula>0</formula>
    </cfRule>
    <cfRule type="cellIs" priority="2" operator="equal">
      <formula>0</formula>
    </cfRule>
  </conditionalFormatting>
  <dataValidations count="1">
    <dataValidation type="list" allowBlank="1" showInputMessage="1" showErrorMessage="1" sqref="N22 N26 N29" xr:uid="{68A471B8-5457-4A8C-84ED-EEF1CE9B6093}">
      <formula1>$AP$1:$AP$2</formula1>
    </dataValidation>
  </dataValidations>
  <pageMargins left="0.70866141732283472" right="0.70866141732283472" top="0.74803149606299213" bottom="0.74803149606299213" header="0.31496062992125984" footer="0.31496062992125984"/>
  <pageSetup paperSize="9" scale="41"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P24"/>
  <sheetViews>
    <sheetView view="pageBreakPreview" zoomScaleNormal="85" zoomScaleSheetLayoutView="100" workbookViewId="0">
      <selection activeCell="D20" sqref="D20"/>
    </sheetView>
  </sheetViews>
  <sheetFormatPr defaultRowHeight="13.5" x14ac:dyDescent="0.15"/>
  <cols>
    <col min="1" max="7" width="20.625" style="34" customWidth="1"/>
    <col min="8" max="16384" width="9" style="34"/>
  </cols>
  <sheetData>
    <row r="1" spans="1:42" x14ac:dyDescent="0.15">
      <c r="AP1" s="34" t="s">
        <v>128</v>
      </c>
    </row>
    <row r="2" spans="1:42" ht="17.25" x14ac:dyDescent="0.2">
      <c r="A2" s="41" t="s">
        <v>51</v>
      </c>
      <c r="AP2" s="34" t="s">
        <v>129</v>
      </c>
    </row>
    <row r="4" spans="1:42" ht="21" x14ac:dyDescent="0.2">
      <c r="A4" s="159" t="s">
        <v>49</v>
      </c>
      <c r="B4" s="160"/>
      <c r="C4" s="160"/>
      <c r="D4" s="160"/>
      <c r="E4" s="160"/>
      <c r="F4" s="160"/>
      <c r="G4" s="160"/>
    </row>
    <row r="5" spans="1:42" ht="10.5" customHeight="1" x14ac:dyDescent="0.2">
      <c r="A5" s="53"/>
      <c r="B5" s="53"/>
      <c r="C5" s="53"/>
      <c r="D5" s="53"/>
      <c r="E5" s="53"/>
      <c r="F5" s="53"/>
      <c r="G5" s="53"/>
    </row>
    <row r="6" spans="1:42" ht="25.5" customHeight="1" x14ac:dyDescent="0.2">
      <c r="E6" s="40" t="s">
        <v>45</v>
      </c>
    </row>
    <row r="7" spans="1:42" ht="13.5" customHeight="1" x14ac:dyDescent="0.15">
      <c r="G7" s="52" t="s">
        <v>61</v>
      </c>
    </row>
    <row r="8" spans="1:42" ht="60" customHeight="1" x14ac:dyDescent="0.15">
      <c r="A8" s="39" t="s">
        <v>44</v>
      </c>
      <c r="B8" s="37" t="s">
        <v>105</v>
      </c>
      <c r="C8" s="37" t="s">
        <v>65</v>
      </c>
      <c r="D8" s="37" t="s">
        <v>43</v>
      </c>
      <c r="E8" s="37" t="s">
        <v>110</v>
      </c>
      <c r="F8" s="38" t="s">
        <v>42</v>
      </c>
      <c r="G8" s="37" t="s">
        <v>41</v>
      </c>
    </row>
    <row r="9" spans="1:42" ht="19.5" customHeight="1" x14ac:dyDescent="0.15">
      <c r="A9" s="36"/>
      <c r="B9" s="35" t="s">
        <v>40</v>
      </c>
      <c r="C9" s="35" t="s">
        <v>39</v>
      </c>
      <c r="D9" s="35" t="s">
        <v>38</v>
      </c>
      <c r="E9" s="35" t="s">
        <v>100</v>
      </c>
      <c r="F9" s="35" t="s">
        <v>101</v>
      </c>
      <c r="G9" s="35" t="s">
        <v>102</v>
      </c>
    </row>
    <row r="10" spans="1:42" ht="99.95" customHeight="1" x14ac:dyDescent="0.15">
      <c r="A10" s="43" t="s">
        <v>63</v>
      </c>
      <c r="B10" s="110"/>
      <c r="C10" s="110">
        <f>D24</f>
        <v>0</v>
      </c>
      <c r="D10" s="110">
        <f>B10-C10</f>
        <v>0</v>
      </c>
      <c r="E10" s="110">
        <f>C19*1500</f>
        <v>0</v>
      </c>
      <c r="F10" s="110">
        <f>MIN(D10:E10)</f>
        <v>0</v>
      </c>
      <c r="G10" s="110">
        <f>ROUNDDOWN(F10,-3)</f>
        <v>0</v>
      </c>
    </row>
    <row r="11" spans="1:42" ht="15.6" customHeight="1" x14ac:dyDescent="0.15"/>
    <row r="12" spans="1:42" ht="17.45" customHeight="1" x14ac:dyDescent="0.15">
      <c r="A12" s="29" t="s">
        <v>106</v>
      </c>
    </row>
    <row r="13" spans="1:42" ht="17.45" customHeight="1" x14ac:dyDescent="0.15">
      <c r="A13" s="29" t="s">
        <v>119</v>
      </c>
    </row>
    <row r="14" spans="1:42" ht="17.45" customHeight="1" x14ac:dyDescent="0.15">
      <c r="A14" s="42" t="s">
        <v>103</v>
      </c>
    </row>
    <row r="15" spans="1:42" ht="17.45" customHeight="1" x14ac:dyDescent="0.15">
      <c r="A15" s="42" t="s">
        <v>104</v>
      </c>
    </row>
    <row r="17" spans="1:7" ht="20.100000000000001" customHeight="1" x14ac:dyDescent="0.15">
      <c r="A17" s="57" t="s">
        <v>113</v>
      </c>
      <c r="E17" s="42" t="s">
        <v>112</v>
      </c>
    </row>
    <row r="18" spans="1:7" ht="20.100000000000001" customHeight="1" thickBot="1" x14ac:dyDescent="0.2">
      <c r="A18" s="54"/>
      <c r="B18" s="73" t="s">
        <v>114</v>
      </c>
      <c r="C18" s="73" t="s">
        <v>115</v>
      </c>
      <c r="D18" s="73" t="s">
        <v>116</v>
      </c>
      <c r="E18" s="34" t="s">
        <v>118</v>
      </c>
    </row>
    <row r="19" spans="1:7" ht="27.75" thickBot="1" x14ac:dyDescent="0.2">
      <c r="A19" s="72" t="s">
        <v>95</v>
      </c>
      <c r="B19" s="75">
        <v>2277</v>
      </c>
      <c r="C19" s="111"/>
      <c r="D19" s="63">
        <f>B19*C19</f>
        <v>0</v>
      </c>
      <c r="F19" s="116"/>
      <c r="G19" s="74"/>
    </row>
    <row r="20" spans="1:7" ht="21.95" customHeight="1" x14ac:dyDescent="0.15">
      <c r="A20" s="55" t="s">
        <v>96</v>
      </c>
      <c r="B20" s="63">
        <v>1694</v>
      </c>
      <c r="C20" s="63"/>
      <c r="D20" s="63">
        <f>B20*C20</f>
        <v>0</v>
      </c>
      <c r="E20" s="76"/>
      <c r="F20" s="74"/>
      <c r="G20" s="74"/>
    </row>
    <row r="21" spans="1:7" ht="27" x14ac:dyDescent="0.15">
      <c r="A21" s="55" t="s">
        <v>97</v>
      </c>
      <c r="B21" s="64">
        <v>803</v>
      </c>
      <c r="C21" s="64"/>
      <c r="D21" s="64">
        <f t="shared" ref="D21:D22" si="0">B21*C21</f>
        <v>0</v>
      </c>
      <c r="F21" s="74"/>
    </row>
    <row r="22" spans="1:7" ht="27" x14ac:dyDescent="0.15">
      <c r="A22" s="55" t="s">
        <v>98</v>
      </c>
      <c r="B22" s="64">
        <v>2343</v>
      </c>
      <c r="C22" s="64"/>
      <c r="D22" s="64">
        <f t="shared" si="0"/>
        <v>0</v>
      </c>
      <c r="F22" s="74"/>
    </row>
    <row r="23" spans="1:7" ht="21.95" customHeight="1" thickBot="1" x14ac:dyDescent="0.2">
      <c r="A23" s="56" t="s">
        <v>99</v>
      </c>
      <c r="B23" s="65"/>
      <c r="C23" s="112"/>
      <c r="D23" s="113">
        <v>0</v>
      </c>
    </row>
    <row r="24" spans="1:7" ht="21.95" customHeight="1" thickTop="1" x14ac:dyDescent="0.15">
      <c r="A24" s="58" t="s">
        <v>30</v>
      </c>
      <c r="B24" s="66"/>
      <c r="C24" s="114"/>
      <c r="D24" s="115">
        <f>SUM(D20:D23)</f>
        <v>0</v>
      </c>
      <c r="F24" s="74"/>
    </row>
  </sheetData>
  <mergeCells count="1">
    <mergeCell ref="A4:G4"/>
  </mergeCells>
  <phoneticPr fontId="2"/>
  <conditionalFormatting sqref="B10:G10 D19:D24">
    <cfRule type="cellIs" dxfId="2" priority="1" operator="equal">
      <formula>0</formula>
    </cfRule>
  </conditionalFormatting>
  <dataValidations count="1">
    <dataValidation type="list" allowBlank="1" showInputMessage="1" showErrorMessage="1" sqref="F19" xr:uid="{1D77D0B8-688C-4FBC-BC35-D01194FC313A}">
      <formula1>$AP$1:$AP$2</formula1>
    </dataValidation>
  </dataValidations>
  <pageMargins left="0.98425196850393704" right="0.59055118110236227" top="0.98425196850393704" bottom="0.98425196850393704" header="0.51181102362204722" footer="0.51181102362204722"/>
  <pageSetup paperSize="9" scale="7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B89E3-F2CE-461B-9147-53A1FFF98F7A}">
  <sheetPr codeName="Sheet3"/>
  <dimension ref="A1:J27"/>
  <sheetViews>
    <sheetView tabSelected="1" view="pageBreakPreview" zoomScale="98" zoomScaleNormal="82" zoomScaleSheetLayoutView="98" workbookViewId="0">
      <selection activeCell="B10" sqref="B10"/>
    </sheetView>
  </sheetViews>
  <sheetFormatPr defaultRowHeight="13.5" x14ac:dyDescent="0.4"/>
  <cols>
    <col min="1" max="1" width="18.125" style="1" customWidth="1"/>
    <col min="2" max="2" width="19.875" style="78" customWidth="1"/>
    <col min="3" max="3" width="20.625" style="1" customWidth="1"/>
    <col min="4" max="4" width="15.625" style="1" customWidth="1"/>
    <col min="5" max="16384" width="9" style="1"/>
  </cols>
  <sheetData>
    <row r="1" spans="1:10" x14ac:dyDescent="0.4">
      <c r="A1" s="71" t="s">
        <v>111</v>
      </c>
    </row>
    <row r="2" spans="1:10" ht="17.25" x14ac:dyDescent="0.4">
      <c r="A2" s="163" t="s">
        <v>47</v>
      </c>
      <c r="B2" s="163"/>
      <c r="C2" s="163"/>
      <c r="D2" s="163"/>
    </row>
    <row r="3" spans="1:10" ht="18.75" customHeight="1" x14ac:dyDescent="0.4">
      <c r="A3" s="67"/>
      <c r="B3" s="79"/>
      <c r="C3" s="67"/>
      <c r="D3" s="67"/>
    </row>
    <row r="4" spans="1:10" ht="15" customHeight="1" x14ac:dyDescent="0.4">
      <c r="A4" s="164" t="s">
        <v>46</v>
      </c>
      <c r="B4" s="164"/>
      <c r="C4" s="164"/>
      <c r="D4" s="164"/>
    </row>
    <row r="6" spans="1:10" ht="15" customHeight="1" x14ac:dyDescent="0.4">
      <c r="A6" s="1" t="s">
        <v>17</v>
      </c>
    </row>
    <row r="7" spans="1:10" ht="6.75" hidden="1" customHeight="1" x14ac:dyDescent="0.4">
      <c r="B7" s="80"/>
      <c r="C7" s="69"/>
      <c r="D7" s="17"/>
    </row>
    <row r="8" spans="1:10" ht="4.5" hidden="1" customHeight="1" x14ac:dyDescent="0.4">
      <c r="B8" s="81"/>
      <c r="C8" s="69"/>
      <c r="D8" s="17"/>
    </row>
    <row r="9" spans="1:10" ht="15" customHeight="1" x14ac:dyDescent="0.4">
      <c r="A9" s="71"/>
      <c r="B9" s="87" t="s">
        <v>131</v>
      </c>
      <c r="C9" s="94"/>
      <c r="D9" s="70" t="s">
        <v>109</v>
      </c>
    </row>
    <row r="10" spans="1:10" ht="15" customHeight="1" x14ac:dyDescent="0.4">
      <c r="A10" s="88"/>
      <c r="B10" s="89"/>
      <c r="C10" s="70"/>
      <c r="D10" s="71"/>
      <c r="J10" s="17"/>
    </row>
    <row r="11" spans="1:10" ht="15" hidden="1" customHeight="1" x14ac:dyDescent="0.4">
      <c r="A11" s="88"/>
      <c r="B11" s="90"/>
      <c r="C11" s="91"/>
      <c r="D11" s="71"/>
    </row>
    <row r="12" spans="1:10" ht="3.75" hidden="1" customHeight="1" x14ac:dyDescent="0.4">
      <c r="A12" s="71"/>
      <c r="B12" s="90"/>
      <c r="C12" s="91"/>
      <c r="D12" s="70"/>
    </row>
    <row r="13" spans="1:10" ht="14.25" x14ac:dyDescent="0.4">
      <c r="A13" s="71"/>
      <c r="B13" s="90" t="s">
        <v>120</v>
      </c>
      <c r="C13" s="92">
        <f>C9*1000</f>
        <v>0</v>
      </c>
      <c r="D13" s="71" t="s">
        <v>9</v>
      </c>
    </row>
    <row r="14" spans="1:10" ht="14.25" x14ac:dyDescent="0.4">
      <c r="A14" s="71"/>
      <c r="B14" s="90"/>
      <c r="C14" s="91"/>
      <c r="D14" s="71"/>
    </row>
    <row r="15" spans="1:10" x14ac:dyDescent="0.4">
      <c r="A15" s="71" t="s">
        <v>18</v>
      </c>
      <c r="B15" s="93"/>
      <c r="C15" s="71"/>
      <c r="D15" s="71"/>
    </row>
    <row r="16" spans="1:10" x14ac:dyDescent="0.4">
      <c r="D16" s="22" t="s">
        <v>61</v>
      </c>
    </row>
    <row r="17" spans="1:4" ht="15" customHeight="1" x14ac:dyDescent="0.4">
      <c r="A17" s="68" t="s">
        <v>19</v>
      </c>
      <c r="B17" s="82" t="s">
        <v>20</v>
      </c>
      <c r="C17" s="165" t="s">
        <v>21</v>
      </c>
      <c r="D17" s="166"/>
    </row>
    <row r="18" spans="1:4" ht="39.950000000000003" customHeight="1" x14ac:dyDescent="0.4">
      <c r="A18" s="26" t="s">
        <v>22</v>
      </c>
      <c r="B18" s="83"/>
      <c r="C18" s="167"/>
      <c r="D18" s="168"/>
    </row>
    <row r="19" spans="1:4" ht="39.950000000000003" customHeight="1" x14ac:dyDescent="0.4">
      <c r="A19" s="27" t="s">
        <v>23</v>
      </c>
      <c r="B19" s="84"/>
      <c r="C19" s="169"/>
      <c r="D19" s="170"/>
    </row>
    <row r="20" spans="1:4" ht="39.950000000000003" customHeight="1" x14ac:dyDescent="0.4">
      <c r="A20" s="27" t="s">
        <v>24</v>
      </c>
      <c r="B20" s="84"/>
      <c r="C20" s="169"/>
      <c r="D20" s="170"/>
    </row>
    <row r="21" spans="1:4" ht="39.950000000000003" customHeight="1" x14ac:dyDescent="0.4">
      <c r="A21" s="27" t="s">
        <v>25</v>
      </c>
      <c r="B21" s="84"/>
      <c r="C21" s="169"/>
      <c r="D21" s="170"/>
    </row>
    <row r="22" spans="1:4" ht="39.950000000000003" customHeight="1" x14ac:dyDescent="0.4">
      <c r="A22" s="27" t="s">
        <v>26</v>
      </c>
      <c r="B22" s="84"/>
      <c r="C22" s="169"/>
      <c r="D22" s="170"/>
    </row>
    <row r="23" spans="1:4" ht="39.950000000000003" customHeight="1" x14ac:dyDescent="0.4">
      <c r="A23" s="27" t="s">
        <v>27</v>
      </c>
      <c r="B23" s="84"/>
      <c r="C23" s="169"/>
      <c r="D23" s="170"/>
    </row>
    <row r="24" spans="1:4" ht="39.950000000000003" customHeight="1" x14ac:dyDescent="0.4">
      <c r="A24" s="27" t="s">
        <v>28</v>
      </c>
      <c r="B24" s="84"/>
      <c r="C24" s="169"/>
      <c r="D24" s="170"/>
    </row>
    <row r="25" spans="1:4" ht="39.950000000000003" customHeight="1" x14ac:dyDescent="0.4">
      <c r="A25" s="28" t="s">
        <v>29</v>
      </c>
      <c r="B25" s="85"/>
      <c r="C25" s="171"/>
      <c r="D25" s="172"/>
    </row>
    <row r="26" spans="1:4" ht="30" customHeight="1" x14ac:dyDescent="0.4">
      <c r="A26" s="68" t="s">
        <v>30</v>
      </c>
      <c r="B26" s="86">
        <f>SUM(B18:B25)</f>
        <v>0</v>
      </c>
      <c r="C26" s="161" t="s">
        <v>72</v>
      </c>
      <c r="D26" s="162"/>
    </row>
    <row r="27" spans="1:4" x14ac:dyDescent="0.4">
      <c r="A27" s="45" t="s">
        <v>31</v>
      </c>
    </row>
  </sheetData>
  <mergeCells count="12">
    <mergeCell ref="C26:D26"/>
    <mergeCell ref="A2:D2"/>
    <mergeCell ref="A4:D4"/>
    <mergeCell ref="C17:D17"/>
    <mergeCell ref="C18:D18"/>
    <mergeCell ref="C19:D19"/>
    <mergeCell ref="C20:D20"/>
    <mergeCell ref="C21:D21"/>
    <mergeCell ref="C22:D22"/>
    <mergeCell ref="C23:D23"/>
    <mergeCell ref="C24:D24"/>
    <mergeCell ref="C25:D25"/>
  </mergeCells>
  <phoneticPr fontId="2"/>
  <conditionalFormatting sqref="B26 C11:C14">
    <cfRule type="cellIs" dxfId="1"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26"/>
  <sheetViews>
    <sheetView view="pageBreakPreview" zoomScaleNormal="100" zoomScaleSheetLayoutView="100" workbookViewId="0">
      <selection activeCell="B5" sqref="B5"/>
    </sheetView>
  </sheetViews>
  <sheetFormatPr defaultColWidth="8.75" defaultRowHeight="13.5" x14ac:dyDescent="0.4"/>
  <cols>
    <col min="1" max="1" width="5.625" style="1" customWidth="1"/>
    <col min="2" max="2" width="12.75" style="1" customWidth="1"/>
    <col min="3" max="3" width="24.625" style="1" customWidth="1"/>
    <col min="4" max="5" width="14.625" style="1" customWidth="1"/>
    <col min="6" max="6" width="35.625" style="1" customWidth="1"/>
    <col min="7" max="7" width="20.625" style="1" customWidth="1"/>
    <col min="8" max="16384" width="8.75" style="1"/>
  </cols>
  <sheetData>
    <row r="1" spans="1:7" ht="15" customHeight="1" x14ac:dyDescent="0.4">
      <c r="A1" s="29" t="s">
        <v>60</v>
      </c>
    </row>
    <row r="2" spans="1:7" ht="20.100000000000001" customHeight="1" x14ac:dyDescent="0.4">
      <c r="A2" s="173" t="s">
        <v>59</v>
      </c>
      <c r="B2" s="173"/>
      <c r="C2" s="173"/>
      <c r="D2" s="173"/>
      <c r="E2" s="173"/>
      <c r="F2" s="173"/>
      <c r="G2" s="173"/>
    </row>
    <row r="3" spans="1:7" ht="12" customHeight="1" x14ac:dyDescent="0.4">
      <c r="A3" s="44"/>
      <c r="B3" s="44"/>
      <c r="C3" s="44"/>
      <c r="D3" s="44"/>
      <c r="E3" s="44"/>
      <c r="F3" s="44"/>
      <c r="G3" s="22" t="s">
        <v>62</v>
      </c>
    </row>
    <row r="4" spans="1:7" ht="20.100000000000001" customHeight="1" x14ac:dyDescent="0.4">
      <c r="A4" s="32" t="s">
        <v>54</v>
      </c>
      <c r="B4" s="33" t="s">
        <v>19</v>
      </c>
      <c r="C4" s="33" t="s">
        <v>55</v>
      </c>
      <c r="D4" s="33" t="s">
        <v>56</v>
      </c>
      <c r="E4" s="33" t="s">
        <v>57</v>
      </c>
      <c r="F4" s="33" t="s">
        <v>58</v>
      </c>
      <c r="G4" s="30" t="s">
        <v>21</v>
      </c>
    </row>
    <row r="5" spans="1:7" ht="20.100000000000001" customHeight="1" x14ac:dyDescent="0.4">
      <c r="A5" s="23">
        <v>1</v>
      </c>
      <c r="B5" s="48"/>
      <c r="C5" s="48"/>
      <c r="D5" s="50"/>
      <c r="E5" s="50"/>
      <c r="F5" s="48"/>
      <c r="G5" s="49"/>
    </row>
    <row r="6" spans="1:7" ht="20.100000000000001" customHeight="1" x14ac:dyDescent="0.4">
      <c r="A6" s="23">
        <v>2</v>
      </c>
      <c r="B6" s="48"/>
      <c r="C6" s="49"/>
      <c r="D6" s="51"/>
      <c r="E6" s="51"/>
      <c r="F6" s="49"/>
      <c r="G6" s="49"/>
    </row>
    <row r="7" spans="1:7" ht="20.100000000000001" customHeight="1" x14ac:dyDescent="0.4">
      <c r="A7" s="23">
        <v>3</v>
      </c>
      <c r="B7" s="48"/>
      <c r="C7" s="49"/>
      <c r="D7" s="51"/>
      <c r="E7" s="51"/>
      <c r="F7" s="49"/>
      <c r="G7" s="49"/>
    </row>
    <row r="8" spans="1:7" ht="20.100000000000001" customHeight="1" x14ac:dyDescent="0.4">
      <c r="A8" s="23">
        <v>4</v>
      </c>
      <c r="B8" s="48"/>
      <c r="C8" s="49"/>
      <c r="D8" s="51"/>
      <c r="E8" s="51"/>
      <c r="F8" s="49"/>
      <c r="G8" s="49"/>
    </row>
    <row r="9" spans="1:7" ht="20.100000000000001" customHeight="1" x14ac:dyDescent="0.4">
      <c r="A9" s="23">
        <v>5</v>
      </c>
      <c r="B9" s="48"/>
      <c r="C9" s="49"/>
      <c r="D9" s="51"/>
      <c r="E9" s="51"/>
      <c r="F9" s="49"/>
      <c r="G9" s="49"/>
    </row>
    <row r="10" spans="1:7" ht="20.100000000000001" customHeight="1" x14ac:dyDescent="0.4">
      <c r="A10" s="23">
        <v>6</v>
      </c>
      <c r="B10" s="48"/>
      <c r="C10" s="49"/>
      <c r="D10" s="51"/>
      <c r="E10" s="51"/>
      <c r="F10" s="49"/>
      <c r="G10" s="49"/>
    </row>
    <row r="11" spans="1:7" ht="20.100000000000001" customHeight="1" x14ac:dyDescent="0.4">
      <c r="A11" s="23">
        <v>7</v>
      </c>
      <c r="B11" s="48"/>
      <c r="C11" s="49"/>
      <c r="D11" s="51"/>
      <c r="E11" s="51"/>
      <c r="F11" s="49"/>
      <c r="G11" s="49"/>
    </row>
    <row r="12" spans="1:7" ht="20.100000000000001" customHeight="1" x14ac:dyDescent="0.4">
      <c r="A12" s="23">
        <v>8</v>
      </c>
      <c r="B12" s="48"/>
      <c r="C12" s="49"/>
      <c r="D12" s="51"/>
      <c r="E12" s="51"/>
      <c r="F12" s="49"/>
      <c r="G12" s="49"/>
    </row>
    <row r="13" spans="1:7" ht="20.100000000000001" customHeight="1" x14ac:dyDescent="0.4">
      <c r="A13" s="23">
        <v>9</v>
      </c>
      <c r="B13" s="48"/>
      <c r="C13" s="49"/>
      <c r="D13" s="51"/>
      <c r="E13" s="51"/>
      <c r="F13" s="49"/>
      <c r="G13" s="49"/>
    </row>
    <row r="14" spans="1:7" ht="20.100000000000001" customHeight="1" x14ac:dyDescent="0.4">
      <c r="A14" s="23">
        <v>10</v>
      </c>
      <c r="B14" s="48"/>
      <c r="C14" s="49"/>
      <c r="D14" s="51"/>
      <c r="E14" s="51"/>
      <c r="F14" s="49"/>
      <c r="G14" s="49"/>
    </row>
    <row r="15" spans="1:7" ht="20.100000000000001" customHeight="1" x14ac:dyDescent="0.4">
      <c r="A15" s="23">
        <v>11</v>
      </c>
      <c r="B15" s="48"/>
      <c r="C15" s="49"/>
      <c r="D15" s="51"/>
      <c r="E15" s="51"/>
      <c r="F15" s="49"/>
      <c r="G15" s="49"/>
    </row>
    <row r="16" spans="1:7" ht="20.100000000000001" customHeight="1" x14ac:dyDescent="0.4">
      <c r="A16" s="23">
        <v>12</v>
      </c>
      <c r="B16" s="48"/>
      <c r="C16" s="49"/>
      <c r="D16" s="51"/>
      <c r="E16" s="51"/>
      <c r="F16" s="49"/>
      <c r="G16" s="49"/>
    </row>
    <row r="17" spans="1:7" ht="20.100000000000001" customHeight="1" x14ac:dyDescent="0.4">
      <c r="A17" s="23">
        <v>13</v>
      </c>
      <c r="B17" s="48"/>
      <c r="C17" s="49"/>
      <c r="D17" s="51"/>
      <c r="E17" s="51"/>
      <c r="F17" s="49"/>
      <c r="G17" s="49"/>
    </row>
    <row r="18" spans="1:7" ht="20.100000000000001" customHeight="1" x14ac:dyDescent="0.4">
      <c r="A18" s="23">
        <v>14</v>
      </c>
      <c r="B18" s="48"/>
      <c r="C18" s="49"/>
      <c r="D18" s="51"/>
      <c r="E18" s="51"/>
      <c r="F18" s="49"/>
      <c r="G18" s="49"/>
    </row>
    <row r="19" spans="1:7" ht="20.100000000000001" customHeight="1" x14ac:dyDescent="0.4">
      <c r="A19" s="23">
        <v>15</v>
      </c>
      <c r="B19" s="48"/>
      <c r="C19" s="49"/>
      <c r="D19" s="51"/>
      <c r="E19" s="51"/>
      <c r="F19" s="49"/>
      <c r="G19" s="49"/>
    </row>
    <row r="20" spans="1:7" ht="20.100000000000001" customHeight="1" x14ac:dyDescent="0.4">
      <c r="A20" s="23">
        <v>16</v>
      </c>
      <c r="B20" s="48"/>
      <c r="C20" s="49"/>
      <c r="D20" s="51"/>
      <c r="E20" s="51"/>
      <c r="F20" s="49"/>
      <c r="G20" s="49"/>
    </row>
    <row r="21" spans="1:7" ht="20.100000000000001" customHeight="1" x14ac:dyDescent="0.4">
      <c r="A21" s="165" t="s">
        <v>30</v>
      </c>
      <c r="B21" s="174"/>
      <c r="C21" s="174"/>
      <c r="D21" s="166"/>
      <c r="E21" s="24">
        <f>SUM(E5:E20)</f>
        <v>0</v>
      </c>
      <c r="F21" s="46"/>
      <c r="G21" s="47"/>
    </row>
    <row r="22" spans="1:7" ht="15" customHeight="1" x14ac:dyDescent="0.4"/>
    <row r="23" spans="1:7" ht="15" customHeight="1" x14ac:dyDescent="0.4">
      <c r="A23" s="1" t="s">
        <v>32</v>
      </c>
      <c r="B23" s="1" t="s">
        <v>33</v>
      </c>
    </row>
    <row r="24" spans="1:7" ht="15" customHeight="1" x14ac:dyDescent="0.4">
      <c r="A24" s="1" t="s">
        <v>34</v>
      </c>
      <c r="B24" s="1" t="s">
        <v>64</v>
      </c>
    </row>
    <row r="25" spans="1:7" ht="15" customHeight="1" x14ac:dyDescent="0.4">
      <c r="A25" s="1" t="s">
        <v>35</v>
      </c>
      <c r="B25" s="1" t="s">
        <v>70</v>
      </c>
    </row>
    <row r="26" spans="1:7" ht="15" customHeight="1" x14ac:dyDescent="0.4">
      <c r="A26" s="1" t="s">
        <v>50</v>
      </c>
      <c r="B26" s="1" t="s">
        <v>107</v>
      </c>
    </row>
  </sheetData>
  <mergeCells count="2">
    <mergeCell ref="A2:G2"/>
    <mergeCell ref="A21:D21"/>
  </mergeCells>
  <phoneticPr fontId="2"/>
  <conditionalFormatting sqref="E21">
    <cfRule type="cellIs" dxfId="0" priority="1" operator="equal">
      <formula>0</formula>
    </cfRule>
  </conditionalFormatting>
  <dataValidations count="1">
    <dataValidation type="list" allowBlank="1" showInputMessage="1" showErrorMessage="1" sqref="B5:B20" xr:uid="{00000000-0002-0000-0300-000000000000}">
      <formula1>"賃金,報酬及び謝金,旅費,需用費,役務費,委託料,使用料及び賃借料,備品購入費"</formula1>
    </dataValidation>
  </dataValidations>
  <pageMargins left="0.25" right="0.25"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29"/>
  <sheetViews>
    <sheetView view="pageBreakPreview" topLeftCell="A16" zoomScale="75" zoomScaleNormal="100" zoomScaleSheetLayoutView="75" workbookViewId="0">
      <selection activeCell="B5" sqref="B5"/>
    </sheetView>
  </sheetViews>
  <sheetFormatPr defaultColWidth="8.75" defaultRowHeight="13.5" x14ac:dyDescent="0.4"/>
  <cols>
    <col min="1" max="1" width="5.625" style="1" customWidth="1"/>
    <col min="2" max="2" width="65.625" style="1" customWidth="1"/>
    <col min="3" max="3" width="13.25" style="1" customWidth="1"/>
    <col min="4" max="16384" width="8.75" style="1"/>
  </cols>
  <sheetData>
    <row r="1" spans="1:17" ht="24" customHeight="1" x14ac:dyDescent="0.4">
      <c r="A1" s="29" t="s">
        <v>52</v>
      </c>
      <c r="Q1" s="1" t="s">
        <v>108</v>
      </c>
    </row>
    <row r="2" spans="1:17" ht="20.100000000000001" customHeight="1" x14ac:dyDescent="0.4">
      <c r="A2" s="173" t="s">
        <v>48</v>
      </c>
      <c r="B2" s="173"/>
      <c r="C2" s="173"/>
    </row>
    <row r="3" spans="1:17" ht="14.1" customHeight="1" x14ac:dyDescent="0.4"/>
    <row r="4" spans="1:17" ht="29.1" customHeight="1" x14ac:dyDescent="0.4">
      <c r="A4" s="32"/>
      <c r="B4" s="33" t="s">
        <v>36</v>
      </c>
      <c r="C4" s="30" t="s">
        <v>37</v>
      </c>
    </row>
    <row r="5" spans="1:17" ht="24" customHeight="1" x14ac:dyDescent="0.4">
      <c r="A5" s="23">
        <v>1</v>
      </c>
      <c r="B5" s="31"/>
      <c r="C5" s="62"/>
    </row>
    <row r="6" spans="1:17" ht="24" customHeight="1" x14ac:dyDescent="0.4">
      <c r="A6" s="23">
        <v>2</v>
      </c>
      <c r="B6" s="23"/>
      <c r="C6" s="62"/>
    </row>
    <row r="7" spans="1:17" ht="24" customHeight="1" x14ac:dyDescent="0.4">
      <c r="A7" s="23">
        <v>3</v>
      </c>
      <c r="B7" s="23"/>
      <c r="C7" s="62"/>
    </row>
    <row r="8" spans="1:17" ht="24" customHeight="1" x14ac:dyDescent="0.4">
      <c r="A8" s="23">
        <v>4</v>
      </c>
      <c r="B8" s="23"/>
      <c r="C8" s="62"/>
    </row>
    <row r="9" spans="1:17" ht="24" customHeight="1" x14ac:dyDescent="0.4">
      <c r="A9" s="23">
        <v>5</v>
      </c>
      <c r="B9" s="23"/>
      <c r="C9" s="62"/>
    </row>
    <row r="10" spans="1:17" ht="24" customHeight="1" x14ac:dyDescent="0.4">
      <c r="A10" s="23">
        <v>6</v>
      </c>
      <c r="B10" s="23"/>
      <c r="C10" s="62"/>
    </row>
    <row r="11" spans="1:17" ht="24" customHeight="1" x14ac:dyDescent="0.4">
      <c r="A11" s="23">
        <v>7</v>
      </c>
      <c r="B11" s="23"/>
      <c r="C11" s="62"/>
    </row>
    <row r="12" spans="1:17" ht="24" customHeight="1" x14ac:dyDescent="0.4">
      <c r="A12" s="23">
        <v>8</v>
      </c>
      <c r="B12" s="23"/>
      <c r="C12" s="62"/>
    </row>
    <row r="13" spans="1:17" ht="24" customHeight="1" x14ac:dyDescent="0.4">
      <c r="A13" s="23">
        <v>9</v>
      </c>
      <c r="B13" s="23"/>
      <c r="C13" s="62"/>
    </row>
    <row r="14" spans="1:17" ht="24" customHeight="1" x14ac:dyDescent="0.4">
      <c r="A14" s="23">
        <v>10</v>
      </c>
      <c r="B14" s="23"/>
      <c r="C14" s="62"/>
    </row>
    <row r="15" spans="1:17" ht="24" customHeight="1" x14ac:dyDescent="0.4">
      <c r="A15" s="23">
        <v>11</v>
      </c>
      <c r="B15" s="23"/>
      <c r="C15" s="62"/>
    </row>
    <row r="16" spans="1:17" ht="24" customHeight="1" x14ac:dyDescent="0.4">
      <c r="A16" s="23">
        <v>12</v>
      </c>
      <c r="B16" s="23"/>
      <c r="C16" s="62"/>
    </row>
    <row r="17" spans="1:3" ht="24" customHeight="1" x14ac:dyDescent="0.4">
      <c r="A17" s="23">
        <v>13</v>
      </c>
      <c r="B17" s="23"/>
      <c r="C17" s="62"/>
    </row>
    <row r="18" spans="1:3" ht="24" customHeight="1" x14ac:dyDescent="0.4">
      <c r="A18" s="23">
        <v>14</v>
      </c>
      <c r="B18" s="23"/>
      <c r="C18" s="62"/>
    </row>
    <row r="19" spans="1:3" ht="24" customHeight="1" x14ac:dyDescent="0.4">
      <c r="A19" s="23">
        <v>15</v>
      </c>
      <c r="B19" s="23"/>
      <c r="C19" s="62"/>
    </row>
    <row r="20" spans="1:3" ht="24" customHeight="1" x14ac:dyDescent="0.4">
      <c r="A20" s="23">
        <v>16</v>
      </c>
      <c r="B20" s="23"/>
      <c r="C20" s="62"/>
    </row>
    <row r="21" spans="1:3" ht="24" customHeight="1" x14ac:dyDescent="0.4">
      <c r="A21" s="23">
        <v>17</v>
      </c>
      <c r="B21" s="23"/>
      <c r="C21" s="62"/>
    </row>
    <row r="22" spans="1:3" ht="24" customHeight="1" x14ac:dyDescent="0.4">
      <c r="A22" s="23">
        <v>18</v>
      </c>
      <c r="B22" s="23"/>
      <c r="C22" s="62"/>
    </row>
    <row r="23" spans="1:3" ht="24" customHeight="1" x14ac:dyDescent="0.4">
      <c r="A23" s="23">
        <v>19</v>
      </c>
      <c r="B23" s="23"/>
      <c r="C23" s="62"/>
    </row>
    <row r="24" spans="1:3" ht="24" customHeight="1" x14ac:dyDescent="0.4">
      <c r="A24" s="23">
        <v>20</v>
      </c>
      <c r="B24" s="23"/>
      <c r="C24" s="62"/>
    </row>
    <row r="25" spans="1:3" ht="15" customHeight="1" x14ac:dyDescent="0.4"/>
    <row r="26" spans="1:3" ht="15" customHeight="1" x14ac:dyDescent="0.4">
      <c r="A26" s="1" t="s">
        <v>32</v>
      </c>
      <c r="B26" s="1" t="s">
        <v>33</v>
      </c>
    </row>
    <row r="27" spans="1:3" ht="15" customHeight="1" x14ac:dyDescent="0.4">
      <c r="A27" s="1" t="s">
        <v>68</v>
      </c>
      <c r="B27" s="1" t="s">
        <v>71</v>
      </c>
    </row>
    <row r="28" spans="1:3" ht="15" customHeight="1" x14ac:dyDescent="0.4">
      <c r="A28" s="1" t="s">
        <v>69</v>
      </c>
      <c r="B28" s="1" t="s">
        <v>66</v>
      </c>
    </row>
    <row r="29" spans="1:3" x14ac:dyDescent="0.4">
      <c r="B29" s="1" t="s">
        <v>67</v>
      </c>
    </row>
  </sheetData>
  <mergeCells count="1">
    <mergeCell ref="A2:C2"/>
  </mergeCells>
  <phoneticPr fontId="2"/>
  <dataValidations count="1">
    <dataValidation type="list" allowBlank="1" showInputMessage="1" showErrorMessage="1" sqref="C5:C24" xr:uid="{55465E16-6244-4A3C-8DE1-0A9DCAF5A5FC}">
      <formula1>$Q$1:$Q$2</formula1>
    </dataValidation>
  </dataValidations>
  <pageMargins left="0.51181102362204722" right="0.31496062992125984" top="0.74803149606299213"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T33"/>
  <sheetViews>
    <sheetView workbookViewId="0">
      <selection activeCell="Q5" sqref="Q5"/>
    </sheetView>
  </sheetViews>
  <sheetFormatPr defaultRowHeight="13.5" x14ac:dyDescent="0.4"/>
  <cols>
    <col min="1" max="1" width="2.25" style="1" customWidth="1"/>
    <col min="2" max="3" width="5.625" style="1" customWidth="1"/>
    <col min="4" max="5" width="7.875" style="1" customWidth="1"/>
    <col min="6" max="7" width="9" style="1" customWidth="1"/>
    <col min="8" max="11" width="7" style="1" customWidth="1"/>
    <col min="12" max="14" width="9.875" style="1" customWidth="1"/>
    <col min="15" max="15" width="9.375" style="1" customWidth="1"/>
    <col min="16" max="17" width="7.5" style="1" customWidth="1"/>
    <col min="18" max="18" width="11.75" style="1" customWidth="1"/>
    <col min="19" max="19" width="10.875" style="1" customWidth="1"/>
    <col min="20" max="20" width="10.625" style="1" customWidth="1"/>
    <col min="21" max="24" width="7" style="1" customWidth="1"/>
    <col min="25" max="27" width="5.5" style="1" customWidth="1"/>
    <col min="28" max="16384" width="9" style="1"/>
  </cols>
  <sheetData>
    <row r="1" spans="1:20" ht="18.75" customHeight="1" x14ac:dyDescent="0.4"/>
    <row r="2" spans="1:20" ht="18.75" customHeight="1" x14ac:dyDescent="0.4">
      <c r="A2" s="1" t="s">
        <v>91</v>
      </c>
    </row>
    <row r="3" spans="1:20" ht="18.75" customHeight="1" x14ac:dyDescent="0.4"/>
    <row r="4" spans="1:20" ht="40.5" customHeight="1" x14ac:dyDescent="0.4">
      <c r="B4" s="175" t="s">
        <v>73</v>
      </c>
      <c r="C4" s="175"/>
      <c r="D4" s="175"/>
      <c r="E4" s="175"/>
      <c r="F4" s="175"/>
      <c r="G4" s="175"/>
      <c r="H4" s="175"/>
      <c r="I4" s="175"/>
      <c r="J4" s="175"/>
      <c r="K4" s="175"/>
      <c r="L4" s="175"/>
      <c r="M4" s="175"/>
      <c r="N4" s="175"/>
      <c r="O4" s="175"/>
      <c r="P4" s="175"/>
      <c r="Q4" s="175"/>
      <c r="R4" s="175"/>
      <c r="S4" s="175"/>
      <c r="T4" s="175"/>
    </row>
    <row r="5" spans="1:20" ht="17.25" customHeight="1" x14ac:dyDescent="0.4">
      <c r="B5" s="59"/>
      <c r="C5" s="59"/>
      <c r="D5" s="59"/>
      <c r="E5" s="59"/>
      <c r="F5" s="59"/>
      <c r="G5" s="59"/>
      <c r="H5" s="59"/>
      <c r="I5" s="59"/>
      <c r="J5" s="59"/>
      <c r="K5" s="59"/>
      <c r="L5" s="59"/>
      <c r="M5" s="59"/>
      <c r="N5" s="59"/>
      <c r="O5" s="59"/>
      <c r="P5" s="59"/>
      <c r="Q5" s="59"/>
      <c r="R5" s="59"/>
      <c r="S5" s="59"/>
      <c r="T5" s="59"/>
    </row>
    <row r="6" spans="1:20" ht="18.75" customHeight="1" x14ac:dyDescent="0.4">
      <c r="S6" s="176"/>
      <c r="T6" s="176"/>
    </row>
    <row r="7" spans="1:20" ht="27.75" customHeight="1" x14ac:dyDescent="0.4">
      <c r="B7" s="177" t="s">
        <v>74</v>
      </c>
      <c r="C7" s="177"/>
      <c r="D7" s="178" t="s">
        <v>75</v>
      </c>
      <c r="E7" s="178"/>
      <c r="F7" s="177" t="s">
        <v>76</v>
      </c>
      <c r="G7" s="177"/>
      <c r="H7" s="177"/>
      <c r="I7" s="177"/>
      <c r="J7" s="177"/>
      <c r="K7" s="177"/>
      <c r="L7" s="177" t="s">
        <v>77</v>
      </c>
      <c r="M7" s="177"/>
      <c r="N7" s="177"/>
      <c r="O7" s="177" t="s">
        <v>78</v>
      </c>
      <c r="P7" s="177"/>
      <c r="Q7" s="177"/>
      <c r="R7" s="177" t="s">
        <v>79</v>
      </c>
      <c r="S7" s="177"/>
      <c r="T7" s="177" t="s">
        <v>21</v>
      </c>
    </row>
    <row r="8" spans="1:20" ht="54.75" customHeight="1" x14ac:dyDescent="0.4">
      <c r="B8" s="177"/>
      <c r="C8" s="177"/>
      <c r="D8" s="178"/>
      <c r="E8" s="178"/>
      <c r="F8" s="25" t="s">
        <v>80</v>
      </c>
      <c r="G8" s="60" t="s">
        <v>81</v>
      </c>
      <c r="H8" s="177" t="s">
        <v>82</v>
      </c>
      <c r="I8" s="177"/>
      <c r="J8" s="177" t="s">
        <v>83</v>
      </c>
      <c r="K8" s="177"/>
      <c r="L8" s="60" t="s">
        <v>84</v>
      </c>
      <c r="M8" s="25" t="s">
        <v>85</v>
      </c>
      <c r="N8" s="25" t="s">
        <v>86</v>
      </c>
      <c r="O8" s="25" t="s">
        <v>87</v>
      </c>
      <c r="P8" s="177" t="s">
        <v>88</v>
      </c>
      <c r="Q8" s="177"/>
      <c r="R8" s="25" t="s">
        <v>89</v>
      </c>
      <c r="S8" s="25" t="s">
        <v>90</v>
      </c>
      <c r="T8" s="177"/>
    </row>
    <row r="9" spans="1:20" ht="198" customHeight="1" x14ac:dyDescent="0.4">
      <c r="B9" s="165"/>
      <c r="C9" s="166"/>
      <c r="D9" s="165"/>
      <c r="E9" s="166"/>
      <c r="F9" s="23"/>
      <c r="G9" s="23"/>
      <c r="H9" s="165"/>
      <c r="I9" s="166"/>
      <c r="J9" s="181" t="s">
        <v>9</v>
      </c>
      <c r="K9" s="182"/>
      <c r="L9" s="61" t="s">
        <v>9</v>
      </c>
      <c r="M9" s="61" t="s">
        <v>9</v>
      </c>
      <c r="N9" s="61" t="s">
        <v>9</v>
      </c>
      <c r="O9" s="23"/>
      <c r="P9" s="165"/>
      <c r="Q9" s="166"/>
      <c r="R9" s="23"/>
      <c r="S9" s="23"/>
      <c r="T9" s="23"/>
    </row>
    <row r="10" spans="1:20" s="17" customFormat="1" ht="18.75" customHeight="1" x14ac:dyDescent="0.4">
      <c r="B10" s="179" t="s">
        <v>92</v>
      </c>
      <c r="C10" s="179"/>
      <c r="D10" s="179"/>
      <c r="E10" s="179"/>
      <c r="F10" s="179"/>
      <c r="G10" s="179"/>
      <c r="H10" s="179"/>
      <c r="I10" s="179"/>
      <c r="J10" s="179"/>
      <c r="K10" s="179"/>
      <c r="L10" s="179"/>
      <c r="M10" s="179"/>
      <c r="N10" s="179"/>
      <c r="O10" s="179"/>
      <c r="P10" s="179"/>
      <c r="Q10" s="179"/>
      <c r="R10" s="179"/>
      <c r="S10" s="179"/>
      <c r="T10" s="179"/>
    </row>
    <row r="11" spans="1:20" s="17" customFormat="1" ht="18.75" customHeight="1" x14ac:dyDescent="0.4">
      <c r="B11" s="180" t="s">
        <v>93</v>
      </c>
      <c r="C11" s="180"/>
      <c r="D11" s="180"/>
      <c r="E11" s="180"/>
      <c r="F11" s="180"/>
      <c r="G11" s="180"/>
      <c r="H11" s="180"/>
      <c r="I11" s="180"/>
      <c r="J11" s="180"/>
      <c r="K11" s="180"/>
      <c r="L11" s="180"/>
      <c r="M11" s="180"/>
      <c r="N11" s="180"/>
      <c r="O11" s="180"/>
      <c r="P11" s="180"/>
      <c r="Q11" s="180"/>
      <c r="R11" s="180"/>
      <c r="S11" s="180"/>
      <c r="T11" s="180"/>
    </row>
    <row r="12" spans="1:20" s="17" customFormat="1" ht="18.75" customHeight="1" x14ac:dyDescent="0.4">
      <c r="B12" s="180" t="s">
        <v>94</v>
      </c>
      <c r="C12" s="180"/>
      <c r="D12" s="180"/>
      <c r="E12" s="180"/>
      <c r="F12" s="180"/>
      <c r="G12" s="180"/>
      <c r="H12" s="180"/>
      <c r="I12" s="180"/>
      <c r="J12" s="180"/>
      <c r="K12" s="180"/>
      <c r="L12" s="180"/>
      <c r="M12" s="180"/>
      <c r="N12" s="180"/>
      <c r="O12" s="180"/>
      <c r="P12" s="180"/>
      <c r="Q12" s="180"/>
      <c r="R12" s="180"/>
      <c r="S12" s="180"/>
      <c r="T12" s="180"/>
    </row>
    <row r="13" spans="1:20" ht="18.75" customHeight="1" x14ac:dyDescent="0.4"/>
    <row r="14" spans="1:20" ht="18.75" customHeight="1" x14ac:dyDescent="0.4"/>
    <row r="15" spans="1:20" ht="18.75" customHeight="1" x14ac:dyDescent="0.4"/>
    <row r="16" spans="1:20" ht="18.75" customHeight="1" x14ac:dyDescent="0.4"/>
    <row r="17" ht="18.75" customHeight="1" x14ac:dyDescent="0.4"/>
    <row r="18" ht="18.75" customHeight="1" x14ac:dyDescent="0.4"/>
    <row r="19" ht="18.75" customHeight="1" x14ac:dyDescent="0.4"/>
    <row r="20" ht="18.75" customHeight="1" x14ac:dyDescent="0.4"/>
    <row r="21" ht="18.75" customHeight="1" x14ac:dyDescent="0.4"/>
    <row r="22" ht="18.75" customHeight="1" x14ac:dyDescent="0.4"/>
    <row r="23" ht="18.75" customHeight="1" x14ac:dyDescent="0.4"/>
    <row r="24" ht="18.75" customHeight="1" x14ac:dyDescent="0.4"/>
    <row r="25" ht="18.75" customHeight="1" x14ac:dyDescent="0.4"/>
    <row r="26" ht="18.75" customHeight="1" x14ac:dyDescent="0.4"/>
    <row r="27" ht="18.75" customHeight="1" x14ac:dyDescent="0.4"/>
    <row r="28" ht="18.75" customHeight="1" x14ac:dyDescent="0.4"/>
    <row r="29" ht="18.75" customHeight="1" x14ac:dyDescent="0.4"/>
    <row r="30" ht="18.75" customHeight="1" x14ac:dyDescent="0.4"/>
    <row r="31" ht="18.75" customHeight="1" x14ac:dyDescent="0.4"/>
    <row r="32" ht="18.75" customHeight="1" x14ac:dyDescent="0.4"/>
    <row r="33" ht="18.75" customHeight="1" x14ac:dyDescent="0.4"/>
  </sheetData>
  <mergeCells count="20">
    <mergeCell ref="B10:T10"/>
    <mergeCell ref="B11:T11"/>
    <mergeCell ref="B12:T12"/>
    <mergeCell ref="J8:K8"/>
    <mergeCell ref="P8:Q8"/>
    <mergeCell ref="B9:C9"/>
    <mergeCell ref="D9:E9"/>
    <mergeCell ref="H9:I9"/>
    <mergeCell ref="J9:K9"/>
    <mergeCell ref="P9:Q9"/>
    <mergeCell ref="B4:T4"/>
    <mergeCell ref="S6:T6"/>
    <mergeCell ref="B7:C8"/>
    <mergeCell ref="D7:E8"/>
    <mergeCell ref="F7:K7"/>
    <mergeCell ref="L7:N7"/>
    <mergeCell ref="O7:Q7"/>
    <mergeCell ref="R7:S7"/>
    <mergeCell ref="T7:T8"/>
    <mergeCell ref="H8:I8"/>
  </mergeCells>
  <phoneticPr fontId="2"/>
  <pageMargins left="0.51181102362204722" right="0.5118110236220472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（２）実績報告書</vt:lpstr>
      <vt:lpstr>（３）所要額調書 </vt:lpstr>
      <vt:lpstr>（３ー別１）対象経費内訳</vt:lpstr>
      <vt:lpstr>（３－別２）領収書等一覧</vt:lpstr>
      <vt:lpstr>（４）実施団体一覧</vt:lpstr>
      <vt:lpstr>（６）財産管理台帳</vt:lpstr>
      <vt:lpstr>'（２）実績報告書'!Print_Area</vt:lpstr>
      <vt:lpstr>'（３）所要額調書 '!Print_Area</vt:lpstr>
      <vt:lpstr>'（３－別２）領収書等一覧'!Print_Area</vt:lpstr>
      <vt:lpstr>'（４）実施団体一覧'!Print_Area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201op</cp:lastModifiedBy>
  <cp:lastPrinted>2022-06-09T06:53:43Z</cp:lastPrinted>
  <dcterms:created xsi:type="dcterms:W3CDTF">2021-05-25T06:48:22Z</dcterms:created>
  <dcterms:modified xsi:type="dcterms:W3CDTF">2022-06-15T07:53:51Z</dcterms:modified>
</cp:coreProperties>
</file>