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3.30.170\共有フォルダ\■新型コロナウイルスワクチン接種体制確保事業\★新型コロナワクチン接種促進事業（緊急包括支援交付金）\ワクチン接種促進補助金交付要綱\HP関係\210907_HPへ掲載する様式（一部変更）\"/>
    </mc:Choice>
  </mc:AlternateContent>
  <bookViews>
    <workbookView xWindow="0" yWindow="0" windowWidth="28800" windowHeight="12210" activeTab="3"/>
  </bookViews>
  <sheets>
    <sheet name="県２号様式（診療所用）" sheetId="7" r:id="rId1"/>
    <sheet name="県２号様式（病院用）" sheetId="6" r:id="rId2"/>
    <sheet name="県１号様式（診療所用）" sheetId="5" r:id="rId3"/>
    <sheet name="県１号様式（病院用）" sheetId="8" r:id="rId4"/>
  </sheets>
  <definedNames>
    <definedName name="_xlnm._FilterDatabase" localSheetId="2" hidden="1">'県１号様式（診療所用）'!#REF!</definedName>
    <definedName name="_xlnm._FilterDatabase" localSheetId="3" hidden="1">'県１号様式（病院用）'!#REF!</definedName>
    <definedName name="_xlnm._FilterDatabase" localSheetId="0" hidden="1">'県２号様式（診療所用）'!$A$8:$M$44</definedName>
    <definedName name="_xlnm._FilterDatabase" localSheetId="1" hidden="1">'県２号様式（病院用）'!$A$8:$O$59</definedName>
    <definedName name="_xlnm.Print_Area" localSheetId="2">'県１号様式（診療所用）'!$A$1:$M$49</definedName>
    <definedName name="_xlnm.Print_Area" localSheetId="3">'県１号様式（病院用）'!$A$1:$O$48</definedName>
    <definedName name="_xlnm.Print_Area" localSheetId="0">'県２号様式（診療所用）'!$A$1:$M$56</definedName>
    <definedName name="_xlnm.Print_Area" localSheetId="1">'県２号様式（病院用）'!$A$1:$O$79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7" l="1"/>
  <c r="N33" i="7"/>
  <c r="N29" i="7"/>
  <c r="C8" i="7"/>
  <c r="D8" i="7" s="1"/>
  <c r="E8" i="7" s="1"/>
  <c r="F8" i="7" s="1"/>
  <c r="G8" i="7" s="1"/>
  <c r="H8" i="7" s="1"/>
  <c r="B12" i="7" s="1"/>
  <c r="C12" i="7" s="1"/>
  <c r="D12" i="7" s="1"/>
  <c r="E12" i="7" s="1"/>
  <c r="F12" i="7" s="1"/>
  <c r="G12" i="7" s="1"/>
  <c r="H12" i="7" s="1"/>
  <c r="B16" i="7" s="1"/>
  <c r="C16" i="7" s="1"/>
  <c r="D16" i="7" s="1"/>
  <c r="E16" i="7" s="1"/>
  <c r="F16" i="7" s="1"/>
  <c r="G16" i="7" s="1"/>
  <c r="H16" i="7" s="1"/>
  <c r="B20" i="7" s="1"/>
  <c r="C20" i="7" s="1"/>
  <c r="D20" i="7" s="1"/>
  <c r="E20" i="7" s="1"/>
  <c r="F20" i="7" s="1"/>
  <c r="G20" i="7" s="1"/>
  <c r="H20" i="7" s="1"/>
  <c r="B24" i="7" s="1"/>
  <c r="C24" i="7" s="1"/>
  <c r="D24" i="7" s="1"/>
  <c r="E24" i="7" s="1"/>
  <c r="F24" i="7" s="1"/>
  <c r="G24" i="7" s="1"/>
  <c r="H24" i="7" s="1"/>
  <c r="B28" i="7" s="1"/>
  <c r="C28" i="7" s="1"/>
  <c r="D28" i="7" s="1"/>
  <c r="E28" i="7" s="1"/>
  <c r="F28" i="7" s="1"/>
  <c r="G28" i="7" s="1"/>
  <c r="H28" i="7" s="1"/>
  <c r="B32" i="7" s="1"/>
  <c r="C32" i="7" s="1"/>
  <c r="D32" i="7" s="1"/>
  <c r="E32" i="7" s="1"/>
  <c r="F32" i="7" s="1"/>
  <c r="G32" i="7" s="1"/>
  <c r="H32" i="7" s="1"/>
  <c r="B36" i="7" s="1"/>
  <c r="C36" i="7" s="1"/>
  <c r="D36" i="7" s="1"/>
  <c r="E36" i="7" s="1"/>
  <c r="F36" i="7" s="1"/>
  <c r="G36" i="7" s="1"/>
  <c r="H36" i="7" s="1"/>
  <c r="B40" i="7" s="1"/>
  <c r="C40" i="7" s="1"/>
  <c r="D40" i="7" s="1"/>
  <c r="E40" i="7" s="1"/>
  <c r="F40" i="7" s="1"/>
  <c r="G40" i="7" s="1"/>
  <c r="H40" i="7" s="1"/>
  <c r="N9" i="7" l="1"/>
  <c r="N25" i="7"/>
  <c r="N17" i="7"/>
  <c r="N13" i="7"/>
  <c r="N21" i="7"/>
  <c r="N41" i="7"/>
  <c r="C79" i="6"/>
  <c r="C8" i="6" l="1"/>
  <c r="D8" i="6" l="1"/>
  <c r="E8" i="6" s="1"/>
  <c r="F8" i="6" s="1"/>
  <c r="G8" i="6" s="1"/>
  <c r="H8" i="6" s="1"/>
  <c r="B14" i="6" s="1"/>
  <c r="C14" i="6" s="1"/>
  <c r="D14" i="6" s="1"/>
  <c r="E14" i="6" s="1"/>
  <c r="F14" i="6" s="1"/>
  <c r="G14" i="6" s="1"/>
  <c r="H14" i="6" s="1"/>
  <c r="B20" i="6" s="1"/>
  <c r="C20" i="6" s="1"/>
  <c r="D20" i="6" s="1"/>
  <c r="E20" i="6" s="1"/>
  <c r="F20" i="6" s="1"/>
  <c r="G20" i="6" s="1"/>
  <c r="H20" i="6" s="1"/>
  <c r="B26" i="6" s="1"/>
  <c r="C26" i="6" s="1"/>
  <c r="D26" i="6" s="1"/>
  <c r="E26" i="6" s="1"/>
  <c r="F26" i="6" s="1"/>
  <c r="G26" i="6" s="1"/>
  <c r="H26" i="6" s="1"/>
  <c r="B32" i="6" s="1"/>
  <c r="C32" i="6" s="1"/>
  <c r="D32" i="6" s="1"/>
  <c r="E32" i="6" s="1"/>
  <c r="F32" i="6" s="1"/>
  <c r="G32" i="6" s="1"/>
  <c r="H32" i="6" s="1"/>
  <c r="B38" i="6" s="1"/>
  <c r="C38" i="6" s="1"/>
  <c r="D38" i="6" s="1"/>
  <c r="E38" i="6" s="1"/>
  <c r="F38" i="6" s="1"/>
  <c r="G38" i="6" s="1"/>
  <c r="H38" i="6" s="1"/>
  <c r="C48" i="6" s="1"/>
  <c r="D48" i="6" s="1"/>
  <c r="E48" i="6" s="1"/>
  <c r="F48" i="6" s="1"/>
  <c r="G48" i="6" s="1"/>
  <c r="H48" i="6" s="1"/>
  <c r="B54" i="6" s="1"/>
  <c r="C54" i="6" s="1"/>
  <c r="D54" i="6" s="1"/>
  <c r="E54" i="6" s="1"/>
  <c r="F54" i="6" s="1"/>
  <c r="G54" i="6" s="1"/>
  <c r="H54" i="6" s="1"/>
  <c r="B60" i="6" s="1"/>
  <c r="C60" i="6" s="1"/>
  <c r="D60" i="6" s="1"/>
  <c r="E60" i="6" s="1"/>
  <c r="F60" i="6" s="1"/>
  <c r="G60" i="6" s="1"/>
  <c r="H60" i="6" s="1"/>
</calcChain>
</file>

<file path=xl/sharedStrings.xml><?xml version="1.0" encoding="utf-8"?>
<sst xmlns="http://schemas.openxmlformats.org/spreadsheetml/2006/main" count="391" uniqueCount="122">
  <si>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</si>
  <si>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</si>
  <si>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</si>
  <si>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</si>
  <si>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</si>
  <si>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</si>
  <si>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</si>
  <si>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</si>
  <si>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</si>
  <si>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</si>
  <si>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1日50回加算</t>
    <rPh sb="1" eb="2">
      <t>ニチ</t>
    </rPh>
    <rPh sb="4" eb="7">
      <t>カイカサン</t>
    </rPh>
    <phoneticPr fontId="2"/>
  </si>
  <si>
    <t>内訳</t>
    <rPh sb="0" eb="2">
      <t>ウチワケ</t>
    </rPh>
    <phoneticPr fontId="2"/>
  </si>
  <si>
    <t>150回以上接種した取扱いとする週</t>
    <rPh sb="10" eb="12">
      <t>トリアツカ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</si>
  <si>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</si>
  <si>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100回以上接種した取扱いとする週</t>
    <phoneticPr fontId="2"/>
  </si>
  <si>
    <t>看護師等に係る追加交付</t>
    <rPh sb="0" eb="3">
      <t>カンゴシ</t>
    </rPh>
    <rPh sb="3" eb="4">
      <t>トウ</t>
    </rPh>
    <rPh sb="5" eb="6">
      <t>カカ</t>
    </rPh>
    <rPh sb="7" eb="9">
      <t>ツイカ</t>
    </rPh>
    <rPh sb="9" eb="11">
      <t>コウフ</t>
    </rPh>
    <phoneticPr fontId="2"/>
  </si>
  <si>
    <t>医師に係る追加交付</t>
    <rPh sb="0" eb="2">
      <t>イシ</t>
    </rPh>
    <rPh sb="3" eb="4">
      <t>カカ</t>
    </rPh>
    <rPh sb="5" eb="7">
      <t>ツイカ</t>
    </rPh>
    <rPh sb="7" eb="9">
      <t>コウフ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</si>
  <si>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</si>
  <si>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</si>
  <si>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50 回以上／日の接種を週１日以上達成した週</t>
    <rPh sb="21" eb="22">
      <t>シュウ</t>
    </rPh>
    <phoneticPr fontId="2"/>
  </si>
  <si>
    <t>（4週以上で、医師・看護師等に係る追加交付）</t>
    <rPh sb="2" eb="3">
      <t>シュウ</t>
    </rPh>
    <rPh sb="3" eb="5">
      <t>イジョウ</t>
    </rPh>
    <rPh sb="7" eb="9">
      <t>イシ</t>
    </rPh>
    <rPh sb="10" eb="13">
      <t>カンゴシ</t>
    </rPh>
    <rPh sb="13" eb="14">
      <t>トウ</t>
    </rPh>
    <rPh sb="15" eb="16">
      <t>カカ</t>
    </rPh>
    <rPh sb="17" eb="19">
      <t>ツイカ</t>
    </rPh>
    <rPh sb="19" eb="21">
      <t>コウフ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</si>
  <si>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</si>
  <si>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</si>
  <si>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</si>
  <si>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</si>
  <si>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</si>
  <si>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</si>
  <si>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</si>
  <si>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</si>
  <si>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(特別体制)医師の延べ時間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</si>
  <si>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　</t>
    <phoneticPr fontId="2"/>
  </si>
  <si>
    <t>(〃)看護師等の延べ時間</t>
    <rPh sb="3" eb="6">
      <t>カンゴシ</t>
    </rPh>
    <rPh sb="6" eb="7">
      <t>トウ</t>
    </rPh>
    <rPh sb="8" eb="9">
      <t>ノ</t>
    </rPh>
    <rPh sb="10" eb="12">
      <t>ジカン</t>
    </rPh>
    <phoneticPr fontId="2"/>
  </si>
  <si>
    <t>1日当たり
50回以上接種を
行った日</t>
    <rPh sb="1" eb="2">
      <t>ニチ</t>
    </rPh>
    <rPh sb="2" eb="3">
      <t>ア</t>
    </rPh>
    <rPh sb="8" eb="9">
      <t>カイ</t>
    </rPh>
    <rPh sb="9" eb="11">
      <t>イジョウ</t>
    </rPh>
    <rPh sb="11" eb="13">
      <t>セッシュ</t>
    </rPh>
    <rPh sb="15" eb="16">
      <t>オコナ</t>
    </rPh>
    <rPh sb="18" eb="19">
      <t>ヒ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</si>
  <si>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</si>
  <si>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</si>
  <si>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r>
      <t>週の合計
※</t>
    </r>
    <r>
      <rPr>
        <sz val="10"/>
        <color theme="1"/>
        <rFont val="游ゴシック"/>
        <family val="3"/>
        <charset val="128"/>
        <scheme val="minor"/>
      </rPr>
      <t>特別体制については、50回行った日の時間数のみ足し上げ</t>
    </r>
    <rPh sb="0" eb="1">
      <t>シュウ</t>
    </rPh>
    <rPh sb="2" eb="4">
      <t>ゴウケイ</t>
    </rPh>
    <rPh sb="6" eb="8">
      <t>トクベツ</t>
    </rPh>
    <rPh sb="8" eb="10">
      <t>タイセイ</t>
    </rPh>
    <rPh sb="18" eb="19">
      <t>カイ</t>
    </rPh>
    <rPh sb="19" eb="20">
      <t>オコナ</t>
    </rPh>
    <rPh sb="22" eb="23">
      <t>ヒ</t>
    </rPh>
    <rPh sb="24" eb="27">
      <t>ジカンスウ</t>
    </rPh>
    <rPh sb="29" eb="30">
      <t>アシ</t>
    </rPh>
    <rPh sb="31" eb="32">
      <t>ア</t>
    </rPh>
    <phoneticPr fontId="2"/>
  </si>
  <si>
    <t>（特別な接種体制を確保し、かつ、50回/日を週1日以上、4週間以上達成した場合）</t>
    <rPh sb="18" eb="19">
      <t>カイ</t>
    </rPh>
    <rPh sb="20" eb="21">
      <t>ヒ</t>
    </rPh>
    <rPh sb="22" eb="23">
      <t>シュウ</t>
    </rPh>
    <rPh sb="31" eb="33">
      <t>イジョウ</t>
    </rPh>
    <rPh sb="37" eb="39">
      <t>バアイ</t>
    </rPh>
    <phoneticPr fontId="2"/>
  </si>
  <si>
    <t>1日50回以上接種の加算</t>
    <rPh sb="1" eb="2">
      <t>ニチ</t>
    </rPh>
    <rPh sb="4" eb="7">
      <t>カイイジョウ</t>
    </rPh>
    <rPh sb="7" eb="9">
      <t>セッシュ</t>
    </rPh>
    <rPh sb="10" eb="12">
      <t>カサン</t>
    </rPh>
    <phoneticPr fontId="2"/>
  </si>
  <si>
    <r>
      <rPr>
        <sz val="14"/>
        <color theme="1"/>
        <rFont val="游ゴシック"/>
        <family val="3"/>
        <charset val="128"/>
        <scheme val="minor"/>
      </rPr>
      <t>接種回数</t>
    </r>
    <r>
      <rPr>
        <sz val="11"/>
        <color theme="1"/>
        <rFont val="游ゴシック"/>
        <family val="3"/>
        <charset val="128"/>
        <scheme val="minor"/>
      </rPr>
      <t>（予診のみを含めない）</t>
    </r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</si>
  <si>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r>
      <t>時間外の接種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</si>
  <si>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r>
      <t>休日の接種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2">
      <t>キュウジツ</t>
    </rPh>
    <rPh sb="3" eb="5">
      <t>セッシュ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</si>
  <si>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</si>
  <si>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</si>
  <si>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週150回以上接種の加算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</si>
  <si>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※同一日に左記の加算と重複は不可</t>
    <rPh sb="1" eb="3">
      <t>ドウイツ</t>
    </rPh>
    <rPh sb="3" eb="4">
      <t>ビ</t>
    </rPh>
    <rPh sb="5" eb="7">
      <t>サキ</t>
    </rPh>
    <rPh sb="8" eb="10">
      <t>カサン</t>
    </rPh>
    <rPh sb="11" eb="13">
      <t>ジュウフク</t>
    </rPh>
    <rPh sb="14" eb="16">
      <t>フカ</t>
    </rPh>
    <phoneticPr fontId="2"/>
  </si>
  <si>
    <t>医療機関等名称</t>
    <phoneticPr fontId="2"/>
  </si>
  <si>
    <t>左記のうち市内居住者</t>
    <rPh sb="0" eb="2">
      <t>サキ</t>
    </rPh>
    <rPh sb="5" eb="7">
      <t>シナイ</t>
    </rPh>
    <rPh sb="7" eb="10">
      <t>キョジュウシャ</t>
    </rPh>
    <phoneticPr fontId="2"/>
  </si>
  <si>
    <t>(特別体制)医師の延べ時間計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</si>
  <si>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     〃     )看護師等の延べ時間計</t>
    <rPh sb="13" eb="16">
      <t>カンゴシ</t>
    </rPh>
    <rPh sb="16" eb="17">
      <t>トウ</t>
    </rPh>
    <rPh sb="18" eb="19">
      <t>ノ</t>
    </rPh>
    <rPh sb="20" eb="22">
      <t>ジカン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</si>
  <si>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</si>
  <si>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</si>
  <si>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</si>
  <si>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</si>
  <si>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100回未満・100回以上・150回以上</t>
    <rPh sb="3" eb="4">
      <t>カイ</t>
    </rPh>
    <rPh sb="4" eb="6">
      <t>ミマン</t>
    </rPh>
    <rPh sb="10" eb="11">
      <t>カイ</t>
    </rPh>
    <rPh sb="11" eb="13">
      <t>イジョウ</t>
    </rPh>
    <rPh sb="17" eb="20">
      <t>カイイオウ</t>
    </rPh>
    <phoneticPr fontId="2"/>
  </si>
  <si>
    <t>週の回数区分（○で囲む）</t>
    <rPh sb="0" eb="1">
      <t>シュウ</t>
    </rPh>
    <rPh sb="2" eb="4">
      <t>カイスウ</t>
    </rPh>
    <rPh sb="4" eb="6">
      <t>クブン</t>
    </rPh>
    <rPh sb="9" eb="10">
      <t>カコ</t>
    </rPh>
    <phoneticPr fontId="2"/>
  </si>
  <si>
    <t>日</t>
    <rPh sb="0" eb="1">
      <t>ニチ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</si>
  <si>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</si>
  <si>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</si>
  <si>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単価 3,000円/回</t>
    <rPh sb="0" eb="2">
      <t>タンカ</t>
    </rPh>
    <rPh sb="8" eb="9">
      <t>エン</t>
    </rPh>
    <rPh sb="10" eb="11">
      <t>カイ</t>
    </rPh>
    <phoneticPr fontId="2"/>
  </si>
  <si>
    <t>単価 2,000円/回</t>
    <rPh sb="8" eb="9">
      <t>エン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</si>
  <si>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</si>
  <si>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</si>
  <si>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</si>
  <si>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週</t>
    <rPh sb="0" eb="1">
      <t>シュウ</t>
    </rPh>
    <phoneticPr fontId="2"/>
  </si>
  <si>
    <t>（4週以上で、該当する週の接種について3,000円加算）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</si>
  <si>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</si>
  <si>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医療機関　住所</t>
    <rPh sb="5" eb="7">
      <t>ジュウショ</t>
    </rPh>
    <phoneticPr fontId="2"/>
  </si>
  <si>
    <t>名称</t>
    <phoneticPr fontId="2"/>
  </si>
  <si>
    <t>開設者</t>
    <phoneticPr fontId="2"/>
  </si>
  <si>
    <t>医療機関 住所　</t>
    <rPh sb="5" eb="7">
      <t>ジュウショ</t>
    </rPh>
    <phoneticPr fontId="2"/>
  </si>
  <si>
    <t>氏名</t>
    <phoneticPr fontId="2"/>
  </si>
  <si>
    <t>住所</t>
    <phoneticPr fontId="2"/>
  </si>
  <si>
    <t>(申請者) 氏名</t>
    <rPh sb="1" eb="4">
      <t>シンセイシャ</t>
    </rPh>
    <phoneticPr fontId="2"/>
  </si>
  <si>
    <t>　青森県知事　殿　　　　　　　　　　　　</t>
    <rPh sb="1" eb="6">
      <t>アオモリケンチジ</t>
    </rPh>
    <rPh sb="7" eb="8">
      <t>ドノ</t>
    </rPh>
    <phoneticPr fontId="2"/>
  </si>
  <si>
    <t>令和３年度青森県新型コロナウイルスワクチン接種促進事業費補助金（個別接種分）
交付申請書兼請求書（診療所）</t>
    <rPh sb="41" eb="44">
      <t>シンセイショ</t>
    </rPh>
    <rPh sb="44" eb="45">
      <t>ケン</t>
    </rPh>
    <rPh sb="45" eb="48">
      <t>セイキュウショ</t>
    </rPh>
    <rPh sb="49" eb="52">
      <t>シンリョウジョ</t>
    </rPh>
    <phoneticPr fontId="2"/>
  </si>
  <si>
    <t>申請（請求）金額</t>
    <rPh sb="0" eb="2">
      <t>シンセイ</t>
    </rPh>
    <rPh sb="3" eb="5">
      <t>セイキュウ</t>
    </rPh>
    <rPh sb="6" eb="8">
      <t>キンガク</t>
    </rPh>
    <phoneticPr fontId="4"/>
  </si>
  <si>
    <t>　注１　振込先口座の通帳の写し（口座番号と口座名義（ｶﾀｶﾅ）が分かるページ）を添付してください。</t>
    <rPh sb="1" eb="2">
      <t>チュウ</t>
    </rPh>
    <phoneticPr fontId="2"/>
  </si>
  <si>
    <t>　　２　申請者と口座名義人が異なる場合は、受領についての委任状を提出してください。</t>
    <phoneticPr fontId="2"/>
  </si>
  <si>
    <t>第１号様式　　病院用（第３関係）</t>
    <rPh sb="7" eb="9">
      <t>ビョウイン</t>
    </rPh>
    <phoneticPr fontId="2"/>
  </si>
  <si>
    <r>
      <rPr>
        <sz val="20"/>
        <color theme="1"/>
        <rFont val="ＭＳ 明朝"/>
        <family val="1"/>
        <charset val="128"/>
      </rPr>
      <t>第１号様式　　診療所用（第３関係）</t>
    </r>
    <r>
      <rPr>
        <sz val="22"/>
        <color theme="1"/>
        <rFont val="ＭＳ 明朝"/>
        <family val="1"/>
        <charset val="128"/>
      </rPr>
      <t>　</t>
    </r>
    <rPh sb="0" eb="1">
      <t>ダイ</t>
    </rPh>
    <rPh sb="2" eb="5">
      <t>ゴウヨウシキ</t>
    </rPh>
    <rPh sb="12" eb="13">
      <t>ダイ</t>
    </rPh>
    <rPh sb="14" eb="16">
      <t>カンケイ</t>
    </rPh>
    <phoneticPr fontId="2"/>
  </si>
  <si>
    <t>　</t>
    <phoneticPr fontId="2"/>
  </si>
  <si>
    <r>
      <t>　</t>
    </r>
    <r>
      <rPr>
        <sz val="22"/>
        <color theme="1"/>
        <rFont val="ＭＳ 明朝"/>
        <family val="1"/>
        <charset val="128"/>
      </rPr>
      <t>青森県知事　殿</t>
    </r>
    <r>
      <rPr>
        <sz val="24"/>
        <color theme="1"/>
        <rFont val="ＭＳ 明朝"/>
        <family val="1"/>
        <charset val="128"/>
      </rPr>
      <t>　　　　　　　　　</t>
    </r>
    <phoneticPr fontId="2"/>
  </si>
  <si>
    <t>(申請者)</t>
    <rPh sb="1" eb="3">
      <t>シンセイ</t>
    </rPh>
    <rPh sb="3" eb="4">
      <t>シャ</t>
    </rPh>
    <phoneticPr fontId="2"/>
  </si>
  <si>
    <t>令和３年度青森県新型コロナウイルスワクチン接種促進事業費補助金（個別接種分）
交付申請書兼請求書（病院）</t>
    <rPh sb="49" eb="51">
      <t>ビョウイン</t>
    </rPh>
    <phoneticPr fontId="2"/>
  </si>
  <si>
    <t>　注１　振込先口座の通帳の写し（口座番号と口座名義（ｶﾀｶﾅ）が分かるページ）を添付してください。</t>
    <phoneticPr fontId="2"/>
  </si>
  <si>
    <t>　新型コロナウイルスワクチン接種推進事業（個別接種分）の実績報告書（診療所）</t>
    <rPh sb="1" eb="3">
      <t>シンガタ</t>
    </rPh>
    <rPh sb="14" eb="16">
      <t>セッシュ</t>
    </rPh>
    <rPh sb="16" eb="20">
      <t>スイシンジギョウ</t>
    </rPh>
    <rPh sb="21" eb="25">
      <t>コベツセッシュ</t>
    </rPh>
    <rPh sb="25" eb="26">
      <t>ブン</t>
    </rPh>
    <rPh sb="28" eb="30">
      <t>ジッセキ</t>
    </rPh>
    <rPh sb="30" eb="33">
      <t>ホウコクショ</t>
    </rPh>
    <rPh sb="34" eb="37">
      <t>シンリョウジョ</t>
    </rPh>
    <phoneticPr fontId="2"/>
  </si>
  <si>
    <r>
      <t>　　</t>
    </r>
    <r>
      <rPr>
        <sz val="22"/>
        <color theme="1"/>
        <rFont val="ＭＳ 明朝"/>
        <family val="1"/>
        <charset val="128"/>
      </rPr>
      <t>下記のとおり、新型コロナウイルスワクチンの接種を行ったので報告する。</t>
    </r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</si>
  <si>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医療機関等名称</t>
    <phoneticPr fontId="2"/>
  </si>
  <si>
    <t>　新型コロナウイルスワクチン接種推進事業（個別接種分）の実績報告書（病院）</t>
    <rPh sb="1" eb="3">
      <t>シンガタ</t>
    </rPh>
    <rPh sb="14" eb="16">
      <t>セッシュ</t>
    </rPh>
    <rPh sb="28" eb="30">
      <t>ジッセキ</t>
    </rPh>
    <rPh sb="30" eb="33">
      <t>ホウコクショ</t>
    </rPh>
    <rPh sb="34" eb="36">
      <t>ビョウイン</t>
    </rPh>
    <phoneticPr fontId="2"/>
  </si>
  <si>
    <r>
      <t>　　</t>
    </r>
    <r>
      <rPr>
        <sz val="20"/>
        <color theme="1"/>
        <rFont val="ＭＳ ゴシック"/>
        <family val="3"/>
        <charset val="128"/>
      </rPr>
      <t>２　申請者と口座名義人が異なる場合は、受領についての委任状を提出してください。</t>
    </r>
    <phoneticPr fontId="2"/>
  </si>
  <si>
    <t>申請(請求)金額</t>
    <rPh sb="3" eb="5">
      <t>セイキュウ</t>
    </rPh>
    <rPh sb="6" eb="8">
      <t>キンガク</t>
    </rPh>
    <phoneticPr fontId="4"/>
  </si>
  <si>
    <t>電話番号(医療機関)</t>
    <rPh sb="0" eb="2">
      <t>デンワ</t>
    </rPh>
    <rPh sb="2" eb="4">
      <t>バンゴウ</t>
    </rPh>
    <rPh sb="5" eb="9">
      <t>イリョウキカン</t>
    </rPh>
    <phoneticPr fontId="2"/>
  </si>
  <si>
    <t>電話番号(医療機関)</t>
    <rPh sb="0" eb="2">
      <t>デンワ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</si>
  <si>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</si>
  <si>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</si>
  <si>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第２号様式（病院用）
令和　　年　　月　　日</t>
    <rPh sb="11" eb="13">
      <t>レイワ</t>
    </rPh>
    <rPh sb="15" eb="16">
      <t>ネン</t>
    </rPh>
    <rPh sb="18" eb="19">
      <t>ツキ</t>
    </rPh>
    <rPh sb="21" eb="22">
      <t>ヒ</t>
    </rPh>
    <phoneticPr fontId="2"/>
  </si>
  <si>
    <r>
      <rPr>
        <sz val="18"/>
        <color theme="1"/>
        <rFont val="ＭＳ 明朝"/>
        <family val="1"/>
        <charset val="128"/>
      </rPr>
      <t>第２号様式（診療所用）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8"/>
        <color theme="1"/>
        <rFont val="ＭＳ 明朝"/>
        <family val="1"/>
        <charset val="128"/>
      </rPr>
      <t>令和　　年　　月　　日</t>
    </r>
    <phoneticPr fontId="2"/>
  </si>
  <si>
    <t>接種回数計（予診のみを含めない）8/1～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</si>
  <si>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時間外接種計（予診のみも含める）8/1～</t>
    <rPh sb="0" eb="3">
      <t>ジカンガイ</t>
    </rPh>
    <rPh sb="3" eb="5">
      <t>セッシュ</t>
    </rPh>
    <phoneticPr fontId="2"/>
  </si>
  <si>
    <t>休日接種計（予診のみも含める）8/1～</t>
    <rPh sb="0" eb="2">
      <t>キュウジツ</t>
    </rPh>
    <rPh sb="2" eb="4">
      <t>セッシュ</t>
    </rPh>
    <phoneticPr fontId="2"/>
  </si>
  <si>
    <t>(1/2)</t>
    <phoneticPr fontId="2"/>
  </si>
  <si>
    <t>(2/2)</t>
    <phoneticPr fontId="2"/>
  </si>
  <si>
    <t>　8月1日から10月2日の期間において、別紙報告書(第２号様式)のとおりコロナワクチンウイルスの接種を実施したため、補助金の交付について、以下のとおり申請及び請求する。</t>
    <rPh sb="2" eb="3">
      <t>ガツ</t>
    </rPh>
    <rPh sb="4" eb="5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58" eb="61">
      <t>ホジョキン</t>
    </rPh>
    <rPh sb="62" eb="64">
      <t>コウフ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</si>
  <si>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8月1日から10月2日の間</t>
    <rPh sb="1" eb="2">
      <t>ガツ</t>
    </rPh>
    <rPh sb="3" eb="4">
      <t>ニチ</t>
    </rPh>
    <rPh sb="8" eb="9">
      <t>ガツ</t>
    </rPh>
    <rPh sb="10" eb="11">
      <t>ニチ</t>
    </rPh>
    <rPh sb="12" eb="13">
      <t>アイダ</t>
    </rPh>
    <phoneticPr fontId="2"/>
  </si>
  <si>
    <t>8月2日の週</t>
    <rPh sb="1" eb="2">
      <t>ガツ</t>
    </rPh>
    <rPh sb="3" eb="4">
      <t>ニチ</t>
    </rPh>
    <rPh sb="5" eb="6">
      <t>シュウ</t>
    </rPh>
    <phoneticPr fontId="2"/>
  </si>
  <si>
    <t>8月9日の週</t>
    <rPh sb="1" eb="2">
      <t>ガツ</t>
    </rPh>
    <rPh sb="3" eb="4">
      <t>ニチ</t>
    </rPh>
    <rPh sb="5" eb="6">
      <t>シュウ</t>
    </rPh>
    <phoneticPr fontId="2"/>
  </si>
  <si>
    <t>8月16日の週</t>
    <rPh sb="1" eb="2">
      <t>ガツ</t>
    </rPh>
    <rPh sb="4" eb="5">
      <t>ニチ</t>
    </rPh>
    <rPh sb="6" eb="7">
      <t>シュウ</t>
    </rPh>
    <phoneticPr fontId="2"/>
  </si>
  <si>
    <t>8月23日の週</t>
    <rPh sb="1" eb="2">
      <t>ガツ</t>
    </rPh>
    <rPh sb="4" eb="5">
      <t>ニチ</t>
    </rPh>
    <rPh sb="6" eb="7">
      <t>シュウ</t>
    </rPh>
    <phoneticPr fontId="2"/>
  </si>
  <si>
    <t>8月30日の週</t>
    <rPh sb="1" eb="2">
      <t>ガツ</t>
    </rPh>
    <rPh sb="4" eb="5">
      <t>ニチ</t>
    </rPh>
    <rPh sb="6" eb="7">
      <t>シュウ</t>
    </rPh>
    <phoneticPr fontId="2"/>
  </si>
  <si>
    <t>9月6日の週</t>
    <rPh sb="1" eb="2">
      <t>ガツ</t>
    </rPh>
    <rPh sb="3" eb="4">
      <t>ニチ</t>
    </rPh>
    <rPh sb="5" eb="6">
      <t>シュウ</t>
    </rPh>
    <phoneticPr fontId="2"/>
  </si>
  <si>
    <t>9月13日の週</t>
    <rPh sb="1" eb="2">
      <t>ガツ</t>
    </rPh>
    <rPh sb="4" eb="5">
      <t>ニチ</t>
    </rPh>
    <rPh sb="6" eb="7">
      <t>シュウ</t>
    </rPh>
    <phoneticPr fontId="2"/>
  </si>
  <si>
    <t>9月20日の週</t>
    <rPh sb="1" eb="2">
      <t>ガツ</t>
    </rPh>
    <rPh sb="4" eb="5">
      <t>ニチ</t>
    </rPh>
    <rPh sb="6" eb="7">
      <t>シュウ</t>
    </rPh>
    <phoneticPr fontId="2"/>
  </si>
  <si>
    <t>9月27の週</t>
    <rPh sb="1" eb="2">
      <t>ガツ</t>
    </rPh>
    <rPh sb="5" eb="6">
      <t>シュウ</t>
    </rPh>
    <phoneticPr fontId="2"/>
  </si>
  <si>
    <r>
      <t>　8</t>
    </r>
    <r>
      <rPr>
        <sz val="22"/>
        <rFont val="ＭＳ 明朝"/>
        <family val="1"/>
        <charset val="128"/>
      </rPr>
      <t>月1日から10月2日の期間において、別紙報告書(第２号様式)のとおりコロナワクチンウイルスの接種を実施したため、補助金の交付について、以下のとおり申請及び請求する。</t>
    </r>
    <rPh sb="2" eb="3">
      <t>ガツ</t>
    </rPh>
    <rPh sb="4" eb="5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</si>
  <si>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9月27日の週</t>
    <rPh sb="1" eb="2">
      <t>ガツ</t>
    </rPh>
    <rPh sb="4" eb="5">
      <t>ニチ</t>
    </rPh>
    <rPh sb="6" eb="7">
      <t>シュウ</t>
    </rPh>
    <phoneticPr fontId="2"/>
  </si>
  <si>
    <t>医療機関名称</t>
    <phoneticPr fontId="2"/>
  </si>
  <si>
    <t>医療機関　名称
開設者　　住所
　　　　　　　　　　　　　　　　  氏名（法人名・職氏名）　　　　　　　　　　　　印</t>
    <rPh sb="37" eb="39">
      <t>ホウジン</t>
    </rPh>
    <rPh sb="39" eb="40">
      <t>メイ</t>
    </rPh>
    <rPh sb="41" eb="42">
      <t>ショク</t>
    </rPh>
    <rPh sb="42" eb="44">
      <t>シメイ</t>
    </rPh>
    <phoneticPr fontId="2"/>
  </si>
  <si>
    <t>　　　　　医療機関　名称
　　　　　開設者　　住所
　　　　　　　　　　氏名(法人名・職氏名)　　　　　　　　　　　　　　印</t>
    <rPh sb="10" eb="12">
      <t>メイショウ</t>
    </rPh>
    <rPh sb="18" eb="20">
      <t>カイセツ</t>
    </rPh>
    <rPh sb="20" eb="21">
      <t>シャ</t>
    </rPh>
    <rPh sb="23" eb="25">
      <t>ジュウショ</t>
    </rPh>
    <rPh sb="36" eb="38">
      <t>シメイ</t>
    </rPh>
    <rPh sb="39" eb="41">
      <t>ホウジン</t>
    </rPh>
    <rPh sb="41" eb="42">
      <t>メイ</t>
    </rPh>
    <rPh sb="43" eb="44">
      <t>ショク</t>
    </rPh>
    <rPh sb="44" eb="46">
      <t>シメイ</t>
    </rPh>
    <rPh sb="61" eb="62">
      <t>イン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</si>
  <si>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の実績は含まれない。</t>
    </r>
    <rPh sb="51" eb="52">
      <t>オヨ</t>
    </rPh>
    <rPh sb="53" eb="55">
      <t>ショクイキ</t>
    </rPh>
    <rPh sb="55" eb="57">
      <t>セッシュ</t>
    </rPh>
    <rPh sb="58" eb="60">
      <t>ジッセキ</t>
    </rPh>
    <phoneticPr fontId="2"/>
  </si>
  <si>
    <t>（法人名・職氏名）</t>
    <rPh sb="1" eb="3">
      <t>ホウジン</t>
    </rPh>
    <rPh sb="3" eb="4">
      <t>メイ</t>
    </rPh>
    <rPh sb="5" eb="6">
      <t>ショク</t>
    </rPh>
    <rPh sb="6" eb="8">
      <t>シメイ</t>
    </rPh>
    <phoneticPr fontId="2"/>
  </si>
  <si>
    <t>印</t>
    <rPh sb="0" eb="1">
      <t>イン</t>
    </rPh>
    <phoneticPr fontId="2"/>
  </si>
  <si>
    <t>(法人名・職氏名）</t>
    <rPh sb="1" eb="3">
      <t>ホウジン</t>
    </rPh>
    <rPh sb="3" eb="4">
      <t>メイ</t>
    </rPh>
    <rPh sb="5" eb="6">
      <t>ショク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</si>
</sst>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m/d"/>
    <numFmt numFmtId="177" formatCode="General&quot;回&quot;"/>
    <numFmt numFmtId="178" formatCode="General&quot;日&quot;"/>
    <numFmt numFmtId="179" formatCode="General&quot;週&quot;"/>
    <numFmt numFmtId="180" formatCode="General&quot;時間&quot;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6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76" fontId="1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38" fontId="7" fillId="3" borderId="1" xfId="1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38" fontId="17" fillId="0" borderId="13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38" fontId="17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38" fontId="17" fillId="3" borderId="13" xfId="1" applyFont="1" applyFill="1" applyBorder="1" applyAlignment="1">
      <alignment horizontal="center" vertical="center"/>
    </xf>
    <xf numFmtId="0" fontId="0" fillId="0" borderId="0" xfId="0">
      <alignment vertical="center"/>
    </xf>
    <xf numFmtId="38" fontId="7" fillId="3" borderId="8" xfId="1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4" xfId="0" applyFont="1" applyBorder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178" fontId="9" fillId="0" borderId="9" xfId="1" applyNumberFormat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178" fontId="9" fillId="0" borderId="14" xfId="1" applyNumberFormat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24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0" fillId="0" borderId="0" xfId="0">
      <alignment vertical="center"/>
    </xf>
    <xf numFmtId="0" fontId="14" fillId="0" borderId="0" xfId="0" applyFont="1" applyAlignment="1">
      <alignment vertical="center"/>
    </xf>
    <xf numFmtId="0" fontId="0" fillId="0" borderId="0" xfId="0">
      <alignment vertical="center"/>
    </xf>
    <xf numFmtId="180" fontId="9" fillId="0" borderId="9" xfId="1" applyNumberFormat="1" applyFont="1" applyBorder="1" applyAlignment="1">
      <alignment horizontal="right" vertical="center"/>
    </xf>
    <xf numFmtId="180" fontId="9" fillId="0" borderId="14" xfId="1" applyNumberFormat="1" applyFont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9" fillId="0" borderId="7" xfId="1" applyNumberFormat="1" applyFont="1" applyBorder="1" applyAlignment="1">
      <alignment horizontal="right" vertical="center"/>
    </xf>
    <xf numFmtId="0" fontId="22" fillId="0" borderId="0" xfId="0" applyFont="1" applyFill="1">
      <alignment vertical="center"/>
    </xf>
    <xf numFmtId="38" fontId="9" fillId="0" borderId="0" xfId="1" applyFont="1" applyFill="1" applyBorder="1" applyAlignment="1">
      <alignment horizontal="right" vertical="center"/>
    </xf>
    <xf numFmtId="0" fontId="0" fillId="0" borderId="0" xfId="0">
      <alignment vertical="center"/>
    </xf>
    <xf numFmtId="0" fontId="26" fillId="0" borderId="0" xfId="0" applyFont="1" applyAlignment="1">
      <alignment horizontal="right" vertical="center"/>
    </xf>
    <xf numFmtId="0" fontId="26" fillId="0" borderId="0" xfId="2" applyFont="1" applyBorder="1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34" fillId="0" borderId="0" xfId="2" applyFont="1" applyBorder="1" applyAlignment="1">
      <alignment vertical="top" wrapText="1"/>
    </xf>
    <xf numFmtId="0" fontId="34" fillId="0" borderId="0" xfId="2" applyFont="1" applyBorder="1">
      <alignment vertical="center"/>
    </xf>
    <xf numFmtId="0" fontId="27" fillId="0" borderId="0" xfId="2" applyFont="1" applyBorder="1">
      <alignment vertical="center"/>
    </xf>
    <xf numFmtId="0" fontId="27" fillId="0" borderId="0" xfId="2" applyFont="1" applyBorder="1" applyAlignment="1">
      <alignment vertical="center"/>
    </xf>
    <xf numFmtId="0" fontId="27" fillId="0" borderId="0" xfId="2" applyFont="1" applyBorder="1" applyAlignment="1">
      <alignment horizontal="right" vertical="center"/>
    </xf>
    <xf numFmtId="0" fontId="35" fillId="0" borderId="7" xfId="2" applyFont="1" applyBorder="1">
      <alignment vertical="center"/>
    </xf>
    <xf numFmtId="0" fontId="36" fillId="0" borderId="7" xfId="0" applyFont="1" applyBorder="1">
      <alignment vertical="center"/>
    </xf>
    <xf numFmtId="0" fontId="27" fillId="0" borderId="0" xfId="0" applyFont="1" applyBorder="1">
      <alignment vertical="center"/>
    </xf>
    <xf numFmtId="177" fontId="26" fillId="0" borderId="0" xfId="0" applyNumberFormat="1" applyFont="1">
      <alignment vertical="center"/>
    </xf>
    <xf numFmtId="0" fontId="32" fillId="0" borderId="0" xfId="0" applyFo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9" xfId="2" applyFont="1" applyBorder="1">
      <alignment vertical="center"/>
    </xf>
    <xf numFmtId="0" fontId="26" fillId="0" borderId="0" xfId="2" applyFont="1" applyBorder="1" applyAlignment="1"/>
    <xf numFmtId="0" fontId="26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2" applyFont="1" applyBorder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0" applyFont="1" applyFill="1">
      <alignment vertical="center"/>
    </xf>
    <xf numFmtId="0" fontId="26" fillId="0" borderId="7" xfId="2" applyFont="1" applyFill="1" applyBorder="1">
      <alignment vertical="center"/>
    </xf>
    <xf numFmtId="0" fontId="26" fillId="0" borderId="0" xfId="2" applyFont="1" applyFill="1" applyBorder="1">
      <alignment vertical="center"/>
    </xf>
    <xf numFmtId="0" fontId="41" fillId="0" borderId="7" xfId="0" applyFont="1" applyBorder="1">
      <alignment vertical="center"/>
    </xf>
    <xf numFmtId="0" fontId="26" fillId="0" borderId="7" xfId="2" applyFont="1" applyFill="1" applyBorder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0" fontId="26" fillId="0" borderId="1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37" fillId="0" borderId="0" xfId="0" applyFont="1">
      <alignment vertical="center"/>
    </xf>
    <xf numFmtId="0" fontId="45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38" fontId="7" fillId="3" borderId="1" xfId="1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32" fillId="0" borderId="7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6" fillId="0" borderId="9" xfId="2" applyFont="1" applyFill="1" applyBorder="1">
      <alignment vertical="center"/>
    </xf>
    <xf numFmtId="0" fontId="26" fillId="0" borderId="7" xfId="2" applyFont="1" applyFill="1" applyBorder="1">
      <alignment vertical="center"/>
    </xf>
    <xf numFmtId="0" fontId="26" fillId="0" borderId="0" xfId="2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7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7" fillId="4" borderId="1" xfId="1" applyFont="1" applyFill="1" applyBorder="1">
      <alignment vertical="center"/>
    </xf>
    <xf numFmtId="38" fontId="17" fillId="4" borderId="1" xfId="1" applyFont="1" applyFill="1" applyBorder="1" applyAlignment="1">
      <alignment horizontal="center" vertical="center"/>
    </xf>
    <xf numFmtId="38" fontId="7" fillId="4" borderId="8" xfId="1" applyFont="1" applyFill="1" applyBorder="1">
      <alignment vertical="center"/>
    </xf>
    <xf numFmtId="38" fontId="17" fillId="4" borderId="13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7" fillId="3" borderId="1" xfId="0" applyFont="1" applyFill="1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16" fillId="3" borderId="1" xfId="0" applyFont="1" applyFill="1" applyBorder="1">
      <alignment vertical="center"/>
    </xf>
    <xf numFmtId="38" fontId="7" fillId="0" borderId="1" xfId="1" applyFont="1" applyFill="1" applyBorder="1" applyAlignment="1">
      <alignment horizontal="left" vertical="center"/>
    </xf>
    <xf numFmtId="0" fontId="21" fillId="0" borderId="7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top" wrapText="1"/>
    </xf>
    <xf numFmtId="0" fontId="16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7" xfId="0" applyFont="1" applyFill="1" applyBorder="1">
      <alignment vertical="center"/>
    </xf>
    <xf numFmtId="0" fontId="26" fillId="0" borderId="9" xfId="2" applyFont="1" applyFill="1" applyBorder="1">
      <alignment vertical="center"/>
    </xf>
    <xf numFmtId="38" fontId="9" fillId="0" borderId="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33" fillId="0" borderId="0" xfId="2" applyFont="1" applyBorder="1" applyAlignment="1">
      <alignment vertical="top" wrapText="1"/>
    </xf>
    <xf numFmtId="5" fontId="37" fillId="0" borderId="7" xfId="2" applyNumberFormat="1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38" fontId="26" fillId="0" borderId="1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38" fontId="9" fillId="0" borderId="14" xfId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0" fillId="0" borderId="3" xfId="0" applyFont="1" applyBorder="1" applyAlignment="1">
      <alignment horizontal="left"/>
    </xf>
    <xf numFmtId="0" fontId="26" fillId="0" borderId="1" xfId="0" applyFont="1" applyFill="1" applyBorder="1">
      <alignment vertical="center"/>
    </xf>
    <xf numFmtId="38" fontId="26" fillId="0" borderId="1" xfId="1" applyFont="1" applyFill="1" applyBorder="1" applyAlignment="1">
      <alignment horizontal="right" vertical="center"/>
    </xf>
    <xf numFmtId="180" fontId="9" fillId="0" borderId="9" xfId="1" applyNumberFormat="1" applyFont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38" fontId="26" fillId="0" borderId="8" xfId="1" applyFont="1" applyFill="1" applyBorder="1" applyAlignment="1">
      <alignment horizontal="center" vertical="center"/>
    </xf>
    <xf numFmtId="38" fontId="26" fillId="0" borderId="9" xfId="1" applyFont="1" applyFill="1" applyBorder="1" applyAlignment="1">
      <alignment horizontal="center" vertical="center"/>
    </xf>
    <xf numFmtId="38" fontId="26" fillId="0" borderId="13" xfId="1" applyFont="1" applyFill="1" applyBorder="1" applyAlignment="1">
      <alignment horizontal="center" vertical="center"/>
    </xf>
    <xf numFmtId="180" fontId="9" fillId="0" borderId="14" xfId="1" applyNumberFormat="1" applyFont="1" applyBorder="1" applyAlignment="1">
      <alignment horizontal="right" vertical="center"/>
    </xf>
    <xf numFmtId="0" fontId="26" fillId="0" borderId="0" xfId="2" applyFont="1" applyFill="1" applyBorder="1" applyAlignment="1">
      <alignment vertical="center"/>
    </xf>
    <xf numFmtId="0" fontId="35" fillId="0" borderId="7" xfId="2" applyFont="1" applyBorder="1" applyAlignment="1">
      <alignment vertical="center"/>
    </xf>
    <xf numFmtId="0" fontId="0" fillId="0" borderId="7" xfId="0" applyBorder="1" applyAlignment="1">
      <alignment vertical="center"/>
    </xf>
    <xf numFmtId="5" fontId="44" fillId="0" borderId="7" xfId="2" applyNumberFormat="1" applyFont="1" applyBorder="1" applyAlignment="1">
      <alignment horizontal="center"/>
    </xf>
    <xf numFmtId="0" fontId="40" fillId="0" borderId="3" xfId="0" applyFont="1" applyFill="1" applyBorder="1" applyAlignment="1"/>
    <xf numFmtId="0" fontId="0" fillId="0" borderId="3" xfId="0" applyBorder="1" applyAlignment="1"/>
    <xf numFmtId="0" fontId="32" fillId="0" borderId="0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2" applyFont="1" applyFill="1" applyBorder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0" fontId="43" fillId="0" borderId="0" xfId="2" applyFont="1" applyBorder="1" applyAlignment="1">
      <alignment vertical="top" wrapText="1"/>
    </xf>
    <xf numFmtId="0" fontId="30" fillId="0" borderId="9" xfId="0" applyFont="1" applyBorder="1" applyAlignment="1">
      <alignment horizontal="center" vertical="center"/>
    </xf>
    <xf numFmtId="0" fontId="26" fillId="0" borderId="7" xfId="2" applyFont="1" applyBorder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28" fillId="0" borderId="0" xfId="2" applyFont="1" applyFill="1" applyBorder="1" applyAlignment="1">
      <alignment horizontal="right" vertical="center"/>
    </xf>
    <xf numFmtId="0" fontId="26" fillId="0" borderId="0" xfId="2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61"/>
  <sheetViews>
    <sheetView view="pageBreakPreview" topLeftCell="A40" zoomScale="55" zoomScaleNormal="100" zoomScaleSheetLayoutView="55" workbookViewId="0">
      <selection activeCell="A54" sqref="A54"/>
    </sheetView>
  </sheetViews>
  <sheetFormatPr defaultRowHeight="18.75" x14ac:dyDescent="0.4"/>
  <cols>
    <col min="1" max="1" width="40.625" style="50" customWidth="1"/>
    <col min="2" max="7" width="9.375" style="50" bestFit="1" customWidth="1"/>
    <col min="8" max="8" width="9.125" style="50" bestFit="1" customWidth="1"/>
    <col min="9" max="9" width="13" style="50" bestFit="1" customWidth="1"/>
    <col min="10" max="10" width="41.5" style="50" customWidth="1"/>
    <col min="11" max="11" width="7.875" style="50" customWidth="1"/>
    <col min="12" max="12" width="15.875" style="50" customWidth="1"/>
    <col min="13" max="13" width="15.5" style="50" customWidth="1"/>
    <col min="14" max="14" width="36.625" style="50" customWidth="1"/>
    <col min="15" max="16384" width="9" style="50"/>
  </cols>
  <sheetData>
    <row r="1" spans="1:14" ht="63.75" customHeight="1" x14ac:dyDescent="0.4">
      <c r="A1" s="98" t="s">
        <v>87</v>
      </c>
      <c r="B1" s="123"/>
      <c r="C1" s="124"/>
      <c r="D1" s="124"/>
      <c r="E1" s="124"/>
      <c r="F1" s="124"/>
      <c r="G1" s="124"/>
      <c r="H1" s="124"/>
      <c r="I1" s="124"/>
      <c r="K1" s="132" t="s">
        <v>96</v>
      </c>
      <c r="L1" s="133"/>
      <c r="M1" s="133"/>
    </row>
    <row r="2" spans="1:14" ht="77.25" customHeight="1" x14ac:dyDescent="0.4">
      <c r="A2" s="130" t="s">
        <v>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1"/>
    </row>
    <row r="3" spans="1:14" ht="4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11"/>
    </row>
    <row r="4" spans="1:14" ht="45" customHeight="1" x14ac:dyDescent="0.4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M4" s="11"/>
    </row>
    <row r="5" spans="1:14" ht="4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M5" s="11"/>
    </row>
    <row r="6" spans="1:14" ht="24" x14ac:dyDescent="0.4">
      <c r="A6" s="12"/>
      <c r="B6" s="12"/>
      <c r="C6" s="12"/>
      <c r="D6" s="12"/>
      <c r="E6" s="12"/>
      <c r="F6" s="12"/>
      <c r="G6" s="12"/>
      <c r="H6" s="12"/>
      <c r="I6" s="125" t="s">
        <v>7</v>
      </c>
      <c r="J6" s="127" t="s">
        <v>54</v>
      </c>
      <c r="K6" s="129" t="s">
        <v>8</v>
      </c>
      <c r="L6" s="129"/>
      <c r="M6" s="129"/>
    </row>
    <row r="7" spans="1:14" ht="27.75" customHeight="1" x14ac:dyDescent="0.4">
      <c r="A7" s="12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26"/>
      <c r="J7" s="128"/>
      <c r="K7" s="129"/>
      <c r="L7" s="129"/>
      <c r="M7" s="129"/>
    </row>
    <row r="8" spans="1:14" ht="34.5" customHeight="1" x14ac:dyDescent="0.4">
      <c r="A8" s="14"/>
      <c r="B8" s="13">
        <v>44409</v>
      </c>
      <c r="C8" s="13">
        <f>B8+1</f>
        <v>44410</v>
      </c>
      <c r="D8" s="13">
        <f t="shared" ref="D8:G8" si="0">C8+1</f>
        <v>44411</v>
      </c>
      <c r="E8" s="13">
        <f t="shared" si="0"/>
        <v>44412</v>
      </c>
      <c r="F8" s="13">
        <f t="shared" si="0"/>
        <v>44413</v>
      </c>
      <c r="G8" s="13">
        <f t="shared" si="0"/>
        <v>44414</v>
      </c>
      <c r="H8" s="13">
        <f>G8+1</f>
        <v>44415</v>
      </c>
      <c r="I8" s="15"/>
      <c r="J8" s="16"/>
      <c r="K8" s="122"/>
      <c r="L8" s="122"/>
      <c r="M8" s="122"/>
    </row>
    <row r="9" spans="1:14" ht="34.5" customHeight="1" x14ac:dyDescent="0.4">
      <c r="A9" s="35" t="s">
        <v>49</v>
      </c>
      <c r="B9" s="53"/>
      <c r="C9" s="53"/>
      <c r="D9" s="53"/>
      <c r="E9" s="53"/>
      <c r="F9" s="53"/>
      <c r="G9" s="53"/>
      <c r="H9" s="53"/>
      <c r="I9" s="15"/>
      <c r="J9" s="54" t="s">
        <v>53</v>
      </c>
      <c r="K9" s="122"/>
      <c r="L9" s="122"/>
      <c r="M9" s="122"/>
      <c r="N9" s="3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</row>
    <row r="10" spans="1:14" ht="34.5" customHeight="1" x14ac:dyDescent="0.4">
      <c r="A10" s="95" t="s">
        <v>50</v>
      </c>
      <c r="B10" s="96"/>
      <c r="C10" s="96"/>
      <c r="D10" s="96"/>
      <c r="E10" s="96"/>
      <c r="F10" s="96"/>
      <c r="G10" s="96"/>
      <c r="H10" s="96"/>
      <c r="I10" s="16"/>
      <c r="J10" s="16"/>
      <c r="K10" s="122"/>
      <c r="L10" s="122"/>
      <c r="M10" s="122"/>
      <c r="N10" s="3"/>
    </row>
    <row r="11" spans="1:14" ht="34.5" customHeight="1" x14ac:dyDescent="0.4">
      <c r="A11" s="95" t="s">
        <v>51</v>
      </c>
      <c r="B11" s="96"/>
      <c r="C11" s="96"/>
      <c r="D11" s="96"/>
      <c r="E11" s="96"/>
      <c r="F11" s="96"/>
      <c r="G11" s="96"/>
      <c r="H11" s="96"/>
      <c r="I11" s="16"/>
      <c r="J11" s="16"/>
      <c r="K11" s="122"/>
      <c r="L11" s="122"/>
      <c r="M11" s="122"/>
      <c r="N11" s="3"/>
    </row>
    <row r="12" spans="1:14" ht="34.5" customHeight="1" x14ac:dyDescent="0.4">
      <c r="A12" s="14"/>
      <c r="B12" s="13">
        <f>H8+1</f>
        <v>44416</v>
      </c>
      <c r="C12" s="13">
        <f>B12+1</f>
        <v>44417</v>
      </c>
      <c r="D12" s="13">
        <f t="shared" ref="D12:G40" si="1">C12+1</f>
        <v>44418</v>
      </c>
      <c r="E12" s="13">
        <f t="shared" si="1"/>
        <v>44419</v>
      </c>
      <c r="F12" s="13">
        <f t="shared" si="1"/>
        <v>44420</v>
      </c>
      <c r="G12" s="13">
        <f t="shared" si="1"/>
        <v>44421</v>
      </c>
      <c r="H12" s="13">
        <f>G12+1</f>
        <v>44422</v>
      </c>
      <c r="I12" s="15"/>
      <c r="J12" s="16"/>
      <c r="K12" s="122"/>
      <c r="L12" s="122"/>
      <c r="M12" s="122"/>
      <c r="N12" s="3"/>
    </row>
    <row r="13" spans="1:14" ht="34.5" customHeight="1" x14ac:dyDescent="0.4">
      <c r="A13" s="35" t="s">
        <v>49</v>
      </c>
      <c r="B13" s="53"/>
      <c r="C13" s="53"/>
      <c r="D13" s="53"/>
      <c r="E13" s="53"/>
      <c r="F13" s="53"/>
      <c r="G13" s="53"/>
      <c r="H13" s="53"/>
      <c r="I13" s="15"/>
      <c r="J13" s="54" t="s">
        <v>53</v>
      </c>
      <c r="K13" s="122"/>
      <c r="L13" s="122"/>
      <c r="M13" s="122"/>
      <c r="N13" s="3" t="str">
        <f>IF(I13&lt;100,IF(OR(J13="100回以上",J13="150回以上"),"エラー。接種回数と回数区分が一致しません",""),IF(I13&lt;150,IF(OR(J13="100回未満",J13="150回以上"),"エラー。接種回数と回数区分が一致しません",""),IF(J13="100回未満","エラー。接種回数と回数区分が一致しません","")))</f>
        <v/>
      </c>
    </row>
    <row r="14" spans="1:14" ht="34.5" customHeight="1" x14ac:dyDescent="0.4">
      <c r="A14" s="95" t="s">
        <v>50</v>
      </c>
      <c r="B14" s="96"/>
      <c r="C14" s="96"/>
      <c r="D14" s="96"/>
      <c r="E14" s="96"/>
      <c r="F14" s="96"/>
      <c r="G14" s="96"/>
      <c r="H14" s="96"/>
      <c r="I14" s="16"/>
      <c r="J14" s="16"/>
      <c r="K14" s="122"/>
      <c r="L14" s="122"/>
      <c r="M14" s="122"/>
      <c r="N14" s="3"/>
    </row>
    <row r="15" spans="1:14" ht="34.5" customHeight="1" x14ac:dyDescent="0.4">
      <c r="A15" s="95" t="s">
        <v>51</v>
      </c>
      <c r="B15" s="96"/>
      <c r="C15" s="96"/>
      <c r="D15" s="96"/>
      <c r="E15" s="96"/>
      <c r="F15" s="96"/>
      <c r="G15" s="96"/>
      <c r="H15" s="96"/>
      <c r="I15" s="16"/>
      <c r="J15" s="16"/>
      <c r="K15" s="122"/>
      <c r="L15" s="122"/>
      <c r="M15" s="122"/>
      <c r="N15" s="3"/>
    </row>
    <row r="16" spans="1:14" ht="34.5" customHeight="1" x14ac:dyDescent="0.4">
      <c r="A16" s="14"/>
      <c r="B16" s="13">
        <f>H12+1</f>
        <v>44423</v>
      </c>
      <c r="C16" s="13">
        <f>B16+1</f>
        <v>44424</v>
      </c>
      <c r="D16" s="13">
        <f t="shared" si="1"/>
        <v>44425</v>
      </c>
      <c r="E16" s="13">
        <f t="shared" si="1"/>
        <v>44426</v>
      </c>
      <c r="F16" s="13">
        <f t="shared" si="1"/>
        <v>44427</v>
      </c>
      <c r="G16" s="13">
        <f t="shared" si="1"/>
        <v>44428</v>
      </c>
      <c r="H16" s="13">
        <f>G16+1</f>
        <v>44429</v>
      </c>
      <c r="I16" s="15"/>
      <c r="J16" s="16"/>
      <c r="K16" s="122"/>
      <c r="L16" s="122"/>
      <c r="M16" s="122"/>
      <c r="N16" s="3"/>
    </row>
    <row r="17" spans="1:14" ht="34.5" customHeight="1" x14ac:dyDescent="0.4">
      <c r="A17" s="35" t="s">
        <v>49</v>
      </c>
      <c r="B17" s="53"/>
      <c r="C17" s="53"/>
      <c r="D17" s="53"/>
      <c r="E17" s="53"/>
      <c r="F17" s="53"/>
      <c r="G17" s="53"/>
      <c r="H17" s="53"/>
      <c r="I17" s="15"/>
      <c r="J17" s="54" t="s">
        <v>53</v>
      </c>
      <c r="K17" s="122"/>
      <c r="L17" s="122"/>
      <c r="M17" s="122"/>
      <c r="N17" s="3" t="str">
        <f>IF(I17&lt;100,IF(OR(J17="100回以上",J17="150回以上"),"エラー。接種回数と回数区分が一致しません",""),IF(I17&lt;150,IF(OR(J17="100回未満",J17="150回以上"),"エラー。接種回数と回数区分が一致しません",""),IF(J17="100回未満","エラー。接種回数と回数区分が一致しません","")))</f>
        <v/>
      </c>
    </row>
    <row r="18" spans="1:14" ht="34.5" customHeight="1" x14ac:dyDescent="0.4">
      <c r="A18" s="95" t="s">
        <v>50</v>
      </c>
      <c r="B18" s="96"/>
      <c r="C18" s="96"/>
      <c r="D18" s="96"/>
      <c r="E18" s="96"/>
      <c r="F18" s="96"/>
      <c r="G18" s="96"/>
      <c r="H18" s="96"/>
      <c r="I18" s="16"/>
      <c r="J18" s="16"/>
      <c r="K18" s="122"/>
      <c r="L18" s="122"/>
      <c r="M18" s="122"/>
      <c r="N18" s="3"/>
    </row>
    <row r="19" spans="1:14" ht="34.5" customHeight="1" x14ac:dyDescent="0.4">
      <c r="A19" s="95" t="s">
        <v>51</v>
      </c>
      <c r="B19" s="96"/>
      <c r="C19" s="96"/>
      <c r="D19" s="96"/>
      <c r="E19" s="96"/>
      <c r="F19" s="96"/>
      <c r="G19" s="96"/>
      <c r="H19" s="96"/>
      <c r="I19" s="16"/>
      <c r="J19" s="16"/>
      <c r="K19" s="122"/>
      <c r="L19" s="122"/>
      <c r="M19" s="122"/>
      <c r="N19" s="3"/>
    </row>
    <row r="20" spans="1:14" ht="34.5" customHeight="1" x14ac:dyDescent="0.4">
      <c r="A20" s="14"/>
      <c r="B20" s="13">
        <f>H16+1</f>
        <v>44430</v>
      </c>
      <c r="C20" s="13">
        <f>B20+1</f>
        <v>44431</v>
      </c>
      <c r="D20" s="13">
        <f t="shared" si="1"/>
        <v>44432</v>
      </c>
      <c r="E20" s="13">
        <f t="shared" si="1"/>
        <v>44433</v>
      </c>
      <c r="F20" s="13">
        <f t="shared" si="1"/>
        <v>44434</v>
      </c>
      <c r="G20" s="13">
        <f t="shared" si="1"/>
        <v>44435</v>
      </c>
      <c r="H20" s="13">
        <f>G20+1</f>
        <v>44436</v>
      </c>
      <c r="I20" s="15"/>
      <c r="J20" s="16"/>
      <c r="K20" s="122"/>
      <c r="L20" s="122"/>
      <c r="M20" s="122"/>
      <c r="N20" s="3"/>
    </row>
    <row r="21" spans="1:14" ht="34.5" customHeight="1" x14ac:dyDescent="0.4">
      <c r="A21" s="35" t="s">
        <v>49</v>
      </c>
      <c r="B21" s="53"/>
      <c r="C21" s="53"/>
      <c r="D21" s="53"/>
      <c r="E21" s="53"/>
      <c r="F21" s="53"/>
      <c r="G21" s="53"/>
      <c r="H21" s="53"/>
      <c r="I21" s="15"/>
      <c r="J21" s="54" t="s">
        <v>53</v>
      </c>
      <c r="K21" s="122"/>
      <c r="L21" s="122"/>
      <c r="M21" s="122"/>
      <c r="N21" s="3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</row>
    <row r="22" spans="1:14" ht="34.5" customHeight="1" x14ac:dyDescent="0.4">
      <c r="A22" s="95" t="s">
        <v>50</v>
      </c>
      <c r="B22" s="96"/>
      <c r="C22" s="96"/>
      <c r="D22" s="96"/>
      <c r="E22" s="96"/>
      <c r="F22" s="96"/>
      <c r="G22" s="96"/>
      <c r="H22" s="96"/>
      <c r="I22" s="16"/>
      <c r="J22" s="16"/>
      <c r="K22" s="122"/>
      <c r="L22" s="122"/>
      <c r="M22" s="122"/>
      <c r="N22" s="3"/>
    </row>
    <row r="23" spans="1:14" ht="34.5" customHeight="1" x14ac:dyDescent="0.4">
      <c r="A23" s="95" t="s">
        <v>51</v>
      </c>
      <c r="B23" s="96"/>
      <c r="C23" s="96"/>
      <c r="D23" s="96"/>
      <c r="E23" s="96"/>
      <c r="F23" s="96"/>
      <c r="G23" s="96"/>
      <c r="H23" s="96"/>
      <c r="I23" s="16"/>
      <c r="J23" s="16"/>
      <c r="K23" s="122"/>
      <c r="L23" s="122"/>
      <c r="M23" s="122"/>
      <c r="N23" s="3"/>
    </row>
    <row r="24" spans="1:14" ht="34.5" customHeight="1" x14ac:dyDescent="0.4">
      <c r="A24" s="14"/>
      <c r="B24" s="13">
        <f>H20+1</f>
        <v>44437</v>
      </c>
      <c r="C24" s="13">
        <f>B24+1</f>
        <v>44438</v>
      </c>
      <c r="D24" s="13">
        <f t="shared" si="1"/>
        <v>44439</v>
      </c>
      <c r="E24" s="13">
        <f t="shared" si="1"/>
        <v>44440</v>
      </c>
      <c r="F24" s="13">
        <f t="shared" si="1"/>
        <v>44441</v>
      </c>
      <c r="G24" s="13">
        <f t="shared" si="1"/>
        <v>44442</v>
      </c>
      <c r="H24" s="13">
        <f>G24+1</f>
        <v>44443</v>
      </c>
      <c r="I24" s="15"/>
      <c r="J24" s="16"/>
      <c r="K24" s="122"/>
      <c r="L24" s="122"/>
      <c r="M24" s="122"/>
      <c r="N24" s="3"/>
    </row>
    <row r="25" spans="1:14" ht="34.5" customHeight="1" x14ac:dyDescent="0.4">
      <c r="A25" s="35" t="s">
        <v>49</v>
      </c>
      <c r="B25" s="53"/>
      <c r="C25" s="53"/>
      <c r="D25" s="53"/>
      <c r="E25" s="53"/>
      <c r="F25" s="53"/>
      <c r="G25" s="53"/>
      <c r="H25" s="53"/>
      <c r="I25" s="15"/>
      <c r="J25" s="54" t="s">
        <v>53</v>
      </c>
      <c r="K25" s="122"/>
      <c r="L25" s="122"/>
      <c r="M25" s="122"/>
      <c r="N25" s="3" t="str">
        <f>IF(I25&lt;100,IF(OR(J25="100回以上",J25="150回以上"),"エラー。接種回数と回数区分が一致しません",""),IF(I25&lt;150,IF(OR(J25="100回未満",J25="150回以上"),"エラー。接種回数と回数区分が一致しません",""),IF(J25="100回未満","エラー。接種回数と回数区分が一致しません","")))</f>
        <v/>
      </c>
    </row>
    <row r="26" spans="1:14" ht="34.5" customHeight="1" x14ac:dyDescent="0.4">
      <c r="A26" s="95" t="s">
        <v>50</v>
      </c>
      <c r="B26" s="96"/>
      <c r="C26" s="96"/>
      <c r="D26" s="96"/>
      <c r="E26" s="96"/>
      <c r="F26" s="96"/>
      <c r="G26" s="96"/>
      <c r="H26" s="96"/>
      <c r="I26" s="16"/>
      <c r="J26" s="16"/>
      <c r="K26" s="122"/>
      <c r="L26" s="122"/>
      <c r="M26" s="122"/>
      <c r="N26" s="3"/>
    </row>
    <row r="27" spans="1:14" ht="34.5" customHeight="1" x14ac:dyDescent="0.4">
      <c r="A27" s="95" t="s">
        <v>51</v>
      </c>
      <c r="B27" s="96"/>
      <c r="C27" s="96"/>
      <c r="D27" s="96"/>
      <c r="E27" s="96"/>
      <c r="F27" s="96"/>
      <c r="G27" s="96"/>
      <c r="H27" s="96"/>
      <c r="I27" s="16"/>
      <c r="J27" s="16"/>
      <c r="K27" s="122"/>
      <c r="L27" s="122"/>
      <c r="M27" s="122"/>
      <c r="N27" s="3"/>
    </row>
    <row r="28" spans="1:14" ht="33.75" customHeight="1" x14ac:dyDescent="0.4">
      <c r="A28" s="14"/>
      <c r="B28" s="13">
        <f>H24+1</f>
        <v>44444</v>
      </c>
      <c r="C28" s="13">
        <f>B28+1</f>
        <v>44445</v>
      </c>
      <c r="D28" s="13">
        <f t="shared" si="1"/>
        <v>44446</v>
      </c>
      <c r="E28" s="13">
        <f t="shared" si="1"/>
        <v>44447</v>
      </c>
      <c r="F28" s="13">
        <f t="shared" si="1"/>
        <v>44448</v>
      </c>
      <c r="G28" s="13">
        <f t="shared" si="1"/>
        <v>44449</v>
      </c>
      <c r="H28" s="13">
        <f>G28+1</f>
        <v>44450</v>
      </c>
      <c r="I28" s="15"/>
      <c r="J28" s="16"/>
      <c r="K28" s="122"/>
      <c r="L28" s="122"/>
      <c r="M28" s="122"/>
      <c r="N28" s="3"/>
    </row>
    <row r="29" spans="1:14" ht="33.75" customHeight="1" x14ac:dyDescent="0.4">
      <c r="A29" s="35" t="s">
        <v>49</v>
      </c>
      <c r="B29" s="53"/>
      <c r="C29" s="53"/>
      <c r="D29" s="53"/>
      <c r="E29" s="53"/>
      <c r="F29" s="53"/>
      <c r="G29" s="53"/>
      <c r="H29" s="53"/>
      <c r="I29" s="15"/>
      <c r="J29" s="54" t="s">
        <v>53</v>
      </c>
      <c r="K29" s="122"/>
      <c r="L29" s="122"/>
      <c r="M29" s="122"/>
      <c r="N29" s="3" t="str">
        <f>IF(I29&lt;100,IF(OR(J29="100回以上",J29="150回以上"),"エラー。接種回数と回数区分が一致しません",""),IF(I29&lt;150,IF(OR(J29="100回未満",J29="150回以上"),"エラー。接種回数と回数区分が一致しません",""),IF(J29="100回未満","エラー。接種回数と回数区分が一致しません","")))</f>
        <v/>
      </c>
    </row>
    <row r="30" spans="1:14" ht="33.75" customHeight="1" x14ac:dyDescent="0.4">
      <c r="A30" s="95" t="s">
        <v>50</v>
      </c>
      <c r="B30" s="96"/>
      <c r="C30" s="96"/>
      <c r="D30" s="96"/>
      <c r="E30" s="96"/>
      <c r="F30" s="96"/>
      <c r="G30" s="96"/>
      <c r="H30" s="96"/>
      <c r="I30" s="16"/>
      <c r="J30" s="16"/>
      <c r="K30" s="122"/>
      <c r="L30" s="122"/>
      <c r="M30" s="122"/>
      <c r="N30" s="3"/>
    </row>
    <row r="31" spans="1:14" ht="33.75" customHeight="1" x14ac:dyDescent="0.4">
      <c r="A31" s="95" t="s">
        <v>51</v>
      </c>
      <c r="B31" s="96"/>
      <c r="C31" s="96"/>
      <c r="D31" s="96"/>
      <c r="E31" s="96"/>
      <c r="F31" s="96"/>
      <c r="G31" s="96"/>
      <c r="H31" s="96"/>
      <c r="I31" s="16"/>
      <c r="J31" s="16"/>
      <c r="K31" s="122"/>
      <c r="L31" s="122"/>
      <c r="M31" s="122"/>
      <c r="N31" s="3"/>
    </row>
    <row r="32" spans="1:14" ht="33.75" customHeight="1" x14ac:dyDescent="0.4">
      <c r="A32" s="14"/>
      <c r="B32" s="13">
        <f>H28+1</f>
        <v>44451</v>
      </c>
      <c r="C32" s="13">
        <f>B32+1</f>
        <v>44452</v>
      </c>
      <c r="D32" s="13">
        <f t="shared" si="1"/>
        <v>44453</v>
      </c>
      <c r="E32" s="13">
        <f t="shared" si="1"/>
        <v>44454</v>
      </c>
      <c r="F32" s="13">
        <f t="shared" si="1"/>
        <v>44455</v>
      </c>
      <c r="G32" s="13">
        <f t="shared" si="1"/>
        <v>44456</v>
      </c>
      <c r="H32" s="13">
        <f>G32+1</f>
        <v>44457</v>
      </c>
      <c r="I32" s="15"/>
      <c r="J32" s="16"/>
      <c r="K32" s="122"/>
      <c r="L32" s="122"/>
      <c r="M32" s="122"/>
      <c r="N32" s="3"/>
    </row>
    <row r="33" spans="1:14" ht="33.75" customHeight="1" x14ac:dyDescent="0.4">
      <c r="A33" s="35" t="s">
        <v>49</v>
      </c>
      <c r="B33" s="53"/>
      <c r="C33" s="53"/>
      <c r="D33" s="53"/>
      <c r="E33" s="53"/>
      <c r="F33" s="53"/>
      <c r="G33" s="53"/>
      <c r="H33" s="53"/>
      <c r="I33" s="15"/>
      <c r="J33" s="54" t="s">
        <v>53</v>
      </c>
      <c r="K33" s="122"/>
      <c r="L33" s="122"/>
      <c r="M33" s="122"/>
      <c r="N33" s="3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</row>
    <row r="34" spans="1:14" ht="33.75" customHeight="1" x14ac:dyDescent="0.4">
      <c r="A34" s="95" t="s">
        <v>50</v>
      </c>
      <c r="B34" s="96"/>
      <c r="C34" s="96"/>
      <c r="D34" s="96"/>
      <c r="E34" s="96"/>
      <c r="F34" s="96"/>
      <c r="G34" s="96"/>
      <c r="H34" s="96"/>
      <c r="I34" s="16"/>
      <c r="J34" s="16"/>
      <c r="K34" s="122"/>
      <c r="L34" s="122"/>
      <c r="M34" s="122"/>
      <c r="N34" s="3"/>
    </row>
    <row r="35" spans="1:14" ht="33.75" customHeight="1" x14ac:dyDescent="0.4">
      <c r="A35" s="95" t="s">
        <v>51</v>
      </c>
      <c r="B35" s="96"/>
      <c r="C35" s="96"/>
      <c r="D35" s="96"/>
      <c r="E35" s="96"/>
      <c r="F35" s="96"/>
      <c r="G35" s="96"/>
      <c r="H35" s="96"/>
      <c r="I35" s="16"/>
      <c r="J35" s="16"/>
      <c r="K35" s="122"/>
      <c r="L35" s="122"/>
      <c r="M35" s="122"/>
      <c r="N35" s="3"/>
    </row>
    <row r="36" spans="1:14" ht="33.75" customHeight="1" x14ac:dyDescent="0.4">
      <c r="A36" s="14"/>
      <c r="B36" s="13">
        <f>H32+1</f>
        <v>44458</v>
      </c>
      <c r="C36" s="13">
        <f>B36+1</f>
        <v>44459</v>
      </c>
      <c r="D36" s="13">
        <f t="shared" si="1"/>
        <v>44460</v>
      </c>
      <c r="E36" s="13">
        <f t="shared" si="1"/>
        <v>44461</v>
      </c>
      <c r="F36" s="13">
        <f t="shared" si="1"/>
        <v>44462</v>
      </c>
      <c r="G36" s="13">
        <f t="shared" si="1"/>
        <v>44463</v>
      </c>
      <c r="H36" s="13">
        <f>G36+1</f>
        <v>44464</v>
      </c>
      <c r="I36" s="15"/>
      <c r="J36" s="16"/>
      <c r="K36" s="122"/>
      <c r="L36" s="122"/>
      <c r="M36" s="122"/>
      <c r="N36" s="3"/>
    </row>
    <row r="37" spans="1:14" ht="33.75" customHeight="1" x14ac:dyDescent="0.4">
      <c r="A37" s="35" t="s">
        <v>49</v>
      </c>
      <c r="B37" s="53"/>
      <c r="C37" s="53"/>
      <c r="D37" s="53"/>
      <c r="E37" s="53"/>
      <c r="F37" s="53"/>
      <c r="G37" s="53"/>
      <c r="H37" s="53"/>
      <c r="I37" s="15"/>
      <c r="J37" s="54" t="s">
        <v>53</v>
      </c>
      <c r="K37" s="122"/>
      <c r="L37" s="122"/>
      <c r="M37" s="122"/>
      <c r="N37" s="3" t="str">
        <f>IF(I37&lt;100,IF(OR(J37="100回以上",J37="150回以上"),"エラー。接種回数と回数区分が一致しません",""),IF(I37&lt;150,IF(OR(J37="100回未満",J37="150回以上"),"エラー。接種回数と回数区分が一致しません",""),IF(J37="100回未満","エラー。接種回数と回数区分が一致しません","")))</f>
        <v/>
      </c>
    </row>
    <row r="38" spans="1:14" ht="33.75" customHeight="1" x14ac:dyDescent="0.4">
      <c r="A38" s="95" t="s">
        <v>50</v>
      </c>
      <c r="B38" s="96"/>
      <c r="C38" s="96"/>
      <c r="D38" s="96"/>
      <c r="E38" s="96"/>
      <c r="F38" s="96"/>
      <c r="G38" s="96"/>
      <c r="H38" s="96"/>
      <c r="I38" s="16"/>
      <c r="J38" s="16"/>
      <c r="K38" s="122"/>
      <c r="L38" s="122"/>
      <c r="M38" s="122"/>
      <c r="N38" s="3"/>
    </row>
    <row r="39" spans="1:14" ht="33.75" customHeight="1" x14ac:dyDescent="0.4">
      <c r="A39" s="95" t="s">
        <v>51</v>
      </c>
      <c r="B39" s="96"/>
      <c r="C39" s="96"/>
      <c r="D39" s="96"/>
      <c r="E39" s="96"/>
      <c r="F39" s="96"/>
      <c r="G39" s="96"/>
      <c r="H39" s="96"/>
      <c r="I39" s="16"/>
      <c r="J39" s="16"/>
      <c r="K39" s="122"/>
      <c r="L39" s="122"/>
      <c r="M39" s="122"/>
      <c r="N39" s="3"/>
    </row>
    <row r="40" spans="1:14" ht="33.75" customHeight="1" x14ac:dyDescent="0.4">
      <c r="A40" s="14"/>
      <c r="B40" s="13">
        <f>H36+1</f>
        <v>44465</v>
      </c>
      <c r="C40" s="13">
        <f>B40+1</f>
        <v>44466</v>
      </c>
      <c r="D40" s="13">
        <f t="shared" si="1"/>
        <v>44467</v>
      </c>
      <c r="E40" s="13">
        <f t="shared" si="1"/>
        <v>44468</v>
      </c>
      <c r="F40" s="13">
        <f t="shared" si="1"/>
        <v>44469</v>
      </c>
      <c r="G40" s="13">
        <f t="shared" si="1"/>
        <v>44470</v>
      </c>
      <c r="H40" s="13">
        <f>G40+1</f>
        <v>44471</v>
      </c>
      <c r="I40" s="15"/>
      <c r="J40" s="16"/>
      <c r="K40" s="122"/>
      <c r="L40" s="122"/>
      <c r="M40" s="122"/>
      <c r="N40" s="3"/>
    </row>
    <row r="41" spans="1:14" ht="33.75" customHeight="1" x14ac:dyDescent="0.4">
      <c r="A41" s="35" t="s">
        <v>49</v>
      </c>
      <c r="B41" s="53"/>
      <c r="C41" s="53"/>
      <c r="D41" s="53"/>
      <c r="E41" s="53"/>
      <c r="F41" s="53"/>
      <c r="G41" s="53"/>
      <c r="H41" s="53"/>
      <c r="I41" s="15"/>
      <c r="J41" s="54" t="s">
        <v>53</v>
      </c>
      <c r="K41" s="122"/>
      <c r="L41" s="122"/>
      <c r="M41" s="122"/>
      <c r="N41" s="3" t="str">
        <f>IF(I41&lt;100,IF(OR(J41="100回以上",J41="150回以上"),"エラー。接種回数と回数区分が一致しません",""),IF(I41&lt;150,IF(OR(J41="100回未満",J41="150回以上"),"エラー。接種回数と回数区分が一致しません",""),IF(J41="100回未満","エラー。接種回数と回数区分が一致しません","")))</f>
        <v/>
      </c>
    </row>
    <row r="42" spans="1:14" ht="33.75" customHeight="1" x14ac:dyDescent="0.4">
      <c r="A42" s="95" t="s">
        <v>50</v>
      </c>
      <c r="B42" s="96"/>
      <c r="C42" s="96"/>
      <c r="D42" s="96"/>
      <c r="E42" s="96"/>
      <c r="F42" s="96"/>
      <c r="G42" s="96"/>
      <c r="H42" s="96"/>
      <c r="I42" s="16"/>
      <c r="J42" s="16"/>
      <c r="K42" s="122"/>
      <c r="L42" s="122"/>
      <c r="M42" s="122"/>
      <c r="N42" s="3"/>
    </row>
    <row r="43" spans="1:14" ht="33.75" customHeight="1" x14ac:dyDescent="0.4">
      <c r="A43" s="95" t="s">
        <v>51</v>
      </c>
      <c r="B43" s="96"/>
      <c r="C43" s="96"/>
      <c r="D43" s="96"/>
      <c r="E43" s="96"/>
      <c r="F43" s="96"/>
      <c r="G43" s="96"/>
      <c r="H43" s="96"/>
      <c r="I43" s="16"/>
      <c r="J43" s="16"/>
      <c r="K43" s="122"/>
      <c r="L43" s="122"/>
      <c r="M43" s="122"/>
      <c r="N43" s="3"/>
    </row>
    <row r="44" spans="1:14" ht="27" customHeight="1" x14ac:dyDescent="0.4">
      <c r="A44" s="12"/>
      <c r="B44" s="12"/>
      <c r="C44" s="12"/>
      <c r="J44" s="12"/>
      <c r="K44" s="12"/>
      <c r="L44" s="12"/>
      <c r="M44" s="3"/>
    </row>
    <row r="45" spans="1:14" ht="33.75" customHeight="1" x14ac:dyDescent="0.4">
      <c r="A45" s="12"/>
      <c r="B45" s="12"/>
      <c r="D45" s="120" t="s">
        <v>97</v>
      </c>
      <c r="E45" s="120"/>
      <c r="F45" s="120"/>
      <c r="G45" s="120"/>
      <c r="H45" s="120"/>
      <c r="I45" s="15"/>
      <c r="J45" s="121" t="s">
        <v>46</v>
      </c>
      <c r="K45" s="121"/>
      <c r="L45" s="97"/>
      <c r="M45" s="3"/>
    </row>
    <row r="46" spans="1:14" ht="33.75" customHeight="1" x14ac:dyDescent="0.4">
      <c r="A46" s="12"/>
      <c r="B46" s="12"/>
      <c r="D46" s="116" t="s">
        <v>98</v>
      </c>
      <c r="E46" s="116"/>
      <c r="F46" s="116"/>
      <c r="G46" s="116"/>
      <c r="H46" s="116"/>
      <c r="I46" s="16"/>
      <c r="J46" s="121" t="s">
        <v>46</v>
      </c>
      <c r="K46" s="121"/>
      <c r="L46" s="97"/>
      <c r="M46" s="3"/>
    </row>
    <row r="47" spans="1:14" ht="33.75" customHeight="1" x14ac:dyDescent="0.4">
      <c r="A47" s="12"/>
      <c r="B47" s="12"/>
      <c r="D47" s="116" t="s">
        <v>99</v>
      </c>
      <c r="E47" s="116"/>
      <c r="F47" s="116"/>
      <c r="G47" s="116"/>
      <c r="H47" s="116"/>
      <c r="I47" s="16"/>
      <c r="J47" s="121" t="s">
        <v>46</v>
      </c>
      <c r="K47" s="121"/>
      <c r="L47" s="97"/>
      <c r="M47" s="3"/>
    </row>
    <row r="48" spans="1:14" ht="27" customHeight="1" x14ac:dyDescent="0.4">
      <c r="A48" s="12"/>
      <c r="B48" s="12"/>
      <c r="F48" s="20"/>
      <c r="G48" s="20"/>
      <c r="H48" s="20"/>
      <c r="I48" s="19"/>
      <c r="J48" s="12"/>
      <c r="K48" s="12"/>
      <c r="L48" s="12"/>
      <c r="M48" s="3"/>
    </row>
    <row r="49" spans="1:15" ht="27" customHeight="1" x14ac:dyDescent="0.4">
      <c r="A49" s="117" t="s">
        <v>118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5" ht="27" customHeight="1" x14ac:dyDescent="0.4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5" ht="27" customHeight="1" x14ac:dyDescent="0.4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5" ht="27" customHeight="1" x14ac:dyDescent="0.4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5" ht="2.25" customHeight="1" x14ac:dyDescent="0.4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49"/>
      <c r="O53" s="49"/>
    </row>
    <row r="54" spans="1:15" ht="23.25" customHeight="1" x14ac:dyDescent="0.4">
      <c r="A54" s="9"/>
      <c r="M54" s="3"/>
    </row>
    <row r="55" spans="1:15" ht="68.25" customHeight="1" x14ac:dyDescent="0.4">
      <c r="A55" s="80"/>
      <c r="B55" s="93" t="s">
        <v>13</v>
      </c>
      <c r="C55" s="64"/>
      <c r="D55" s="64"/>
      <c r="E55" s="64"/>
      <c r="F55" s="64"/>
      <c r="G55" s="64"/>
      <c r="H55" s="93"/>
      <c r="I55" s="94"/>
      <c r="J55" s="64"/>
      <c r="K55" s="64"/>
      <c r="L55" s="64"/>
      <c r="M55" s="64"/>
    </row>
    <row r="56" spans="1:15" ht="87" customHeight="1" x14ac:dyDescent="0.4">
      <c r="A56" s="80"/>
      <c r="B56" s="119" t="s">
        <v>116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5" x14ac:dyDescent="0.4">
      <c r="C57" s="115"/>
      <c r="D57" s="115"/>
    </row>
    <row r="58" spans="1:15" x14ac:dyDescent="0.4">
      <c r="C58" s="115"/>
      <c r="D58" s="115"/>
    </row>
    <row r="59" spans="1:15" x14ac:dyDescent="0.4">
      <c r="C59" s="115"/>
      <c r="D59" s="115"/>
    </row>
    <row r="60" spans="1:15" x14ac:dyDescent="0.4">
      <c r="C60" s="115"/>
      <c r="D60" s="115"/>
    </row>
    <row r="61" spans="1:15" x14ac:dyDescent="0.4">
      <c r="C61" s="115"/>
      <c r="D61" s="115"/>
    </row>
  </sheetData>
  <mergeCells count="55">
    <mergeCell ref="B1:I1"/>
    <mergeCell ref="I6:I7"/>
    <mergeCell ref="J6:J7"/>
    <mergeCell ref="K6:M7"/>
    <mergeCell ref="A2:L2"/>
    <mergeCell ref="K1:M1"/>
    <mergeCell ref="K15:M15"/>
    <mergeCell ref="K8:M8"/>
    <mergeCell ref="K9:M9"/>
    <mergeCell ref="K22:M22"/>
    <mergeCell ref="K23:M23"/>
    <mergeCell ref="K10:M10"/>
    <mergeCell ref="K11:M11"/>
    <mergeCell ref="K12:M12"/>
    <mergeCell ref="K13:M13"/>
    <mergeCell ref="K14:M14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35:M35"/>
    <mergeCell ref="K28:M28"/>
    <mergeCell ref="K29:M29"/>
    <mergeCell ref="K42:M42"/>
    <mergeCell ref="K43:M43"/>
    <mergeCell ref="K36:M36"/>
    <mergeCell ref="K37:M37"/>
    <mergeCell ref="K38:M38"/>
    <mergeCell ref="K39:M39"/>
    <mergeCell ref="K40:M40"/>
    <mergeCell ref="K41:M41"/>
    <mergeCell ref="K30:M30"/>
    <mergeCell ref="K31:M31"/>
    <mergeCell ref="K32:M32"/>
    <mergeCell ref="K33:M33"/>
    <mergeCell ref="K34:M34"/>
    <mergeCell ref="D45:H45"/>
    <mergeCell ref="J45:K45"/>
    <mergeCell ref="D46:H46"/>
    <mergeCell ref="J46:K46"/>
    <mergeCell ref="C57:D57"/>
    <mergeCell ref="J47:K47"/>
    <mergeCell ref="C58:D58"/>
    <mergeCell ref="C59:D59"/>
    <mergeCell ref="C60:D60"/>
    <mergeCell ref="C61:D61"/>
    <mergeCell ref="D47:H47"/>
    <mergeCell ref="A49:M53"/>
    <mergeCell ref="B56:M56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1"/>
  <sheetViews>
    <sheetView view="pageBreakPreview" topLeftCell="A67" zoomScale="55" zoomScaleNormal="100" zoomScaleSheetLayoutView="55" workbookViewId="0">
      <selection activeCell="A76" sqref="A76"/>
    </sheetView>
  </sheetViews>
  <sheetFormatPr defaultRowHeight="18.75" x14ac:dyDescent="0.4"/>
  <cols>
    <col min="1" max="1" width="33.5" style="30" customWidth="1"/>
    <col min="2" max="7" width="9.375" style="30" bestFit="1" customWidth="1"/>
    <col min="8" max="8" width="9.125" style="30" bestFit="1" customWidth="1"/>
    <col min="9" max="9" width="10.75" style="30" customWidth="1"/>
    <col min="10" max="10" width="5.875" style="30" customWidth="1"/>
    <col min="11" max="11" width="13.875" style="30" customWidth="1"/>
    <col min="12" max="12" width="12.75" style="30" customWidth="1"/>
    <col min="13" max="13" width="6.625" style="32" customWidth="1"/>
    <col min="14" max="14" width="10.375" style="30" customWidth="1"/>
    <col min="15" max="15" width="4.75" style="30" customWidth="1"/>
    <col min="16" max="16" width="36.625" style="30" customWidth="1"/>
    <col min="17" max="16384" width="9" style="30"/>
  </cols>
  <sheetData>
    <row r="1" spans="1:15" ht="57.75" customHeight="1" x14ac:dyDescent="0.4">
      <c r="A1" s="98" t="s">
        <v>45</v>
      </c>
      <c r="B1" s="159"/>
      <c r="C1" s="159"/>
      <c r="D1" s="159"/>
      <c r="E1" s="159"/>
      <c r="F1" s="159"/>
      <c r="G1" s="159"/>
      <c r="H1" s="159"/>
      <c r="I1" s="159"/>
      <c r="J1" s="74"/>
      <c r="K1" s="117" t="s">
        <v>95</v>
      </c>
      <c r="L1" s="158"/>
      <c r="M1" s="158"/>
      <c r="N1" s="158"/>
      <c r="O1" s="158"/>
    </row>
    <row r="2" spans="1:15" ht="60.75" customHeight="1" x14ac:dyDescent="0.4">
      <c r="A2" s="156" t="s">
        <v>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1" t="s">
        <v>100</v>
      </c>
    </row>
    <row r="3" spans="1:15" s="48" customFormat="1" ht="24.75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74"/>
      <c r="N3" s="11"/>
    </row>
    <row r="4" spans="1:15" s="48" customFormat="1" ht="30.75" customHeight="1" x14ac:dyDescent="0.4">
      <c r="A4" s="62" t="s">
        <v>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99"/>
      <c r="O4" s="64"/>
    </row>
    <row r="5" spans="1:15" s="48" customFormat="1" ht="18.7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N5" s="11"/>
    </row>
    <row r="6" spans="1:15" ht="45.75" customHeight="1" x14ac:dyDescent="0.4">
      <c r="A6" s="12"/>
      <c r="B6" s="12"/>
      <c r="C6" s="12"/>
      <c r="D6" s="12"/>
      <c r="E6" s="12"/>
      <c r="F6" s="12"/>
      <c r="G6" s="12"/>
      <c r="H6" s="12"/>
      <c r="I6" s="140" t="s">
        <v>35</v>
      </c>
      <c r="J6" s="141"/>
      <c r="K6" s="144" t="s">
        <v>32</v>
      </c>
      <c r="L6" s="146" t="s">
        <v>8</v>
      </c>
      <c r="M6" s="147"/>
      <c r="N6" s="148"/>
      <c r="O6" s="4"/>
    </row>
    <row r="7" spans="1:15" ht="27.75" customHeight="1" x14ac:dyDescent="0.4">
      <c r="A7" s="12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42"/>
      <c r="J7" s="143"/>
      <c r="K7" s="145"/>
      <c r="L7" s="149"/>
      <c r="M7" s="150"/>
      <c r="N7" s="151"/>
      <c r="O7" s="4"/>
    </row>
    <row r="8" spans="1:15" ht="27.75" customHeight="1" x14ac:dyDescent="0.4">
      <c r="A8" s="14"/>
      <c r="B8" s="13">
        <v>44409</v>
      </c>
      <c r="C8" s="13">
        <f>B8+1</f>
        <v>44410</v>
      </c>
      <c r="D8" s="13">
        <f t="shared" ref="D8:G8" si="0">C8+1</f>
        <v>44411</v>
      </c>
      <c r="E8" s="13">
        <f t="shared" si="0"/>
        <v>44412</v>
      </c>
      <c r="F8" s="13">
        <f t="shared" si="0"/>
        <v>44413</v>
      </c>
      <c r="G8" s="13">
        <f t="shared" si="0"/>
        <v>44414</v>
      </c>
      <c r="H8" s="13">
        <f>G8+1</f>
        <v>44415</v>
      </c>
      <c r="I8" s="22"/>
      <c r="J8" s="23"/>
      <c r="K8" s="16"/>
      <c r="L8" s="137"/>
      <c r="M8" s="138"/>
      <c r="N8" s="139"/>
      <c r="O8" s="3"/>
    </row>
    <row r="9" spans="1:15" ht="27.75" customHeight="1" x14ac:dyDescent="0.4">
      <c r="A9" s="34" t="s">
        <v>38</v>
      </c>
      <c r="B9" s="53"/>
      <c r="C9" s="53"/>
      <c r="D9" s="53"/>
      <c r="E9" s="53"/>
      <c r="F9" s="53"/>
      <c r="G9" s="53"/>
      <c r="H9" s="53"/>
      <c r="I9" s="33"/>
      <c r="J9" s="31"/>
      <c r="K9" s="55" t="s">
        <v>55</v>
      </c>
      <c r="L9" s="137"/>
      <c r="M9" s="138"/>
      <c r="N9" s="139"/>
      <c r="O9" s="3"/>
    </row>
    <row r="10" spans="1:15" ht="27.75" customHeight="1" x14ac:dyDescent="0.4">
      <c r="A10" s="95" t="s">
        <v>39</v>
      </c>
      <c r="B10" s="96"/>
      <c r="C10" s="96"/>
      <c r="D10" s="96"/>
      <c r="E10" s="96"/>
      <c r="F10" s="96"/>
      <c r="G10" s="96"/>
      <c r="H10" s="96"/>
      <c r="I10" s="33"/>
      <c r="J10" s="31" t="s">
        <v>17</v>
      </c>
      <c r="K10" s="16"/>
      <c r="L10" s="137"/>
      <c r="M10" s="138"/>
      <c r="N10" s="139"/>
      <c r="O10" s="3"/>
    </row>
    <row r="11" spans="1:15" ht="27.75" customHeight="1" x14ac:dyDescent="0.4">
      <c r="A11" s="95" t="s">
        <v>40</v>
      </c>
      <c r="B11" s="96"/>
      <c r="C11" s="96"/>
      <c r="D11" s="96"/>
      <c r="E11" s="96"/>
      <c r="F11" s="96"/>
      <c r="G11" s="96"/>
      <c r="H11" s="96"/>
      <c r="I11" s="33"/>
      <c r="J11" s="31" t="s">
        <v>17</v>
      </c>
      <c r="K11" s="16"/>
      <c r="L11" s="137"/>
      <c r="M11" s="138"/>
      <c r="N11" s="139"/>
      <c r="O11" s="3"/>
    </row>
    <row r="12" spans="1:15" ht="27.75" customHeight="1" x14ac:dyDescent="0.4">
      <c r="A12" s="14" t="s">
        <v>29</v>
      </c>
      <c r="B12" s="53"/>
      <c r="C12" s="53"/>
      <c r="D12" s="53"/>
      <c r="E12" s="53"/>
      <c r="F12" s="53"/>
      <c r="G12" s="53"/>
      <c r="H12" s="53"/>
      <c r="I12" s="21"/>
      <c r="J12" s="24" t="s">
        <v>18</v>
      </c>
      <c r="K12" s="18"/>
      <c r="L12" s="137"/>
      <c r="M12" s="138"/>
      <c r="N12" s="139"/>
      <c r="O12" s="3"/>
    </row>
    <row r="13" spans="1:15" ht="27.75" customHeight="1" x14ac:dyDescent="0.4">
      <c r="A13" s="14" t="s">
        <v>31</v>
      </c>
      <c r="B13" s="53"/>
      <c r="C13" s="53"/>
      <c r="D13" s="53"/>
      <c r="E13" s="53"/>
      <c r="F13" s="53"/>
      <c r="G13" s="53"/>
      <c r="H13" s="53"/>
      <c r="I13" s="21"/>
      <c r="J13" s="24" t="s">
        <v>18</v>
      </c>
      <c r="K13" s="18"/>
      <c r="L13" s="137"/>
      <c r="M13" s="138"/>
      <c r="N13" s="139"/>
      <c r="O13" s="3"/>
    </row>
    <row r="14" spans="1:15" ht="27.75" customHeight="1" x14ac:dyDescent="0.4">
      <c r="A14" s="14"/>
      <c r="B14" s="13">
        <f>H8+1</f>
        <v>44416</v>
      </c>
      <c r="C14" s="13">
        <f>B14+1</f>
        <v>44417</v>
      </c>
      <c r="D14" s="13">
        <f t="shared" ref="D14:G54" si="1">C14+1</f>
        <v>44418</v>
      </c>
      <c r="E14" s="13">
        <f t="shared" si="1"/>
        <v>44419</v>
      </c>
      <c r="F14" s="13">
        <f t="shared" si="1"/>
        <v>44420</v>
      </c>
      <c r="G14" s="13">
        <f t="shared" si="1"/>
        <v>44421</v>
      </c>
      <c r="H14" s="13">
        <f>G14+1</f>
        <v>44422</v>
      </c>
      <c r="I14" s="22"/>
      <c r="J14" s="23"/>
      <c r="K14" s="16"/>
      <c r="L14" s="137"/>
      <c r="M14" s="138"/>
      <c r="N14" s="139"/>
      <c r="O14" s="3"/>
    </row>
    <row r="15" spans="1:15" ht="27.75" customHeight="1" x14ac:dyDescent="0.4">
      <c r="A15" s="34" t="s">
        <v>38</v>
      </c>
      <c r="B15" s="53"/>
      <c r="C15" s="53"/>
      <c r="D15" s="53"/>
      <c r="E15" s="53"/>
      <c r="F15" s="53"/>
      <c r="G15" s="53"/>
      <c r="H15" s="53"/>
      <c r="I15" s="33"/>
      <c r="J15" s="31"/>
      <c r="K15" s="55" t="s">
        <v>55</v>
      </c>
      <c r="L15" s="137"/>
      <c r="M15" s="138"/>
      <c r="N15" s="139"/>
      <c r="O15" s="3"/>
    </row>
    <row r="16" spans="1:15" ht="27.75" customHeight="1" x14ac:dyDescent="0.4">
      <c r="A16" s="95" t="s">
        <v>39</v>
      </c>
      <c r="B16" s="96"/>
      <c r="C16" s="96"/>
      <c r="D16" s="96"/>
      <c r="E16" s="96"/>
      <c r="F16" s="96"/>
      <c r="G16" s="96"/>
      <c r="H16" s="96"/>
      <c r="I16" s="33"/>
      <c r="J16" s="31" t="s">
        <v>17</v>
      </c>
      <c r="K16" s="16"/>
      <c r="L16" s="137"/>
      <c r="M16" s="138"/>
      <c r="N16" s="139"/>
      <c r="O16" s="3"/>
    </row>
    <row r="17" spans="1:15" ht="27.75" customHeight="1" x14ac:dyDescent="0.4">
      <c r="A17" s="95" t="s">
        <v>40</v>
      </c>
      <c r="B17" s="96"/>
      <c r="C17" s="96"/>
      <c r="D17" s="96"/>
      <c r="E17" s="96"/>
      <c r="F17" s="96"/>
      <c r="G17" s="96"/>
      <c r="H17" s="96"/>
      <c r="I17" s="33"/>
      <c r="J17" s="31" t="s">
        <v>17</v>
      </c>
      <c r="K17" s="16"/>
      <c r="L17" s="137"/>
      <c r="M17" s="138"/>
      <c r="N17" s="139"/>
      <c r="O17" s="3"/>
    </row>
    <row r="18" spans="1:15" ht="27.75" customHeight="1" x14ac:dyDescent="0.4">
      <c r="A18" s="14" t="s">
        <v>29</v>
      </c>
      <c r="B18" s="53"/>
      <c r="C18" s="53"/>
      <c r="D18" s="53"/>
      <c r="E18" s="53"/>
      <c r="F18" s="53"/>
      <c r="G18" s="53"/>
      <c r="H18" s="53"/>
      <c r="I18" s="21"/>
      <c r="J18" s="24" t="s">
        <v>18</v>
      </c>
      <c r="K18" s="18"/>
      <c r="L18" s="137"/>
      <c r="M18" s="138"/>
      <c r="N18" s="139"/>
      <c r="O18" s="3"/>
    </row>
    <row r="19" spans="1:15" ht="27.75" customHeight="1" x14ac:dyDescent="0.4">
      <c r="A19" s="14" t="s">
        <v>31</v>
      </c>
      <c r="B19" s="53"/>
      <c r="C19" s="53"/>
      <c r="D19" s="53"/>
      <c r="E19" s="53"/>
      <c r="F19" s="53"/>
      <c r="G19" s="53"/>
      <c r="H19" s="53"/>
      <c r="I19" s="21"/>
      <c r="J19" s="24" t="s">
        <v>18</v>
      </c>
      <c r="K19" s="18"/>
      <c r="L19" s="137"/>
      <c r="M19" s="138"/>
      <c r="N19" s="139"/>
      <c r="O19" s="3"/>
    </row>
    <row r="20" spans="1:15" ht="27.75" customHeight="1" x14ac:dyDescent="0.4">
      <c r="A20" s="14"/>
      <c r="B20" s="13">
        <f>H14+1</f>
        <v>44423</v>
      </c>
      <c r="C20" s="13">
        <f>B20+1</f>
        <v>44424</v>
      </c>
      <c r="D20" s="13">
        <f t="shared" si="1"/>
        <v>44425</v>
      </c>
      <c r="E20" s="13">
        <f t="shared" si="1"/>
        <v>44426</v>
      </c>
      <c r="F20" s="13">
        <f t="shared" si="1"/>
        <v>44427</v>
      </c>
      <c r="G20" s="13">
        <f t="shared" si="1"/>
        <v>44428</v>
      </c>
      <c r="H20" s="13">
        <f>G20+1</f>
        <v>44429</v>
      </c>
      <c r="I20" s="22"/>
      <c r="J20" s="23"/>
      <c r="K20" s="16"/>
      <c r="L20" s="137"/>
      <c r="M20" s="138"/>
      <c r="N20" s="139"/>
      <c r="O20" s="3"/>
    </row>
    <row r="21" spans="1:15" ht="27.75" customHeight="1" x14ac:dyDescent="0.4">
      <c r="A21" s="34" t="s">
        <v>38</v>
      </c>
      <c r="B21" s="53"/>
      <c r="C21" s="53"/>
      <c r="D21" s="53"/>
      <c r="E21" s="53"/>
      <c r="F21" s="53"/>
      <c r="G21" s="53"/>
      <c r="H21" s="53"/>
      <c r="I21" s="33"/>
      <c r="J21" s="31"/>
      <c r="K21" s="55" t="s">
        <v>55</v>
      </c>
      <c r="L21" s="137"/>
      <c r="M21" s="138"/>
      <c r="N21" s="139"/>
      <c r="O21" s="3"/>
    </row>
    <row r="22" spans="1:15" ht="27.75" customHeight="1" x14ac:dyDescent="0.4">
      <c r="A22" s="95" t="s">
        <v>39</v>
      </c>
      <c r="B22" s="96"/>
      <c r="C22" s="96"/>
      <c r="D22" s="96"/>
      <c r="E22" s="96"/>
      <c r="F22" s="96"/>
      <c r="G22" s="96"/>
      <c r="H22" s="96"/>
      <c r="I22" s="33"/>
      <c r="J22" s="31" t="s">
        <v>17</v>
      </c>
      <c r="K22" s="16"/>
      <c r="L22" s="137"/>
      <c r="M22" s="138"/>
      <c r="N22" s="139"/>
      <c r="O22" s="3"/>
    </row>
    <row r="23" spans="1:15" ht="27.75" customHeight="1" x14ac:dyDescent="0.4">
      <c r="A23" s="95" t="s">
        <v>40</v>
      </c>
      <c r="B23" s="96"/>
      <c r="C23" s="96"/>
      <c r="D23" s="96"/>
      <c r="E23" s="96"/>
      <c r="F23" s="96"/>
      <c r="G23" s="96"/>
      <c r="H23" s="96"/>
      <c r="I23" s="33"/>
      <c r="J23" s="31" t="s">
        <v>17</v>
      </c>
      <c r="K23" s="16"/>
      <c r="L23" s="137"/>
      <c r="M23" s="138"/>
      <c r="N23" s="139"/>
      <c r="O23" s="3"/>
    </row>
    <row r="24" spans="1:15" ht="27.75" customHeight="1" x14ac:dyDescent="0.4">
      <c r="A24" s="14" t="s">
        <v>29</v>
      </c>
      <c r="B24" s="53"/>
      <c r="C24" s="53"/>
      <c r="D24" s="53"/>
      <c r="E24" s="53"/>
      <c r="F24" s="53"/>
      <c r="G24" s="53"/>
      <c r="H24" s="53"/>
      <c r="I24" s="21"/>
      <c r="J24" s="24" t="s">
        <v>18</v>
      </c>
      <c r="K24" s="18"/>
      <c r="L24" s="137"/>
      <c r="M24" s="138"/>
      <c r="N24" s="139"/>
      <c r="O24" s="3"/>
    </row>
    <row r="25" spans="1:15" ht="27.75" customHeight="1" x14ac:dyDescent="0.4">
      <c r="A25" s="14" t="s">
        <v>31</v>
      </c>
      <c r="B25" s="53"/>
      <c r="C25" s="53"/>
      <c r="D25" s="53"/>
      <c r="E25" s="53"/>
      <c r="F25" s="53"/>
      <c r="G25" s="53"/>
      <c r="H25" s="53"/>
      <c r="I25" s="21"/>
      <c r="J25" s="24" t="s">
        <v>18</v>
      </c>
      <c r="K25" s="18"/>
      <c r="L25" s="137"/>
      <c r="M25" s="138"/>
      <c r="N25" s="139"/>
      <c r="O25" s="3"/>
    </row>
    <row r="26" spans="1:15" ht="27.75" customHeight="1" x14ac:dyDescent="0.4">
      <c r="A26" s="14"/>
      <c r="B26" s="13">
        <f>H20+1</f>
        <v>44430</v>
      </c>
      <c r="C26" s="13">
        <f>B26+1</f>
        <v>44431</v>
      </c>
      <c r="D26" s="13">
        <f t="shared" si="1"/>
        <v>44432</v>
      </c>
      <c r="E26" s="13">
        <f t="shared" si="1"/>
        <v>44433</v>
      </c>
      <c r="F26" s="13">
        <f t="shared" si="1"/>
        <v>44434</v>
      </c>
      <c r="G26" s="13">
        <f t="shared" si="1"/>
        <v>44435</v>
      </c>
      <c r="H26" s="13">
        <f>G26+1</f>
        <v>44436</v>
      </c>
      <c r="I26" s="22"/>
      <c r="J26" s="23"/>
      <c r="K26" s="16"/>
      <c r="L26" s="137"/>
      <c r="M26" s="138"/>
      <c r="N26" s="139"/>
      <c r="O26" s="3"/>
    </row>
    <row r="27" spans="1:15" ht="27.75" customHeight="1" x14ac:dyDescent="0.4">
      <c r="A27" s="34" t="s">
        <v>38</v>
      </c>
      <c r="B27" s="53"/>
      <c r="C27" s="53"/>
      <c r="D27" s="53"/>
      <c r="E27" s="53"/>
      <c r="F27" s="53"/>
      <c r="G27" s="53"/>
      <c r="H27" s="53"/>
      <c r="I27" s="33"/>
      <c r="J27" s="31"/>
      <c r="K27" s="55" t="s">
        <v>55</v>
      </c>
      <c r="L27" s="137"/>
      <c r="M27" s="138"/>
      <c r="N27" s="139"/>
      <c r="O27" s="3"/>
    </row>
    <row r="28" spans="1:15" ht="27.75" customHeight="1" x14ac:dyDescent="0.4">
      <c r="A28" s="95" t="s">
        <v>39</v>
      </c>
      <c r="B28" s="96"/>
      <c r="C28" s="96"/>
      <c r="D28" s="96"/>
      <c r="E28" s="96"/>
      <c r="F28" s="96"/>
      <c r="G28" s="96"/>
      <c r="H28" s="96"/>
      <c r="I28" s="33"/>
      <c r="J28" s="31" t="s">
        <v>17</v>
      </c>
      <c r="K28" s="16"/>
      <c r="L28" s="137"/>
      <c r="M28" s="138"/>
      <c r="N28" s="139"/>
      <c r="O28" s="3"/>
    </row>
    <row r="29" spans="1:15" ht="27.75" customHeight="1" x14ac:dyDescent="0.4">
      <c r="A29" s="95" t="s">
        <v>40</v>
      </c>
      <c r="B29" s="96"/>
      <c r="C29" s="96"/>
      <c r="D29" s="96"/>
      <c r="E29" s="96"/>
      <c r="F29" s="96"/>
      <c r="G29" s="96"/>
      <c r="H29" s="96"/>
      <c r="I29" s="33"/>
      <c r="J29" s="31" t="s">
        <v>17</v>
      </c>
      <c r="K29" s="16"/>
      <c r="L29" s="137"/>
      <c r="M29" s="138"/>
      <c r="N29" s="139"/>
      <c r="O29" s="3"/>
    </row>
    <row r="30" spans="1:15" ht="27.75" customHeight="1" x14ac:dyDescent="0.4">
      <c r="A30" s="14" t="s">
        <v>29</v>
      </c>
      <c r="B30" s="53"/>
      <c r="C30" s="53"/>
      <c r="D30" s="53"/>
      <c r="E30" s="53"/>
      <c r="F30" s="53"/>
      <c r="G30" s="53"/>
      <c r="H30" s="53"/>
      <c r="I30" s="21"/>
      <c r="J30" s="24" t="s">
        <v>18</v>
      </c>
      <c r="K30" s="18"/>
      <c r="L30" s="137"/>
      <c r="M30" s="138"/>
      <c r="N30" s="139"/>
      <c r="O30" s="3"/>
    </row>
    <row r="31" spans="1:15" ht="27.75" customHeight="1" x14ac:dyDescent="0.4">
      <c r="A31" s="14" t="s">
        <v>31</v>
      </c>
      <c r="B31" s="53"/>
      <c r="C31" s="53"/>
      <c r="D31" s="53"/>
      <c r="E31" s="53"/>
      <c r="F31" s="53"/>
      <c r="G31" s="53"/>
      <c r="H31" s="53"/>
      <c r="I31" s="21"/>
      <c r="J31" s="24" t="s">
        <v>18</v>
      </c>
      <c r="K31" s="18"/>
      <c r="L31" s="137"/>
      <c r="M31" s="138"/>
      <c r="N31" s="139"/>
      <c r="O31" s="3"/>
    </row>
    <row r="32" spans="1:15" ht="27.75" customHeight="1" x14ac:dyDescent="0.4">
      <c r="A32" s="14"/>
      <c r="B32" s="13">
        <f>H26+1</f>
        <v>44437</v>
      </c>
      <c r="C32" s="13">
        <f>B32+1</f>
        <v>44438</v>
      </c>
      <c r="D32" s="13">
        <f t="shared" si="1"/>
        <v>44439</v>
      </c>
      <c r="E32" s="13">
        <f t="shared" si="1"/>
        <v>44440</v>
      </c>
      <c r="F32" s="13">
        <f t="shared" si="1"/>
        <v>44441</v>
      </c>
      <c r="G32" s="13">
        <f t="shared" si="1"/>
        <v>44442</v>
      </c>
      <c r="H32" s="13">
        <f>G32+1</f>
        <v>44443</v>
      </c>
      <c r="I32" s="22"/>
      <c r="J32" s="23"/>
      <c r="K32" s="16"/>
      <c r="L32" s="137"/>
      <c r="M32" s="138"/>
      <c r="N32" s="139"/>
      <c r="O32" s="3"/>
    </row>
    <row r="33" spans="1:15" ht="27.75" customHeight="1" x14ac:dyDescent="0.4">
      <c r="A33" s="34" t="s">
        <v>38</v>
      </c>
      <c r="B33" s="53"/>
      <c r="C33" s="53"/>
      <c r="D33" s="53"/>
      <c r="E33" s="53"/>
      <c r="F33" s="53"/>
      <c r="G33" s="53"/>
      <c r="H33" s="53"/>
      <c r="I33" s="33"/>
      <c r="J33" s="31"/>
      <c r="K33" s="55" t="s">
        <v>55</v>
      </c>
      <c r="L33" s="137"/>
      <c r="M33" s="138"/>
      <c r="N33" s="139"/>
      <c r="O33" s="3"/>
    </row>
    <row r="34" spans="1:15" ht="27.75" customHeight="1" x14ac:dyDescent="0.4">
      <c r="A34" s="95" t="s">
        <v>39</v>
      </c>
      <c r="B34" s="96"/>
      <c r="C34" s="96"/>
      <c r="D34" s="96"/>
      <c r="E34" s="96"/>
      <c r="F34" s="96"/>
      <c r="G34" s="96"/>
      <c r="H34" s="96"/>
      <c r="I34" s="33"/>
      <c r="J34" s="31" t="s">
        <v>17</v>
      </c>
      <c r="K34" s="16"/>
      <c r="L34" s="137"/>
      <c r="M34" s="138"/>
      <c r="N34" s="139"/>
      <c r="O34" s="3"/>
    </row>
    <row r="35" spans="1:15" ht="27.75" customHeight="1" x14ac:dyDescent="0.4">
      <c r="A35" s="95" t="s">
        <v>40</v>
      </c>
      <c r="B35" s="96"/>
      <c r="C35" s="96"/>
      <c r="D35" s="96"/>
      <c r="E35" s="96"/>
      <c r="F35" s="96"/>
      <c r="G35" s="96"/>
      <c r="H35" s="96"/>
      <c r="I35" s="33"/>
      <c r="J35" s="31" t="s">
        <v>17</v>
      </c>
      <c r="K35" s="16"/>
      <c r="L35" s="137"/>
      <c r="M35" s="138"/>
      <c r="N35" s="139"/>
      <c r="O35" s="3"/>
    </row>
    <row r="36" spans="1:15" ht="27.75" customHeight="1" x14ac:dyDescent="0.4">
      <c r="A36" s="14" t="s">
        <v>29</v>
      </c>
      <c r="B36" s="53"/>
      <c r="C36" s="53"/>
      <c r="D36" s="53"/>
      <c r="E36" s="53"/>
      <c r="F36" s="53"/>
      <c r="G36" s="53"/>
      <c r="H36" s="53"/>
      <c r="I36" s="21"/>
      <c r="J36" s="24" t="s">
        <v>18</v>
      </c>
      <c r="K36" s="18"/>
      <c r="L36" s="137"/>
      <c r="M36" s="138"/>
      <c r="N36" s="139"/>
      <c r="O36" s="3"/>
    </row>
    <row r="37" spans="1:15" ht="27.75" customHeight="1" x14ac:dyDescent="0.4">
      <c r="A37" s="14" t="s">
        <v>31</v>
      </c>
      <c r="B37" s="53"/>
      <c r="C37" s="53"/>
      <c r="D37" s="53"/>
      <c r="E37" s="53"/>
      <c r="F37" s="53"/>
      <c r="G37" s="53"/>
      <c r="H37" s="53"/>
      <c r="I37" s="21"/>
      <c r="J37" s="24" t="s">
        <v>18</v>
      </c>
      <c r="K37" s="18"/>
      <c r="L37" s="137"/>
      <c r="M37" s="138"/>
      <c r="N37" s="139"/>
      <c r="O37" s="3"/>
    </row>
    <row r="38" spans="1:15" ht="26.25" customHeight="1" x14ac:dyDescent="0.4">
      <c r="A38" s="14"/>
      <c r="B38" s="13">
        <f>H32+1</f>
        <v>44444</v>
      </c>
      <c r="C38" s="13">
        <f>B38+1</f>
        <v>44445</v>
      </c>
      <c r="D38" s="13">
        <f t="shared" si="1"/>
        <v>44446</v>
      </c>
      <c r="E38" s="13">
        <f t="shared" si="1"/>
        <v>44447</v>
      </c>
      <c r="F38" s="13">
        <f t="shared" si="1"/>
        <v>44448</v>
      </c>
      <c r="G38" s="13">
        <f t="shared" si="1"/>
        <v>44449</v>
      </c>
      <c r="H38" s="13">
        <f>G38+1</f>
        <v>44450</v>
      </c>
      <c r="I38" s="22"/>
      <c r="J38" s="23"/>
      <c r="K38" s="16"/>
      <c r="L38" s="137"/>
      <c r="M38" s="138"/>
      <c r="N38" s="139"/>
      <c r="O38" s="3"/>
    </row>
    <row r="39" spans="1:15" ht="26.25" customHeight="1" x14ac:dyDescent="0.4">
      <c r="A39" s="34" t="s">
        <v>38</v>
      </c>
      <c r="B39" s="53"/>
      <c r="C39" s="53"/>
      <c r="D39" s="53"/>
      <c r="E39" s="53"/>
      <c r="F39" s="53"/>
      <c r="G39" s="53"/>
      <c r="H39" s="53"/>
      <c r="I39" s="33"/>
      <c r="J39" s="31"/>
      <c r="K39" s="55" t="s">
        <v>55</v>
      </c>
      <c r="L39" s="137"/>
      <c r="M39" s="138"/>
      <c r="N39" s="139"/>
      <c r="O39" s="3"/>
    </row>
    <row r="40" spans="1:15" ht="26.25" customHeight="1" x14ac:dyDescent="0.4">
      <c r="A40" s="95" t="s">
        <v>39</v>
      </c>
      <c r="B40" s="96"/>
      <c r="C40" s="96"/>
      <c r="D40" s="96"/>
      <c r="E40" s="96"/>
      <c r="F40" s="96"/>
      <c r="G40" s="96"/>
      <c r="H40" s="96"/>
      <c r="I40" s="33"/>
      <c r="J40" s="31" t="s">
        <v>17</v>
      </c>
      <c r="K40" s="16"/>
      <c r="L40" s="137"/>
      <c r="M40" s="138"/>
      <c r="N40" s="139"/>
      <c r="O40" s="3"/>
    </row>
    <row r="41" spans="1:15" ht="26.25" customHeight="1" x14ac:dyDescent="0.4">
      <c r="A41" s="95" t="s">
        <v>40</v>
      </c>
      <c r="B41" s="96"/>
      <c r="C41" s="96"/>
      <c r="D41" s="96"/>
      <c r="E41" s="96"/>
      <c r="F41" s="96"/>
      <c r="G41" s="96"/>
      <c r="H41" s="96"/>
      <c r="I41" s="33"/>
      <c r="J41" s="31" t="s">
        <v>17</v>
      </c>
      <c r="K41" s="16"/>
      <c r="L41" s="137"/>
      <c r="M41" s="138"/>
      <c r="N41" s="139"/>
      <c r="O41" s="3"/>
    </row>
    <row r="42" spans="1:15" ht="27.75" customHeight="1" x14ac:dyDescent="0.4">
      <c r="A42" s="14" t="s">
        <v>29</v>
      </c>
      <c r="B42" s="53"/>
      <c r="C42" s="53"/>
      <c r="D42" s="53"/>
      <c r="E42" s="53"/>
      <c r="F42" s="53"/>
      <c r="G42" s="53"/>
      <c r="H42" s="53"/>
      <c r="I42" s="21"/>
      <c r="J42" s="24" t="s">
        <v>18</v>
      </c>
      <c r="K42" s="18"/>
      <c r="L42" s="137"/>
      <c r="M42" s="138"/>
      <c r="N42" s="139"/>
      <c r="O42" s="3"/>
    </row>
    <row r="43" spans="1:15" ht="27.75" customHeight="1" x14ac:dyDescent="0.4">
      <c r="A43" s="14" t="s">
        <v>31</v>
      </c>
      <c r="B43" s="53"/>
      <c r="C43" s="53"/>
      <c r="D43" s="53"/>
      <c r="E43" s="53"/>
      <c r="F43" s="53"/>
      <c r="G43" s="53"/>
      <c r="H43" s="53"/>
      <c r="I43" s="21"/>
      <c r="J43" s="24" t="s">
        <v>18</v>
      </c>
      <c r="K43" s="18"/>
      <c r="L43" s="137"/>
      <c r="M43" s="138"/>
      <c r="N43" s="139"/>
      <c r="O43" s="3"/>
    </row>
    <row r="44" spans="1:15" s="100" customFormat="1" ht="46.5" customHeight="1" x14ac:dyDescent="0.4">
      <c r="A44" s="98" t="s">
        <v>115</v>
      </c>
      <c r="B44" s="152"/>
      <c r="C44" s="152"/>
      <c r="D44" s="152"/>
      <c r="E44" s="152"/>
      <c r="F44" s="152"/>
      <c r="G44" s="152"/>
      <c r="H44" s="152"/>
      <c r="I44" s="152"/>
      <c r="J44" s="105"/>
      <c r="K44" s="105"/>
      <c r="L44" s="105"/>
      <c r="M44" s="105"/>
      <c r="O44" s="106" t="s">
        <v>101</v>
      </c>
    </row>
    <row r="45" spans="1:15" s="100" customFormat="1" ht="12" customHeight="1" x14ac:dyDescent="0.4">
      <c r="A45" s="107"/>
      <c r="B45" s="108"/>
      <c r="C45" s="47"/>
      <c r="D45" s="47"/>
      <c r="E45" s="47"/>
      <c r="F45" s="47"/>
      <c r="G45" s="47"/>
      <c r="H45" s="47"/>
      <c r="I45" s="47"/>
      <c r="J45" s="105"/>
      <c r="K45" s="105"/>
      <c r="L45" s="105"/>
      <c r="M45" s="105"/>
      <c r="N45" s="109"/>
      <c r="O45" s="3"/>
    </row>
    <row r="46" spans="1:15" s="100" customFormat="1" ht="48.75" customHeight="1" x14ac:dyDescent="0.4">
      <c r="A46" s="6"/>
      <c r="B46" s="12"/>
      <c r="C46" s="12"/>
      <c r="D46" s="12"/>
      <c r="E46" s="12"/>
      <c r="F46" s="12"/>
      <c r="G46" s="12"/>
      <c r="H46" s="12"/>
      <c r="I46" s="140" t="s">
        <v>35</v>
      </c>
      <c r="J46" s="141"/>
      <c r="K46" s="144" t="s">
        <v>32</v>
      </c>
      <c r="L46" s="146" t="s">
        <v>8</v>
      </c>
      <c r="M46" s="147"/>
      <c r="N46" s="148"/>
      <c r="O46" s="4"/>
    </row>
    <row r="47" spans="1:15" s="100" customFormat="1" ht="24" x14ac:dyDescent="0.4">
      <c r="A47" s="6"/>
      <c r="B47" s="110" t="s">
        <v>0</v>
      </c>
      <c r="C47" s="110" t="s">
        <v>1</v>
      </c>
      <c r="D47" s="110" t="s">
        <v>2</v>
      </c>
      <c r="E47" s="110" t="s">
        <v>3</v>
      </c>
      <c r="F47" s="110" t="s">
        <v>4</v>
      </c>
      <c r="G47" s="110" t="s">
        <v>5</v>
      </c>
      <c r="H47" s="110" t="s">
        <v>6</v>
      </c>
      <c r="I47" s="153"/>
      <c r="J47" s="154"/>
      <c r="K47" s="145"/>
      <c r="L47" s="149"/>
      <c r="M47" s="150"/>
      <c r="N47" s="151"/>
      <c r="O47" s="4"/>
    </row>
    <row r="48" spans="1:15" ht="27" customHeight="1" x14ac:dyDescent="0.4">
      <c r="A48" s="14"/>
      <c r="B48" s="13">
        <v>44451</v>
      </c>
      <c r="C48" s="13">
        <f>B48+1</f>
        <v>44452</v>
      </c>
      <c r="D48" s="13">
        <f t="shared" si="1"/>
        <v>44453</v>
      </c>
      <c r="E48" s="13">
        <f t="shared" si="1"/>
        <v>44454</v>
      </c>
      <c r="F48" s="13">
        <f t="shared" si="1"/>
        <v>44455</v>
      </c>
      <c r="G48" s="13">
        <f t="shared" si="1"/>
        <v>44456</v>
      </c>
      <c r="H48" s="13">
        <f>G48+1</f>
        <v>44457</v>
      </c>
      <c r="I48" s="22"/>
      <c r="J48" s="23"/>
      <c r="K48" s="16"/>
      <c r="L48" s="137"/>
      <c r="M48" s="138"/>
      <c r="N48" s="139"/>
      <c r="O48" s="3"/>
    </row>
    <row r="49" spans="1:15" ht="27" customHeight="1" x14ac:dyDescent="0.4">
      <c r="A49" s="34" t="s">
        <v>38</v>
      </c>
      <c r="B49" s="53"/>
      <c r="C49" s="53"/>
      <c r="D49" s="53"/>
      <c r="E49" s="53"/>
      <c r="F49" s="53"/>
      <c r="G49" s="53"/>
      <c r="H49" s="53"/>
      <c r="I49" s="33"/>
      <c r="J49" s="31"/>
      <c r="K49" s="55" t="s">
        <v>55</v>
      </c>
      <c r="L49" s="137"/>
      <c r="M49" s="138"/>
      <c r="N49" s="139"/>
      <c r="O49" s="3"/>
    </row>
    <row r="50" spans="1:15" ht="27" customHeight="1" x14ac:dyDescent="0.4">
      <c r="A50" s="95" t="s">
        <v>39</v>
      </c>
      <c r="B50" s="96"/>
      <c r="C50" s="96"/>
      <c r="D50" s="96"/>
      <c r="E50" s="96"/>
      <c r="F50" s="96"/>
      <c r="G50" s="96"/>
      <c r="H50" s="96"/>
      <c r="I50" s="33"/>
      <c r="J50" s="31" t="s">
        <v>17</v>
      </c>
      <c r="K50" s="16"/>
      <c r="L50" s="137"/>
      <c r="M50" s="138"/>
      <c r="N50" s="139"/>
      <c r="O50" s="3"/>
    </row>
    <row r="51" spans="1:15" ht="27" customHeight="1" x14ac:dyDescent="0.4">
      <c r="A51" s="95" t="s">
        <v>40</v>
      </c>
      <c r="B51" s="96"/>
      <c r="C51" s="96"/>
      <c r="D51" s="96"/>
      <c r="E51" s="96"/>
      <c r="F51" s="96"/>
      <c r="G51" s="96"/>
      <c r="H51" s="96"/>
      <c r="I51" s="33"/>
      <c r="J51" s="31" t="s">
        <v>17</v>
      </c>
      <c r="K51" s="16"/>
      <c r="L51" s="137"/>
      <c r="M51" s="138"/>
      <c r="N51" s="139"/>
      <c r="O51" s="3"/>
    </row>
    <row r="52" spans="1:15" ht="27.75" customHeight="1" x14ac:dyDescent="0.4">
      <c r="A52" s="14" t="s">
        <v>29</v>
      </c>
      <c r="B52" s="53"/>
      <c r="C52" s="53"/>
      <c r="D52" s="53"/>
      <c r="E52" s="53"/>
      <c r="F52" s="53"/>
      <c r="G52" s="53"/>
      <c r="H52" s="53"/>
      <c r="I52" s="21"/>
      <c r="J52" s="24" t="s">
        <v>18</v>
      </c>
      <c r="K52" s="18"/>
      <c r="L52" s="137"/>
      <c r="M52" s="138"/>
      <c r="N52" s="139"/>
      <c r="O52" s="3"/>
    </row>
    <row r="53" spans="1:15" ht="27.75" customHeight="1" x14ac:dyDescent="0.4">
      <c r="A53" s="14" t="s">
        <v>31</v>
      </c>
      <c r="B53" s="53"/>
      <c r="C53" s="53"/>
      <c r="D53" s="53"/>
      <c r="E53" s="53"/>
      <c r="F53" s="53"/>
      <c r="G53" s="53"/>
      <c r="H53" s="53"/>
      <c r="I53" s="21"/>
      <c r="J53" s="24" t="s">
        <v>18</v>
      </c>
      <c r="K53" s="18"/>
      <c r="L53" s="137"/>
      <c r="M53" s="138"/>
      <c r="N53" s="139"/>
      <c r="O53" s="3"/>
    </row>
    <row r="54" spans="1:15" ht="27" customHeight="1" x14ac:dyDescent="0.4">
      <c r="A54" s="14"/>
      <c r="B54" s="13">
        <f>H48+1</f>
        <v>44458</v>
      </c>
      <c r="C54" s="13">
        <f>B54+1</f>
        <v>44459</v>
      </c>
      <c r="D54" s="13">
        <f t="shared" si="1"/>
        <v>44460</v>
      </c>
      <c r="E54" s="13">
        <f t="shared" si="1"/>
        <v>44461</v>
      </c>
      <c r="F54" s="13">
        <f t="shared" si="1"/>
        <v>44462</v>
      </c>
      <c r="G54" s="13">
        <f t="shared" si="1"/>
        <v>44463</v>
      </c>
      <c r="H54" s="13">
        <f>G54+1</f>
        <v>44464</v>
      </c>
      <c r="I54" s="22"/>
      <c r="J54" s="23"/>
      <c r="K54" s="16"/>
      <c r="L54" s="137"/>
      <c r="M54" s="138"/>
      <c r="N54" s="139"/>
      <c r="O54" s="3"/>
    </row>
    <row r="55" spans="1:15" s="100" customFormat="1" ht="27" customHeight="1" x14ac:dyDescent="0.4">
      <c r="A55" s="34" t="s">
        <v>38</v>
      </c>
      <c r="B55" s="53"/>
      <c r="C55" s="53"/>
      <c r="D55" s="53"/>
      <c r="E55" s="53"/>
      <c r="F55" s="53"/>
      <c r="G55" s="53"/>
      <c r="H55" s="53"/>
      <c r="I55" s="33"/>
      <c r="J55" s="31"/>
      <c r="K55" s="55" t="s">
        <v>55</v>
      </c>
      <c r="L55" s="137"/>
      <c r="M55" s="138"/>
      <c r="N55" s="139"/>
      <c r="O55" s="3"/>
    </row>
    <row r="56" spans="1:15" s="100" customFormat="1" ht="27" customHeight="1" x14ac:dyDescent="0.4">
      <c r="A56" s="95" t="s">
        <v>39</v>
      </c>
      <c r="B56" s="96"/>
      <c r="C56" s="96"/>
      <c r="D56" s="96"/>
      <c r="E56" s="96"/>
      <c r="F56" s="96"/>
      <c r="G56" s="96"/>
      <c r="H56" s="96"/>
      <c r="I56" s="33"/>
      <c r="J56" s="31" t="s">
        <v>17</v>
      </c>
      <c r="K56" s="16"/>
      <c r="L56" s="137"/>
      <c r="M56" s="138"/>
      <c r="N56" s="139"/>
      <c r="O56" s="3"/>
    </row>
    <row r="57" spans="1:15" s="100" customFormat="1" ht="27" customHeight="1" x14ac:dyDescent="0.4">
      <c r="A57" s="95" t="s">
        <v>40</v>
      </c>
      <c r="B57" s="96"/>
      <c r="C57" s="96"/>
      <c r="D57" s="96"/>
      <c r="E57" s="96"/>
      <c r="F57" s="96"/>
      <c r="G57" s="96"/>
      <c r="H57" s="96"/>
      <c r="I57" s="33"/>
      <c r="J57" s="31" t="s">
        <v>17</v>
      </c>
      <c r="K57" s="16"/>
      <c r="L57" s="137"/>
      <c r="M57" s="138"/>
      <c r="N57" s="139"/>
      <c r="O57" s="3"/>
    </row>
    <row r="58" spans="1:15" s="100" customFormat="1" ht="27.75" customHeight="1" x14ac:dyDescent="0.4">
      <c r="A58" s="14" t="s">
        <v>29</v>
      </c>
      <c r="B58" s="53"/>
      <c r="C58" s="53"/>
      <c r="D58" s="53"/>
      <c r="E58" s="53"/>
      <c r="F58" s="53"/>
      <c r="G58" s="53"/>
      <c r="H58" s="53"/>
      <c r="I58" s="21"/>
      <c r="J58" s="24" t="s">
        <v>18</v>
      </c>
      <c r="K58" s="18"/>
      <c r="L58" s="137"/>
      <c r="M58" s="138"/>
      <c r="N58" s="139"/>
      <c r="O58" s="3"/>
    </row>
    <row r="59" spans="1:15" s="100" customFormat="1" ht="27.75" customHeight="1" x14ac:dyDescent="0.4">
      <c r="A59" s="14" t="s">
        <v>31</v>
      </c>
      <c r="B59" s="53"/>
      <c r="C59" s="53"/>
      <c r="D59" s="53"/>
      <c r="E59" s="53"/>
      <c r="F59" s="53"/>
      <c r="G59" s="53"/>
      <c r="H59" s="53"/>
      <c r="I59" s="21"/>
      <c r="J59" s="24" t="s">
        <v>18</v>
      </c>
      <c r="K59" s="18"/>
      <c r="L59" s="137"/>
      <c r="M59" s="138"/>
      <c r="N59" s="139"/>
      <c r="O59" s="3"/>
    </row>
    <row r="60" spans="1:15" s="100" customFormat="1" ht="27" customHeight="1" x14ac:dyDescent="0.4">
      <c r="A60" s="14"/>
      <c r="B60" s="13">
        <f>H54+1</f>
        <v>44465</v>
      </c>
      <c r="C60" s="13">
        <f>B60+1</f>
        <v>44466</v>
      </c>
      <c r="D60" s="13">
        <f t="shared" ref="D60" si="2">C60+1</f>
        <v>44467</v>
      </c>
      <c r="E60" s="13">
        <f t="shared" ref="E60" si="3">D60+1</f>
        <v>44468</v>
      </c>
      <c r="F60" s="13">
        <f t="shared" ref="F60" si="4">E60+1</f>
        <v>44469</v>
      </c>
      <c r="G60" s="13">
        <f t="shared" ref="G60" si="5">F60+1</f>
        <v>44470</v>
      </c>
      <c r="H60" s="13">
        <f>G60+1</f>
        <v>44471</v>
      </c>
      <c r="I60" s="22"/>
      <c r="J60" s="23"/>
      <c r="K60" s="16"/>
      <c r="L60" s="137"/>
      <c r="M60" s="138"/>
      <c r="N60" s="139"/>
      <c r="O60" s="3"/>
    </row>
    <row r="61" spans="1:15" s="100" customFormat="1" ht="27" customHeight="1" x14ac:dyDescent="0.4">
      <c r="A61" s="34" t="s">
        <v>38</v>
      </c>
      <c r="B61" s="53"/>
      <c r="C61" s="53"/>
      <c r="D61" s="53"/>
      <c r="E61" s="53"/>
      <c r="F61" s="53"/>
      <c r="G61" s="53"/>
      <c r="H61" s="53"/>
      <c r="I61" s="33"/>
      <c r="J61" s="31"/>
      <c r="K61" s="55" t="s">
        <v>55</v>
      </c>
      <c r="L61" s="137"/>
      <c r="M61" s="138"/>
      <c r="N61" s="139"/>
      <c r="O61" s="3"/>
    </row>
    <row r="62" spans="1:15" s="100" customFormat="1" ht="27" customHeight="1" x14ac:dyDescent="0.4">
      <c r="A62" s="95" t="s">
        <v>39</v>
      </c>
      <c r="B62" s="96"/>
      <c r="C62" s="96"/>
      <c r="D62" s="96"/>
      <c r="E62" s="96"/>
      <c r="F62" s="96"/>
      <c r="G62" s="96"/>
      <c r="H62" s="96"/>
      <c r="I62" s="33"/>
      <c r="J62" s="31" t="s">
        <v>17</v>
      </c>
      <c r="K62" s="16"/>
      <c r="L62" s="137"/>
      <c r="M62" s="138"/>
      <c r="N62" s="139"/>
      <c r="O62" s="3"/>
    </row>
    <row r="63" spans="1:15" s="100" customFormat="1" ht="27" customHeight="1" x14ac:dyDescent="0.4">
      <c r="A63" s="95" t="s">
        <v>40</v>
      </c>
      <c r="B63" s="96"/>
      <c r="C63" s="96"/>
      <c r="D63" s="96"/>
      <c r="E63" s="96"/>
      <c r="F63" s="96"/>
      <c r="G63" s="96"/>
      <c r="H63" s="96"/>
      <c r="I63" s="33"/>
      <c r="J63" s="31" t="s">
        <v>17</v>
      </c>
      <c r="K63" s="16"/>
      <c r="L63" s="137"/>
      <c r="M63" s="138"/>
      <c r="N63" s="139"/>
      <c r="O63" s="3"/>
    </row>
    <row r="64" spans="1:15" s="100" customFormat="1" ht="27.75" customHeight="1" x14ac:dyDescent="0.4">
      <c r="A64" s="14" t="s">
        <v>29</v>
      </c>
      <c r="B64" s="53"/>
      <c r="C64" s="53"/>
      <c r="D64" s="53"/>
      <c r="E64" s="53"/>
      <c r="F64" s="53"/>
      <c r="G64" s="53"/>
      <c r="H64" s="53"/>
      <c r="I64" s="21"/>
      <c r="J64" s="24" t="s">
        <v>18</v>
      </c>
      <c r="K64" s="18"/>
      <c r="L64" s="137"/>
      <c r="M64" s="138"/>
      <c r="N64" s="139"/>
      <c r="O64" s="3"/>
    </row>
    <row r="65" spans="1:15" s="100" customFormat="1" ht="27.75" customHeight="1" x14ac:dyDescent="0.4">
      <c r="A65" s="14" t="s">
        <v>31</v>
      </c>
      <c r="B65" s="53"/>
      <c r="C65" s="53"/>
      <c r="D65" s="53"/>
      <c r="E65" s="53"/>
      <c r="F65" s="53"/>
      <c r="G65" s="53"/>
      <c r="H65" s="53"/>
      <c r="I65" s="21"/>
      <c r="J65" s="24" t="s">
        <v>18</v>
      </c>
      <c r="K65" s="18"/>
      <c r="L65" s="137"/>
      <c r="M65" s="138"/>
      <c r="N65" s="139"/>
      <c r="O65" s="3"/>
    </row>
    <row r="66" spans="1:15" s="32" customFormat="1" ht="27" customHeight="1" x14ac:dyDescent="0.4">
      <c r="A66" s="12"/>
    </row>
    <row r="67" spans="1:15" s="100" customFormat="1" ht="27" customHeight="1" x14ac:dyDescent="0.4">
      <c r="A67" s="12"/>
      <c r="B67" s="120" t="s">
        <v>97</v>
      </c>
      <c r="C67" s="120"/>
      <c r="D67" s="120"/>
      <c r="E67" s="120"/>
      <c r="F67" s="120"/>
      <c r="G67" s="21"/>
      <c r="H67" s="24" t="s">
        <v>17</v>
      </c>
      <c r="I67" s="135" t="s">
        <v>46</v>
      </c>
      <c r="J67" s="135"/>
      <c r="K67" s="135"/>
      <c r="L67" s="111"/>
      <c r="M67" s="112" t="s">
        <v>17</v>
      </c>
    </row>
    <row r="68" spans="1:15" s="100" customFormat="1" ht="27" customHeight="1" x14ac:dyDescent="0.4">
      <c r="A68" s="12"/>
      <c r="B68" s="136" t="s">
        <v>98</v>
      </c>
      <c r="C68" s="136"/>
      <c r="D68" s="136"/>
      <c r="E68" s="136"/>
      <c r="F68" s="136"/>
      <c r="G68" s="113"/>
      <c r="H68" s="114" t="s">
        <v>17</v>
      </c>
      <c r="I68" s="135" t="s">
        <v>46</v>
      </c>
      <c r="J68" s="135"/>
      <c r="K68" s="135"/>
      <c r="L68" s="111"/>
      <c r="M68" s="112" t="s">
        <v>17</v>
      </c>
    </row>
    <row r="69" spans="1:15" s="100" customFormat="1" ht="27" customHeight="1" x14ac:dyDescent="0.4">
      <c r="A69" s="12"/>
      <c r="B69" s="136" t="s">
        <v>99</v>
      </c>
      <c r="C69" s="136"/>
      <c r="D69" s="136"/>
      <c r="E69" s="136"/>
      <c r="F69" s="136"/>
      <c r="G69" s="113"/>
      <c r="H69" s="114" t="s">
        <v>17</v>
      </c>
      <c r="I69" s="135" t="s">
        <v>46</v>
      </c>
      <c r="J69" s="135"/>
      <c r="K69" s="135"/>
      <c r="L69" s="111"/>
      <c r="M69" s="112" t="s">
        <v>17</v>
      </c>
    </row>
    <row r="70" spans="1:15" s="100" customFormat="1" ht="27" customHeight="1" x14ac:dyDescent="0.4">
      <c r="A70" s="12"/>
      <c r="B70" s="120" t="s">
        <v>47</v>
      </c>
      <c r="C70" s="120"/>
      <c r="D70" s="120"/>
      <c r="E70" s="120"/>
      <c r="F70" s="120"/>
      <c r="G70" s="21"/>
      <c r="H70" s="24" t="s">
        <v>18</v>
      </c>
      <c r="I70" s="19"/>
      <c r="J70" s="29"/>
    </row>
    <row r="71" spans="1:15" s="100" customFormat="1" ht="27" customHeight="1" x14ac:dyDescent="0.4">
      <c r="A71" s="12"/>
      <c r="B71" s="120" t="s">
        <v>48</v>
      </c>
      <c r="C71" s="120"/>
      <c r="D71" s="120"/>
      <c r="E71" s="120"/>
      <c r="F71" s="120"/>
      <c r="G71" s="21"/>
      <c r="H71" s="24" t="s">
        <v>18</v>
      </c>
      <c r="I71" s="19"/>
      <c r="J71" s="29"/>
    </row>
    <row r="72" spans="1:15" s="100" customFormat="1" ht="27" customHeight="1" x14ac:dyDescent="0.4">
      <c r="A72" s="12"/>
    </row>
    <row r="73" spans="1:15" ht="27" customHeight="1" x14ac:dyDescent="0.4">
      <c r="A73" s="117" t="s">
        <v>118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1:15" ht="78.75" customHeight="1" x14ac:dyDescent="0.4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</row>
    <row r="75" spans="1:15" ht="72.75" customHeight="1" x14ac:dyDescent="0.4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1:15" ht="23.25" customHeight="1" x14ac:dyDescent="0.4">
      <c r="A76" s="9"/>
      <c r="I76" s="30" t="s">
        <v>30</v>
      </c>
      <c r="O76" s="3"/>
    </row>
    <row r="77" spans="1:15" ht="68.25" customHeight="1" x14ac:dyDescent="0.4">
      <c r="A77" s="9"/>
      <c r="B77" s="93" t="s">
        <v>13</v>
      </c>
      <c r="C77" s="64"/>
      <c r="D77" s="64"/>
      <c r="E77" s="64"/>
      <c r="F77" s="64"/>
      <c r="G77" s="64"/>
      <c r="H77" s="93"/>
      <c r="I77" s="94"/>
      <c r="J77" s="64"/>
      <c r="K77" s="64"/>
    </row>
    <row r="78" spans="1:15" ht="91.5" customHeight="1" x14ac:dyDescent="0.4">
      <c r="A78" s="9"/>
      <c r="B78" s="134" t="s">
        <v>117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68.25" customHeight="1" x14ac:dyDescent="0.4">
      <c r="A79" s="9"/>
      <c r="B79" s="41"/>
      <c r="C79" s="155" t="str">
        <f>B1&amp;"     "</f>
        <v xml:space="preserve">     </v>
      </c>
      <c r="D79" s="155"/>
      <c r="E79" s="155"/>
      <c r="F79" s="155"/>
      <c r="G79" s="155"/>
      <c r="H79" s="155"/>
      <c r="I79" s="155"/>
      <c r="J79" s="155"/>
      <c r="K79" s="155"/>
      <c r="L79" s="40"/>
      <c r="M79" s="40"/>
    </row>
    <row r="80" spans="1:15" x14ac:dyDescent="0.4">
      <c r="C80" s="115"/>
      <c r="D80" s="115"/>
    </row>
    <row r="81" spans="3:4" x14ac:dyDescent="0.4">
      <c r="C81" s="115"/>
      <c r="D81" s="115"/>
    </row>
  </sheetData>
  <mergeCells count="77">
    <mergeCell ref="A2:M2"/>
    <mergeCell ref="K1:O1"/>
    <mergeCell ref="L56:N56"/>
    <mergeCell ref="L57:N57"/>
    <mergeCell ref="L58:N58"/>
    <mergeCell ref="B1:I1"/>
    <mergeCell ref="L54:N54"/>
    <mergeCell ref="L55:N55"/>
    <mergeCell ref="L25:N25"/>
    <mergeCell ref="L26:N26"/>
    <mergeCell ref="L27:N27"/>
    <mergeCell ref="L19:N19"/>
    <mergeCell ref="L20:N20"/>
    <mergeCell ref="L21:N21"/>
    <mergeCell ref="L22:N22"/>
    <mergeCell ref="L23:N23"/>
    <mergeCell ref="L59:N59"/>
    <mergeCell ref="L12:N12"/>
    <mergeCell ref="L39:N39"/>
    <mergeCell ref="L33:N33"/>
    <mergeCell ref="L48:N48"/>
    <mergeCell ref="L49:N49"/>
    <mergeCell ref="L43:N43"/>
    <mergeCell ref="L50:N50"/>
    <mergeCell ref="L51:N51"/>
    <mergeCell ref="L52:N52"/>
    <mergeCell ref="L53:N53"/>
    <mergeCell ref="L60:N60"/>
    <mergeCell ref="L61:N61"/>
    <mergeCell ref="L62:N62"/>
    <mergeCell ref="C80:D80"/>
    <mergeCell ref="C81:D81"/>
    <mergeCell ref="C79:K79"/>
    <mergeCell ref="A73:O75"/>
    <mergeCell ref="L63:N63"/>
    <mergeCell ref="L64:N64"/>
    <mergeCell ref="L65:N65"/>
    <mergeCell ref="L40:N40"/>
    <mergeCell ref="L41:N41"/>
    <mergeCell ref="L42:N42"/>
    <mergeCell ref="B44:I44"/>
    <mergeCell ref="I46:J47"/>
    <mergeCell ref="K46:K47"/>
    <mergeCell ref="L46:N47"/>
    <mergeCell ref="L35:N35"/>
    <mergeCell ref="L36:N36"/>
    <mergeCell ref="L37:N37"/>
    <mergeCell ref="L24:N24"/>
    <mergeCell ref="L28:N28"/>
    <mergeCell ref="L29:N29"/>
    <mergeCell ref="L30:N30"/>
    <mergeCell ref="L31:N31"/>
    <mergeCell ref="L38:N38"/>
    <mergeCell ref="L11:N11"/>
    <mergeCell ref="I6:J7"/>
    <mergeCell ref="K6:K7"/>
    <mergeCell ref="L6:N7"/>
    <mergeCell ref="L13:N13"/>
    <mergeCell ref="L14:N14"/>
    <mergeCell ref="L15:N15"/>
    <mergeCell ref="L16:N16"/>
    <mergeCell ref="L17:N17"/>
    <mergeCell ref="L18:N18"/>
    <mergeCell ref="L8:N8"/>
    <mergeCell ref="L9:N9"/>
    <mergeCell ref="L10:N10"/>
    <mergeCell ref="L32:N32"/>
    <mergeCell ref="L34:N34"/>
    <mergeCell ref="B78:O78"/>
    <mergeCell ref="B67:F67"/>
    <mergeCell ref="I67:K67"/>
    <mergeCell ref="B68:F68"/>
    <mergeCell ref="I68:K68"/>
    <mergeCell ref="B69:F69"/>
    <mergeCell ref="I69:K69"/>
    <mergeCell ref="B70:F70"/>
    <mergeCell ref="B71:F71"/>
  </mergeCells>
  <phoneticPr fontId="2"/>
  <pageMargins left="1.1023622047244095" right="0.70866141732283472" top="0.55118110236220474" bottom="0.55118110236220474" header="0.31496062992125984" footer="0.31496062992125984"/>
  <pageSetup paperSize="9" scale="46" fitToHeight="0" orientation="portrait" cellComments="asDisplayed" r:id="rId1"/>
  <rowBreaks count="1" manualBreakCount="1">
    <brk id="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8"/>
  <sheetViews>
    <sheetView view="pageBreakPreview" zoomScale="55" zoomScaleNormal="100" zoomScaleSheetLayoutView="55" workbookViewId="0">
      <pane xSplit="1" ySplit="1" topLeftCell="B2" activePane="bottomRight" state="frozen"/>
      <selection activeCell="E96" sqref="E96"/>
      <selection pane="topRight" activeCell="E96" sqref="E96"/>
      <selection pane="bottomLeft" activeCell="E96" sqref="E96"/>
      <selection pane="bottomRight" activeCell="H4" sqref="H4:M9"/>
    </sheetView>
  </sheetViews>
  <sheetFormatPr defaultRowHeight="18.75" x14ac:dyDescent="0.4"/>
  <cols>
    <col min="1" max="1" width="40.625" style="30" customWidth="1"/>
    <col min="2" max="4" width="9.375" style="30" bestFit="1" customWidth="1"/>
    <col min="5" max="8" width="11.75" style="30" customWidth="1"/>
    <col min="9" max="9" width="13" style="30" bestFit="1" customWidth="1"/>
    <col min="10" max="10" width="14.125" style="30" customWidth="1"/>
    <col min="11" max="11" width="15.875" style="30" customWidth="1"/>
    <col min="12" max="12" width="13.125" style="30" customWidth="1"/>
    <col min="13" max="13" width="24.625" style="30" customWidth="1"/>
    <col min="14" max="14" width="36.625" style="30" customWidth="1"/>
    <col min="15" max="16384" width="9" style="30"/>
  </cols>
  <sheetData>
    <row r="1" spans="1:14" ht="42" customHeight="1" x14ac:dyDescent="0.4">
      <c r="A1" s="183" t="s">
        <v>79</v>
      </c>
      <c r="B1" s="184"/>
      <c r="C1" s="184"/>
      <c r="D1" s="184"/>
      <c r="E1" s="184"/>
      <c r="F1" s="184"/>
      <c r="G1" s="36"/>
      <c r="H1" s="36"/>
      <c r="I1" s="46"/>
      <c r="J1" s="46"/>
      <c r="K1" s="36"/>
      <c r="L1" s="36"/>
      <c r="M1" s="60"/>
    </row>
    <row r="2" spans="1:14" ht="44.25" customHeight="1" x14ac:dyDescent="0.25">
      <c r="A2" s="77" t="s">
        <v>73</v>
      </c>
      <c r="B2" s="62"/>
      <c r="C2" s="62"/>
      <c r="D2" s="62"/>
      <c r="E2" s="62"/>
      <c r="F2" s="62"/>
      <c r="G2" s="62"/>
      <c r="H2" s="62"/>
      <c r="I2" s="63"/>
      <c r="J2" s="62"/>
      <c r="K2" s="182" t="s">
        <v>93</v>
      </c>
      <c r="L2" s="131"/>
      <c r="M2" s="131"/>
    </row>
    <row r="3" spans="1:14" ht="45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s="59" customFormat="1" ht="28.5" customHeight="1" x14ac:dyDescent="0.4">
      <c r="A4" s="62"/>
      <c r="B4" s="62"/>
      <c r="C4" s="62"/>
      <c r="D4" s="62"/>
      <c r="E4" s="62"/>
      <c r="F4" s="62"/>
      <c r="G4" s="62"/>
      <c r="H4" s="185" t="s">
        <v>69</v>
      </c>
      <c r="I4" s="133"/>
      <c r="J4" s="62"/>
      <c r="K4" s="62"/>
      <c r="L4" s="62"/>
      <c r="M4" s="62"/>
    </row>
    <row r="5" spans="1:14" ht="25.5" x14ac:dyDescent="0.4">
      <c r="A5" s="62"/>
      <c r="B5" s="62"/>
      <c r="C5" s="62"/>
      <c r="D5" s="62"/>
      <c r="E5" s="62"/>
      <c r="F5" s="62"/>
      <c r="G5" s="62"/>
      <c r="H5" s="61"/>
      <c r="I5" s="75" t="s">
        <v>67</v>
      </c>
      <c r="J5" s="76"/>
      <c r="K5" s="76"/>
      <c r="L5" s="76"/>
      <c r="M5" s="76"/>
      <c r="N5" s="1"/>
    </row>
    <row r="6" spans="1:14" s="59" customFormat="1" ht="25.5" x14ac:dyDescent="0.4">
      <c r="A6" s="62"/>
      <c r="B6" s="62"/>
      <c r="C6" s="62"/>
      <c r="D6" s="62"/>
      <c r="E6" s="62"/>
      <c r="F6" s="62"/>
      <c r="G6" s="62"/>
      <c r="H6" s="61" t="s">
        <v>68</v>
      </c>
      <c r="I6" s="75" t="s">
        <v>71</v>
      </c>
      <c r="J6" s="76"/>
      <c r="K6" s="76"/>
      <c r="L6" s="76"/>
      <c r="M6" s="76"/>
      <c r="N6" s="1"/>
    </row>
    <row r="7" spans="1:14" ht="25.5" x14ac:dyDescent="0.4">
      <c r="A7" s="62"/>
      <c r="B7" s="62"/>
      <c r="C7" s="62"/>
      <c r="D7" s="62"/>
      <c r="E7" s="62"/>
      <c r="F7" s="62"/>
      <c r="G7" s="62"/>
      <c r="H7" s="171" t="s">
        <v>72</v>
      </c>
      <c r="I7" s="133"/>
      <c r="J7" s="104"/>
      <c r="K7" s="104"/>
      <c r="L7" s="104"/>
      <c r="M7" s="104"/>
      <c r="N7" s="1"/>
    </row>
    <row r="8" spans="1:14" s="101" customFormat="1" ht="25.5" x14ac:dyDescent="0.4">
      <c r="A8" s="62"/>
      <c r="B8" s="62"/>
      <c r="C8" s="62"/>
      <c r="D8" s="62"/>
      <c r="E8" s="62"/>
      <c r="F8" s="62"/>
      <c r="G8" s="62"/>
      <c r="H8" s="210" t="s">
        <v>119</v>
      </c>
      <c r="I8" s="210"/>
      <c r="J8" s="209"/>
      <c r="K8" s="89"/>
      <c r="L8" s="89"/>
      <c r="M8" s="89" t="s">
        <v>120</v>
      </c>
      <c r="N8" s="1"/>
    </row>
    <row r="9" spans="1:14" ht="25.5" x14ac:dyDescent="0.4">
      <c r="A9" s="62"/>
      <c r="B9" s="62"/>
      <c r="C9" s="62"/>
      <c r="D9" s="62"/>
      <c r="E9" s="62"/>
      <c r="F9" s="62"/>
      <c r="G9" s="62"/>
      <c r="H9" s="171" t="s">
        <v>91</v>
      </c>
      <c r="I9" s="133"/>
      <c r="J9" s="133"/>
      <c r="K9" s="160"/>
      <c r="L9" s="160"/>
      <c r="M9" s="160"/>
      <c r="N9" s="1"/>
    </row>
    <row r="10" spans="1:14" ht="25.5" x14ac:dyDescent="0.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4" ht="24.7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 ht="66" customHeight="1" x14ac:dyDescent="0.4">
      <c r="A12" s="165" t="s">
        <v>74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5"/>
    </row>
    <row r="13" spans="1:14" ht="24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ht="24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ht="28.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ht="75" customHeight="1" x14ac:dyDescent="0.4">
      <c r="A16" s="167" t="s">
        <v>102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"/>
    </row>
    <row r="17" spans="1:15" x14ac:dyDescent="0.4">
      <c r="A17" s="64"/>
      <c r="B17" s="65"/>
      <c r="C17" s="65"/>
      <c r="D17" s="65"/>
      <c r="E17" s="65"/>
      <c r="F17" s="65"/>
      <c r="G17" s="65"/>
      <c r="H17" s="65"/>
      <c r="I17" s="64"/>
      <c r="J17" s="64"/>
      <c r="K17" s="64"/>
      <c r="L17" s="64"/>
      <c r="M17" s="64"/>
    </row>
    <row r="18" spans="1:15" x14ac:dyDescent="0.4">
      <c r="A18" s="64"/>
      <c r="B18" s="66"/>
      <c r="C18" s="67"/>
      <c r="D18" s="67"/>
      <c r="E18" s="68"/>
      <c r="F18" s="68"/>
      <c r="G18" s="69"/>
      <c r="H18" s="69"/>
      <c r="I18" s="64"/>
      <c r="J18" s="64"/>
      <c r="K18" s="64"/>
      <c r="L18" s="64"/>
      <c r="M18" s="64"/>
    </row>
    <row r="19" spans="1:15" ht="32.25" x14ac:dyDescent="0.3">
      <c r="A19" s="64"/>
      <c r="B19" s="70" t="s">
        <v>75</v>
      </c>
      <c r="C19" s="71"/>
      <c r="D19" s="71"/>
      <c r="E19" s="71"/>
      <c r="F19" s="168"/>
      <c r="G19" s="168"/>
      <c r="H19" s="168"/>
      <c r="I19" s="71"/>
      <c r="J19" s="71"/>
      <c r="K19" s="72"/>
      <c r="L19" s="72"/>
      <c r="M19" s="64"/>
    </row>
    <row r="20" spans="1:15" x14ac:dyDescent="0.4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5" ht="32.25" customHeight="1" x14ac:dyDescent="0.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5" ht="25.5" x14ac:dyDescent="0.4">
      <c r="A22" s="62" t="s">
        <v>11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5" ht="26.25" customHeight="1" x14ac:dyDescent="0.4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5" ht="25.5" x14ac:dyDescent="0.4">
      <c r="A24" s="62" t="s">
        <v>103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5" ht="25.5" x14ac:dyDescent="0.4">
      <c r="A25" s="62" t="s">
        <v>12</v>
      </c>
      <c r="B25" s="62"/>
      <c r="C25" s="62"/>
      <c r="D25" s="62"/>
      <c r="E25" s="62"/>
      <c r="F25" s="73" t="s">
        <v>56</v>
      </c>
      <c r="G25" s="62" t="s">
        <v>64</v>
      </c>
      <c r="H25" s="64"/>
      <c r="I25" s="62"/>
      <c r="J25" s="62"/>
      <c r="K25" s="62"/>
      <c r="L25" s="62"/>
      <c r="M25" s="62"/>
    </row>
    <row r="26" spans="1:15" ht="25.5" x14ac:dyDescent="0.4">
      <c r="A26" s="62" t="s">
        <v>14</v>
      </c>
      <c r="B26" s="62"/>
      <c r="C26" s="62"/>
      <c r="D26" s="62"/>
      <c r="E26" s="62"/>
      <c r="F26" s="73" t="s">
        <v>56</v>
      </c>
      <c r="G26" s="62" t="s">
        <v>65</v>
      </c>
      <c r="H26" s="64"/>
      <c r="I26" s="62"/>
      <c r="J26" s="62"/>
      <c r="K26" s="62"/>
      <c r="L26" s="62"/>
      <c r="M26" s="62"/>
    </row>
    <row r="27" spans="1:15" ht="41.25" customHeight="1" x14ac:dyDescent="0.4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O27" s="7"/>
    </row>
    <row r="28" spans="1:15" ht="30.75" customHeight="1" x14ac:dyDescent="0.4">
      <c r="A28" s="74"/>
      <c r="B28" s="169" t="s">
        <v>9</v>
      </c>
      <c r="C28" s="169"/>
      <c r="D28" s="169"/>
      <c r="E28" s="169" t="s">
        <v>43</v>
      </c>
      <c r="F28" s="170"/>
      <c r="G28" s="170"/>
      <c r="H28" s="170"/>
      <c r="I28" s="169" t="s">
        <v>42</v>
      </c>
      <c r="J28" s="170"/>
      <c r="K28" s="170"/>
      <c r="L28" s="169" t="s">
        <v>10</v>
      </c>
      <c r="M28" s="170"/>
      <c r="O28" s="8"/>
    </row>
    <row r="29" spans="1:15" ht="18.75" customHeight="1" x14ac:dyDescent="0.4">
      <c r="A29" s="74"/>
      <c r="B29" s="163" t="s">
        <v>41</v>
      </c>
      <c r="C29" s="177"/>
      <c r="D29" s="177"/>
      <c r="E29" s="163" t="s">
        <v>58</v>
      </c>
      <c r="F29" s="164"/>
      <c r="G29" s="164"/>
      <c r="H29" s="164"/>
      <c r="I29" s="163" t="s">
        <v>59</v>
      </c>
      <c r="J29" s="164"/>
      <c r="K29" s="164"/>
      <c r="L29" s="178" t="s">
        <v>44</v>
      </c>
      <c r="M29" s="164"/>
      <c r="O29" s="8"/>
    </row>
    <row r="30" spans="1:15" ht="45" customHeight="1" x14ac:dyDescent="0.4">
      <c r="A30" s="38" t="s">
        <v>104</v>
      </c>
      <c r="B30" s="38"/>
      <c r="C30" s="161" t="s">
        <v>57</v>
      </c>
      <c r="D30" s="161"/>
      <c r="E30" s="162" t="s">
        <v>60</v>
      </c>
      <c r="F30" s="162"/>
      <c r="G30" s="162"/>
      <c r="H30" s="162"/>
      <c r="I30" s="162" t="s">
        <v>60</v>
      </c>
      <c r="J30" s="162"/>
      <c r="K30" s="162"/>
      <c r="L30" s="42"/>
      <c r="M30" s="43" t="s">
        <v>60</v>
      </c>
      <c r="O30" s="8"/>
    </row>
    <row r="31" spans="1:15" ht="45" customHeight="1" x14ac:dyDescent="0.4">
      <c r="A31" s="38" t="s">
        <v>105</v>
      </c>
      <c r="B31" s="38"/>
      <c r="C31" s="161" t="s">
        <v>57</v>
      </c>
      <c r="D31" s="161"/>
      <c r="E31" s="162" t="s">
        <v>60</v>
      </c>
      <c r="F31" s="162"/>
      <c r="G31" s="162"/>
      <c r="H31" s="162"/>
      <c r="I31" s="162" t="s">
        <v>60</v>
      </c>
      <c r="J31" s="162"/>
      <c r="K31" s="162"/>
      <c r="L31" s="42"/>
      <c r="M31" s="43" t="s">
        <v>60</v>
      </c>
      <c r="O31" s="8"/>
    </row>
    <row r="32" spans="1:15" ht="45" customHeight="1" x14ac:dyDescent="0.4">
      <c r="A32" s="38" t="s">
        <v>106</v>
      </c>
      <c r="B32" s="38"/>
      <c r="C32" s="161" t="s">
        <v>57</v>
      </c>
      <c r="D32" s="161"/>
      <c r="E32" s="162" t="s">
        <v>60</v>
      </c>
      <c r="F32" s="162"/>
      <c r="G32" s="162"/>
      <c r="H32" s="162"/>
      <c r="I32" s="162" t="s">
        <v>60</v>
      </c>
      <c r="J32" s="162"/>
      <c r="K32" s="162"/>
      <c r="L32" s="42"/>
      <c r="M32" s="43" t="s">
        <v>60</v>
      </c>
      <c r="O32" s="8"/>
    </row>
    <row r="33" spans="1:15" ht="45" customHeight="1" x14ac:dyDescent="0.4">
      <c r="A33" s="38" t="s">
        <v>107</v>
      </c>
      <c r="B33" s="38"/>
      <c r="C33" s="161" t="s">
        <v>57</v>
      </c>
      <c r="D33" s="161"/>
      <c r="E33" s="162" t="s">
        <v>60</v>
      </c>
      <c r="F33" s="162"/>
      <c r="G33" s="162"/>
      <c r="H33" s="162"/>
      <c r="I33" s="162" t="s">
        <v>60</v>
      </c>
      <c r="J33" s="162"/>
      <c r="K33" s="162"/>
      <c r="L33" s="42"/>
      <c r="M33" s="43" t="s">
        <v>60</v>
      </c>
      <c r="O33" s="8"/>
    </row>
    <row r="34" spans="1:15" ht="45" customHeight="1" x14ac:dyDescent="0.4">
      <c r="A34" s="38" t="s">
        <v>108</v>
      </c>
      <c r="B34" s="38"/>
      <c r="C34" s="161" t="s">
        <v>57</v>
      </c>
      <c r="D34" s="161"/>
      <c r="E34" s="162" t="s">
        <v>60</v>
      </c>
      <c r="F34" s="162"/>
      <c r="G34" s="162"/>
      <c r="H34" s="162"/>
      <c r="I34" s="162" t="s">
        <v>60</v>
      </c>
      <c r="J34" s="162"/>
      <c r="K34" s="162"/>
      <c r="L34" s="42"/>
      <c r="M34" s="43" t="s">
        <v>60</v>
      </c>
      <c r="O34" s="8"/>
    </row>
    <row r="35" spans="1:15" ht="45" customHeight="1" x14ac:dyDescent="0.4">
      <c r="A35" s="38" t="s">
        <v>109</v>
      </c>
      <c r="B35" s="38"/>
      <c r="C35" s="161" t="s">
        <v>57</v>
      </c>
      <c r="D35" s="161"/>
      <c r="E35" s="162" t="s">
        <v>60</v>
      </c>
      <c r="F35" s="162"/>
      <c r="G35" s="162"/>
      <c r="H35" s="162"/>
      <c r="I35" s="162" t="s">
        <v>60</v>
      </c>
      <c r="J35" s="162"/>
      <c r="K35" s="162"/>
      <c r="L35" s="42"/>
      <c r="M35" s="43" t="s">
        <v>60</v>
      </c>
      <c r="O35" s="8"/>
    </row>
    <row r="36" spans="1:15" ht="45" customHeight="1" x14ac:dyDescent="0.4">
      <c r="A36" s="38" t="s">
        <v>110</v>
      </c>
      <c r="B36" s="38"/>
      <c r="C36" s="161" t="s">
        <v>57</v>
      </c>
      <c r="D36" s="161"/>
      <c r="E36" s="162" t="s">
        <v>60</v>
      </c>
      <c r="F36" s="162"/>
      <c r="G36" s="162"/>
      <c r="H36" s="162"/>
      <c r="I36" s="162" t="s">
        <v>60</v>
      </c>
      <c r="J36" s="162"/>
      <c r="K36" s="162"/>
      <c r="L36" s="42"/>
      <c r="M36" s="43" t="s">
        <v>60</v>
      </c>
      <c r="O36" s="8"/>
    </row>
    <row r="37" spans="1:15" ht="45" customHeight="1" x14ac:dyDescent="0.4">
      <c r="A37" s="38" t="s">
        <v>111</v>
      </c>
      <c r="B37" s="38"/>
      <c r="C37" s="161" t="s">
        <v>57</v>
      </c>
      <c r="D37" s="161"/>
      <c r="E37" s="162" t="s">
        <v>60</v>
      </c>
      <c r="F37" s="162"/>
      <c r="G37" s="162"/>
      <c r="H37" s="162"/>
      <c r="I37" s="162" t="s">
        <v>60</v>
      </c>
      <c r="J37" s="162"/>
      <c r="K37" s="162"/>
      <c r="L37" s="42"/>
      <c r="M37" s="43" t="s">
        <v>60</v>
      </c>
      <c r="O37" s="8"/>
    </row>
    <row r="38" spans="1:15" ht="45" customHeight="1" thickBot="1" x14ac:dyDescent="0.45">
      <c r="A38" s="38" t="s">
        <v>112</v>
      </c>
      <c r="B38" s="38"/>
      <c r="C38" s="161" t="s">
        <v>57</v>
      </c>
      <c r="D38" s="161"/>
      <c r="E38" s="162" t="s">
        <v>60</v>
      </c>
      <c r="F38" s="162"/>
      <c r="G38" s="162"/>
      <c r="H38" s="162"/>
      <c r="I38" s="162" t="s">
        <v>60</v>
      </c>
      <c r="J38" s="162"/>
      <c r="K38" s="162"/>
      <c r="L38" s="42"/>
      <c r="M38" s="43" t="s">
        <v>60</v>
      </c>
      <c r="O38" s="8"/>
    </row>
    <row r="39" spans="1:15" ht="45" customHeight="1" thickTop="1" x14ac:dyDescent="0.4">
      <c r="A39" s="39" t="s">
        <v>34</v>
      </c>
      <c r="B39" s="39"/>
      <c r="C39" s="181" t="s">
        <v>57</v>
      </c>
      <c r="D39" s="181"/>
      <c r="E39" s="181" t="s">
        <v>60</v>
      </c>
      <c r="F39" s="181"/>
      <c r="G39" s="181"/>
      <c r="H39" s="181"/>
      <c r="I39" s="181" t="s">
        <v>60</v>
      </c>
      <c r="J39" s="181"/>
      <c r="K39" s="181"/>
      <c r="L39" s="44"/>
      <c r="M39" s="45" t="s">
        <v>60</v>
      </c>
    </row>
    <row r="40" spans="1:15" ht="79.5" customHeight="1" x14ac:dyDescent="0.4">
      <c r="A40" s="37"/>
      <c r="B40" s="37"/>
      <c r="C40" s="180"/>
      <c r="D40" s="180"/>
      <c r="E40" s="37"/>
      <c r="F40" s="37"/>
      <c r="G40" s="37"/>
      <c r="H40" s="37"/>
      <c r="I40" s="37"/>
      <c r="J40" s="37"/>
      <c r="K40" s="37"/>
      <c r="L40" s="37"/>
      <c r="M40" s="37"/>
    </row>
    <row r="41" spans="1:15" ht="48.75" customHeight="1" x14ac:dyDescent="0.4">
      <c r="A41" s="78" t="s">
        <v>21</v>
      </c>
      <c r="B41" s="174"/>
      <c r="C41" s="175"/>
      <c r="D41" s="175"/>
      <c r="E41" s="175"/>
      <c r="F41" s="175"/>
      <c r="G41" s="176"/>
      <c r="H41" s="179" t="s">
        <v>22</v>
      </c>
      <c r="I41" s="179"/>
      <c r="J41" s="179"/>
      <c r="K41" s="179"/>
      <c r="L41" s="179"/>
      <c r="M41" s="179"/>
      <c r="N41" s="27"/>
    </row>
    <row r="42" spans="1:15" ht="48.75" customHeight="1" x14ac:dyDescent="0.4">
      <c r="A42" s="78" t="s">
        <v>23</v>
      </c>
      <c r="B42" s="174"/>
      <c r="C42" s="175"/>
      <c r="D42" s="175"/>
      <c r="E42" s="175"/>
      <c r="F42" s="175"/>
      <c r="G42" s="176"/>
      <c r="H42" s="179" t="s">
        <v>24</v>
      </c>
      <c r="I42" s="179"/>
      <c r="J42" s="179"/>
      <c r="K42" s="179"/>
      <c r="L42" s="179"/>
      <c r="M42" s="179"/>
      <c r="N42" s="26"/>
    </row>
    <row r="43" spans="1:15" ht="48.75" customHeight="1" x14ac:dyDescent="0.4">
      <c r="A43" s="78" t="s">
        <v>25</v>
      </c>
      <c r="B43" s="174"/>
      <c r="C43" s="175"/>
      <c r="D43" s="175"/>
      <c r="E43" s="175"/>
      <c r="F43" s="175"/>
      <c r="G43" s="176"/>
      <c r="H43" s="179" t="s">
        <v>26</v>
      </c>
      <c r="I43" s="179"/>
      <c r="J43" s="179"/>
      <c r="K43" s="179"/>
      <c r="L43" s="179"/>
      <c r="M43" s="179"/>
      <c r="N43" s="26"/>
    </row>
    <row r="44" spans="1:15" ht="48.75" customHeight="1" x14ac:dyDescent="0.4">
      <c r="A44" s="78" t="s">
        <v>28</v>
      </c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25"/>
    </row>
    <row r="45" spans="1:15" ht="48.75" customHeight="1" x14ac:dyDescent="0.4">
      <c r="A45" s="78" t="s">
        <v>27</v>
      </c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28"/>
    </row>
    <row r="46" spans="1:15" s="59" customFormat="1" ht="48.75" customHeight="1" x14ac:dyDescent="0.25">
      <c r="A46" s="186" t="s">
        <v>76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28"/>
    </row>
    <row r="47" spans="1:15" s="59" customFormat="1" ht="48.75" customHeight="1" x14ac:dyDescent="0.4">
      <c r="A47" s="172" t="s">
        <v>77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28"/>
    </row>
    <row r="48" spans="1:15" ht="37.5" customHeight="1" x14ac:dyDescent="0.4"/>
  </sheetData>
  <mergeCells count="62">
    <mergeCell ref="K2:M2"/>
    <mergeCell ref="A1:F1"/>
    <mergeCell ref="H4:I4"/>
    <mergeCell ref="H7:I7"/>
    <mergeCell ref="A46:M46"/>
    <mergeCell ref="K42:M42"/>
    <mergeCell ref="C39:D39"/>
    <mergeCell ref="E39:H39"/>
    <mergeCell ref="C35:D35"/>
    <mergeCell ref="E35:H35"/>
    <mergeCell ref="I35:K35"/>
    <mergeCell ref="C36:D36"/>
    <mergeCell ref="E36:H36"/>
    <mergeCell ref="I36:K36"/>
    <mergeCell ref="C37:D37"/>
    <mergeCell ref="E37:H37"/>
    <mergeCell ref="A47:M47"/>
    <mergeCell ref="B44:M44"/>
    <mergeCell ref="B45:M45"/>
    <mergeCell ref="B28:D28"/>
    <mergeCell ref="B29:D29"/>
    <mergeCell ref="L29:M29"/>
    <mergeCell ref="B41:G41"/>
    <mergeCell ref="B42:G42"/>
    <mergeCell ref="B43:G43"/>
    <mergeCell ref="H43:J43"/>
    <mergeCell ref="K43:M43"/>
    <mergeCell ref="C40:D40"/>
    <mergeCell ref="H41:J41"/>
    <mergeCell ref="K41:M41"/>
    <mergeCell ref="H42:J42"/>
    <mergeCell ref="I39:K39"/>
    <mergeCell ref="I37:K37"/>
    <mergeCell ref="C38:D38"/>
    <mergeCell ref="E38:H38"/>
    <mergeCell ref="I38:K38"/>
    <mergeCell ref="C31:D31"/>
    <mergeCell ref="E31:H31"/>
    <mergeCell ref="I31:K31"/>
    <mergeCell ref="C32:D32"/>
    <mergeCell ref="E32:H32"/>
    <mergeCell ref="I32:K32"/>
    <mergeCell ref="C33:D33"/>
    <mergeCell ref="E33:H33"/>
    <mergeCell ref="I33:K33"/>
    <mergeCell ref="C34:D34"/>
    <mergeCell ref="E34:H34"/>
    <mergeCell ref="I34:K34"/>
    <mergeCell ref="K9:M9"/>
    <mergeCell ref="C30:D30"/>
    <mergeCell ref="E30:H30"/>
    <mergeCell ref="I30:K30"/>
    <mergeCell ref="E29:H29"/>
    <mergeCell ref="I29:K29"/>
    <mergeCell ref="A12:M12"/>
    <mergeCell ref="A16:M16"/>
    <mergeCell ref="F19:H19"/>
    <mergeCell ref="E28:H28"/>
    <mergeCell ref="I28:K28"/>
    <mergeCell ref="L28:M28"/>
    <mergeCell ref="H9:J9"/>
    <mergeCell ref="H8:I8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8"/>
  <sheetViews>
    <sheetView tabSelected="1" view="pageBreakPreview" zoomScale="55" zoomScaleNormal="100" zoomScaleSheetLayoutView="55" workbookViewId="0">
      <pane xSplit="1" ySplit="1" topLeftCell="B2" activePane="bottomRight" state="frozen"/>
      <selection activeCell="A93" sqref="A93:M93"/>
      <selection pane="topRight" activeCell="A93" sqref="A93:M93"/>
      <selection pane="bottomLeft" activeCell="A93" sqref="A93:M93"/>
      <selection pane="bottomRight" activeCell="L13" sqref="L13"/>
    </sheetView>
  </sheetViews>
  <sheetFormatPr defaultRowHeight="18.75" x14ac:dyDescent="0.4"/>
  <cols>
    <col min="1" max="1" width="33.5" style="50" customWidth="1"/>
    <col min="2" max="7" width="9.375" style="50" bestFit="1" customWidth="1"/>
    <col min="8" max="8" width="9.125" style="50" bestFit="1" customWidth="1"/>
    <col min="9" max="9" width="16.25" style="50" customWidth="1"/>
    <col min="10" max="10" width="11.5" style="50" customWidth="1"/>
    <col min="11" max="12" width="17.75" style="50" customWidth="1"/>
    <col min="13" max="13" width="6.625" style="50" customWidth="1"/>
    <col min="14" max="14" width="13.5" style="50" customWidth="1"/>
    <col min="15" max="15" width="14.25" style="50" customWidth="1"/>
    <col min="16" max="16" width="36.625" style="50" customWidth="1"/>
    <col min="17" max="16384" width="9" style="50"/>
  </cols>
  <sheetData>
    <row r="1" spans="1:16" ht="45.75" customHeight="1" x14ac:dyDescent="0.4">
      <c r="A1" s="183" t="s">
        <v>78</v>
      </c>
      <c r="B1" s="133"/>
      <c r="C1" s="133"/>
      <c r="D1" s="133"/>
      <c r="E1" s="133"/>
      <c r="F1" s="133"/>
      <c r="G1" s="133"/>
      <c r="H1" s="64"/>
      <c r="I1" s="80"/>
      <c r="J1" s="80"/>
      <c r="K1" s="80"/>
      <c r="L1" s="64"/>
      <c r="M1" s="64"/>
      <c r="N1" s="64"/>
      <c r="O1" s="81"/>
    </row>
    <row r="2" spans="1:16" ht="28.5" x14ac:dyDescent="0.4">
      <c r="A2" s="82" t="s">
        <v>81</v>
      </c>
      <c r="B2" s="83"/>
      <c r="C2" s="83"/>
      <c r="D2" s="83"/>
      <c r="E2" s="83"/>
      <c r="F2" s="83"/>
      <c r="G2" s="83"/>
      <c r="H2" s="83"/>
      <c r="I2" s="84"/>
      <c r="J2" s="84"/>
      <c r="K2" s="83"/>
      <c r="L2" s="182" t="s">
        <v>94</v>
      </c>
      <c r="M2" s="131"/>
      <c r="N2" s="131"/>
      <c r="O2" s="131"/>
    </row>
    <row r="3" spans="1:16" ht="42" customHeight="1" x14ac:dyDescent="0.4">
      <c r="A3" s="83" t="s">
        <v>80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6" s="59" customFormat="1" ht="27" customHeight="1" x14ac:dyDescent="0.4">
      <c r="A4" s="83"/>
      <c r="B4" s="83"/>
      <c r="C4" s="83"/>
      <c r="D4" s="83"/>
      <c r="E4" s="83"/>
      <c r="F4" s="83"/>
      <c r="G4" s="83"/>
      <c r="H4" s="83"/>
      <c r="I4" s="62" t="s">
        <v>66</v>
      </c>
      <c r="J4" s="83"/>
      <c r="K4" s="88"/>
      <c r="L4" s="88"/>
      <c r="M4" s="88"/>
      <c r="N4" s="88"/>
      <c r="O4" s="88"/>
    </row>
    <row r="5" spans="1:16" ht="28.5" x14ac:dyDescent="0.4">
      <c r="A5" s="85"/>
      <c r="B5" s="85"/>
      <c r="C5" s="85"/>
      <c r="D5" s="85"/>
      <c r="E5" s="85"/>
      <c r="F5" s="85"/>
      <c r="G5" s="85"/>
      <c r="H5" s="85"/>
      <c r="I5" s="87"/>
      <c r="J5" s="79" t="s">
        <v>67</v>
      </c>
      <c r="K5" s="86"/>
      <c r="L5" s="204"/>
      <c r="M5" s="204"/>
      <c r="N5" s="204"/>
      <c r="O5" s="204"/>
      <c r="P5" s="1"/>
    </row>
    <row r="6" spans="1:16" s="59" customFormat="1" ht="28.5" x14ac:dyDescent="0.4">
      <c r="A6" s="85"/>
      <c r="B6" s="85"/>
      <c r="C6" s="85"/>
      <c r="D6" s="85"/>
      <c r="E6" s="85"/>
      <c r="F6" s="85"/>
      <c r="G6" s="85"/>
      <c r="H6" s="85"/>
      <c r="I6" s="87" t="s">
        <v>68</v>
      </c>
      <c r="J6" s="79" t="s">
        <v>71</v>
      </c>
      <c r="K6" s="102"/>
      <c r="L6" s="102"/>
      <c r="M6" s="102"/>
      <c r="N6" s="102"/>
      <c r="O6" s="102"/>
      <c r="P6" s="1"/>
    </row>
    <row r="7" spans="1:16" ht="28.5" x14ac:dyDescent="0.4">
      <c r="A7" s="85"/>
      <c r="B7" s="85"/>
      <c r="C7" s="85"/>
      <c r="D7" s="85"/>
      <c r="E7" s="85"/>
      <c r="F7" s="85"/>
      <c r="G7" s="85"/>
      <c r="H7" s="85"/>
      <c r="I7" s="87" t="s">
        <v>82</v>
      </c>
      <c r="J7" s="79" t="s">
        <v>70</v>
      </c>
      <c r="K7" s="87"/>
      <c r="L7" s="87"/>
      <c r="M7" s="87"/>
      <c r="N7" s="87"/>
      <c r="O7" s="212"/>
      <c r="P7" s="1"/>
    </row>
    <row r="8" spans="1:16" s="101" customFormat="1" ht="28.5" x14ac:dyDescent="0.4">
      <c r="A8" s="85"/>
      <c r="B8" s="85"/>
      <c r="C8" s="85"/>
      <c r="D8" s="85"/>
      <c r="E8" s="85"/>
      <c r="F8" s="85"/>
      <c r="G8" s="85"/>
      <c r="H8" s="85"/>
      <c r="I8" s="211" t="s">
        <v>121</v>
      </c>
      <c r="J8" s="211"/>
      <c r="K8" s="103"/>
      <c r="L8" s="103"/>
      <c r="M8" s="103"/>
      <c r="N8" s="103"/>
      <c r="O8" s="89" t="s">
        <v>120</v>
      </c>
      <c r="P8" s="1"/>
    </row>
    <row r="9" spans="1:16" ht="28.5" x14ac:dyDescent="0.4">
      <c r="A9" s="85"/>
      <c r="B9" s="85"/>
      <c r="C9" s="85"/>
      <c r="D9" s="85"/>
      <c r="E9" s="85"/>
      <c r="F9" s="85"/>
      <c r="G9" s="85"/>
      <c r="H9" s="85"/>
      <c r="I9" s="195" t="s">
        <v>92</v>
      </c>
      <c r="J9" s="133"/>
      <c r="K9" s="133"/>
      <c r="L9" s="86"/>
      <c r="M9" s="86"/>
      <c r="N9" s="86"/>
      <c r="O9" s="86"/>
      <c r="P9" s="1"/>
    </row>
    <row r="10" spans="1:16" ht="28.5" x14ac:dyDescent="0.4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6" ht="24.75" customHeight="1" x14ac:dyDescent="0.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6" ht="59.25" customHeight="1" x14ac:dyDescent="0.4">
      <c r="A12" s="205" t="s">
        <v>83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5"/>
    </row>
    <row r="13" spans="1:16" ht="30" customHeight="1" x14ac:dyDescent="0.4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6" ht="30" customHeight="1" x14ac:dyDescent="0.4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6" ht="30" customHeight="1" x14ac:dyDescent="0.4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6" ht="75" customHeight="1" x14ac:dyDescent="0.4">
      <c r="A16" s="207" t="s">
        <v>113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"/>
    </row>
    <row r="17" spans="1:17" x14ac:dyDescent="0.4">
      <c r="A17" s="64"/>
      <c r="B17" s="65"/>
      <c r="C17" s="65"/>
      <c r="D17" s="65"/>
      <c r="E17" s="65"/>
      <c r="F17" s="65"/>
      <c r="G17" s="65"/>
      <c r="H17" s="65"/>
      <c r="I17" s="64"/>
      <c r="J17" s="64"/>
      <c r="K17" s="64"/>
      <c r="L17" s="64"/>
      <c r="M17" s="64"/>
      <c r="N17" s="64"/>
      <c r="O17" s="64"/>
    </row>
    <row r="18" spans="1:17" ht="48.75" customHeight="1" x14ac:dyDescent="0.4">
      <c r="A18" s="64"/>
      <c r="B18" s="66"/>
      <c r="C18" s="67"/>
      <c r="D18" s="67"/>
      <c r="E18" s="68"/>
      <c r="F18" s="68"/>
      <c r="G18" s="69"/>
      <c r="H18" s="69"/>
      <c r="I18" s="64"/>
      <c r="J18" s="64"/>
      <c r="K18" s="64"/>
      <c r="L18" s="64"/>
      <c r="M18" s="64"/>
      <c r="N18" s="64"/>
      <c r="O18" s="64"/>
    </row>
    <row r="19" spans="1:17" ht="42" x14ac:dyDescent="0.4">
      <c r="A19" s="64"/>
      <c r="B19" s="196" t="s">
        <v>90</v>
      </c>
      <c r="C19" s="197"/>
      <c r="D19" s="197"/>
      <c r="E19" s="197"/>
      <c r="F19" s="198"/>
      <c r="G19" s="197"/>
      <c r="H19" s="197"/>
      <c r="I19" s="197"/>
      <c r="J19" s="197"/>
      <c r="K19" s="197"/>
      <c r="L19" s="72"/>
      <c r="M19" s="72"/>
      <c r="N19" s="72"/>
      <c r="O19" s="64"/>
    </row>
    <row r="20" spans="1:17" x14ac:dyDescent="0.4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7" ht="25.5" customHeight="1" x14ac:dyDescent="0.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7" ht="25.5" x14ac:dyDescent="0.4">
      <c r="A22" s="62" t="s">
        <v>11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7" ht="11.25" customHeight="1" x14ac:dyDescent="0.4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7" ht="25.5" x14ac:dyDescent="0.4">
      <c r="A24" s="62" t="s">
        <v>103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7" ht="25.5" x14ac:dyDescent="0.4">
      <c r="A25" s="183" t="s">
        <v>19</v>
      </c>
      <c r="B25" s="183"/>
      <c r="C25" s="183"/>
      <c r="D25" s="183"/>
      <c r="E25" s="183"/>
      <c r="F25" s="183"/>
      <c r="G25" s="183"/>
      <c r="H25" s="90" t="s">
        <v>63</v>
      </c>
      <c r="I25" s="62" t="s">
        <v>20</v>
      </c>
      <c r="J25" s="62"/>
      <c r="K25" s="62"/>
      <c r="L25" s="62"/>
      <c r="M25" s="62"/>
      <c r="N25" s="62"/>
      <c r="O25" s="62"/>
    </row>
    <row r="26" spans="1:17" ht="25.5" x14ac:dyDescent="0.4">
      <c r="A26" s="62"/>
      <c r="B26" s="62"/>
      <c r="C26" s="62"/>
      <c r="D26" s="62"/>
      <c r="E26" s="62"/>
      <c r="F26" s="62"/>
      <c r="G26" s="73"/>
      <c r="H26" s="62"/>
      <c r="I26" s="62"/>
      <c r="J26" s="62"/>
      <c r="K26" s="62"/>
      <c r="L26" s="62"/>
      <c r="M26" s="62"/>
      <c r="N26" s="62"/>
      <c r="O26" s="62"/>
    </row>
    <row r="27" spans="1:17" ht="28.5" customHeight="1" x14ac:dyDescent="0.4">
      <c r="A27" s="62"/>
      <c r="B27" s="62"/>
      <c r="C27" s="62"/>
      <c r="D27" s="62"/>
      <c r="E27" s="62"/>
      <c r="F27" s="62"/>
      <c r="G27" s="208" t="s">
        <v>36</v>
      </c>
      <c r="H27" s="208"/>
      <c r="I27" s="208"/>
      <c r="J27" s="208"/>
      <c r="K27" s="208"/>
      <c r="L27" s="208"/>
      <c r="M27" s="208"/>
      <c r="N27" s="208"/>
      <c r="O27" s="208"/>
      <c r="Q27" s="7"/>
    </row>
    <row r="28" spans="1:17" ht="43.5" customHeight="1" x14ac:dyDescent="0.4">
      <c r="A28" s="62"/>
      <c r="B28" s="202" t="s">
        <v>37</v>
      </c>
      <c r="C28" s="202"/>
      <c r="D28" s="202"/>
      <c r="E28" s="202"/>
      <c r="F28" s="202"/>
      <c r="G28" s="203" t="s">
        <v>16</v>
      </c>
      <c r="H28" s="203"/>
      <c r="I28" s="203"/>
      <c r="J28" s="203"/>
      <c r="K28" s="203"/>
      <c r="L28" s="203" t="s">
        <v>15</v>
      </c>
      <c r="M28" s="203"/>
      <c r="N28" s="203"/>
      <c r="O28" s="203"/>
      <c r="Q28" s="8"/>
    </row>
    <row r="29" spans="1:17" ht="43.5" customHeight="1" x14ac:dyDescent="0.4">
      <c r="A29" s="38" t="s">
        <v>104</v>
      </c>
      <c r="B29" s="56" t="s">
        <v>61</v>
      </c>
      <c r="C29" s="162" t="s">
        <v>62</v>
      </c>
      <c r="D29" s="162"/>
      <c r="E29" s="162"/>
      <c r="F29" s="162"/>
      <c r="G29" s="189" t="s">
        <v>18</v>
      </c>
      <c r="H29" s="189"/>
      <c r="I29" s="162" t="s">
        <v>62</v>
      </c>
      <c r="J29" s="162"/>
      <c r="K29" s="162"/>
      <c r="L29" s="51" t="s">
        <v>18</v>
      </c>
      <c r="M29" s="51"/>
      <c r="N29" s="162" t="s">
        <v>62</v>
      </c>
      <c r="O29" s="162"/>
      <c r="Q29" s="8"/>
    </row>
    <row r="30" spans="1:17" ht="43.5" customHeight="1" x14ac:dyDescent="0.4">
      <c r="A30" s="38" t="s">
        <v>105</v>
      </c>
      <c r="B30" s="42" t="s">
        <v>61</v>
      </c>
      <c r="C30" s="162" t="s">
        <v>62</v>
      </c>
      <c r="D30" s="162"/>
      <c r="E30" s="162"/>
      <c r="F30" s="162"/>
      <c r="G30" s="189" t="s">
        <v>18</v>
      </c>
      <c r="H30" s="189"/>
      <c r="I30" s="162" t="s">
        <v>62</v>
      </c>
      <c r="J30" s="162"/>
      <c r="K30" s="162"/>
      <c r="L30" s="51" t="s">
        <v>18</v>
      </c>
      <c r="M30" s="51"/>
      <c r="N30" s="162" t="s">
        <v>62</v>
      </c>
      <c r="O30" s="162"/>
      <c r="Q30" s="8"/>
    </row>
    <row r="31" spans="1:17" ht="43.5" customHeight="1" x14ac:dyDescent="0.4">
      <c r="A31" s="38" t="s">
        <v>106</v>
      </c>
      <c r="B31" s="42" t="s">
        <v>61</v>
      </c>
      <c r="C31" s="162" t="s">
        <v>62</v>
      </c>
      <c r="D31" s="162"/>
      <c r="E31" s="162"/>
      <c r="F31" s="162"/>
      <c r="G31" s="189" t="s">
        <v>18</v>
      </c>
      <c r="H31" s="189"/>
      <c r="I31" s="162" t="s">
        <v>62</v>
      </c>
      <c r="J31" s="162"/>
      <c r="K31" s="162"/>
      <c r="L31" s="51" t="s">
        <v>18</v>
      </c>
      <c r="M31" s="51"/>
      <c r="N31" s="162" t="s">
        <v>62</v>
      </c>
      <c r="O31" s="162"/>
      <c r="Q31" s="8"/>
    </row>
    <row r="32" spans="1:17" ht="43.5" customHeight="1" x14ac:dyDescent="0.4">
      <c r="A32" s="38" t="s">
        <v>107</v>
      </c>
      <c r="B32" s="42" t="s">
        <v>61</v>
      </c>
      <c r="C32" s="162" t="s">
        <v>62</v>
      </c>
      <c r="D32" s="162"/>
      <c r="E32" s="162"/>
      <c r="F32" s="162"/>
      <c r="G32" s="189" t="s">
        <v>18</v>
      </c>
      <c r="H32" s="189"/>
      <c r="I32" s="162" t="s">
        <v>62</v>
      </c>
      <c r="J32" s="162"/>
      <c r="K32" s="162"/>
      <c r="L32" s="51" t="s">
        <v>18</v>
      </c>
      <c r="M32" s="51"/>
      <c r="N32" s="162" t="s">
        <v>62</v>
      </c>
      <c r="O32" s="162"/>
      <c r="Q32" s="8"/>
    </row>
    <row r="33" spans="1:17" ht="43.5" customHeight="1" x14ac:dyDescent="0.4">
      <c r="A33" s="38" t="s">
        <v>108</v>
      </c>
      <c r="B33" s="42" t="s">
        <v>61</v>
      </c>
      <c r="C33" s="162" t="s">
        <v>62</v>
      </c>
      <c r="D33" s="162"/>
      <c r="E33" s="162"/>
      <c r="F33" s="162"/>
      <c r="G33" s="189" t="s">
        <v>18</v>
      </c>
      <c r="H33" s="189"/>
      <c r="I33" s="162" t="s">
        <v>62</v>
      </c>
      <c r="J33" s="162"/>
      <c r="K33" s="162"/>
      <c r="L33" s="51" t="s">
        <v>18</v>
      </c>
      <c r="M33" s="51"/>
      <c r="N33" s="162" t="s">
        <v>62</v>
      </c>
      <c r="O33" s="162"/>
      <c r="Q33" s="8"/>
    </row>
    <row r="34" spans="1:17" ht="43.5" customHeight="1" x14ac:dyDescent="0.4">
      <c r="A34" s="38" t="s">
        <v>109</v>
      </c>
      <c r="B34" s="42" t="s">
        <v>61</v>
      </c>
      <c r="C34" s="162" t="s">
        <v>62</v>
      </c>
      <c r="D34" s="162"/>
      <c r="E34" s="162"/>
      <c r="F34" s="162"/>
      <c r="G34" s="189" t="s">
        <v>18</v>
      </c>
      <c r="H34" s="189"/>
      <c r="I34" s="162" t="s">
        <v>62</v>
      </c>
      <c r="J34" s="162"/>
      <c r="K34" s="162"/>
      <c r="L34" s="51" t="s">
        <v>18</v>
      </c>
      <c r="M34" s="51"/>
      <c r="N34" s="162" t="s">
        <v>62</v>
      </c>
      <c r="O34" s="162"/>
      <c r="Q34" s="8"/>
    </row>
    <row r="35" spans="1:17" ht="43.5" customHeight="1" x14ac:dyDescent="0.4">
      <c r="A35" s="38" t="s">
        <v>110</v>
      </c>
      <c r="B35" s="42" t="s">
        <v>61</v>
      </c>
      <c r="C35" s="162" t="s">
        <v>62</v>
      </c>
      <c r="D35" s="162"/>
      <c r="E35" s="162"/>
      <c r="F35" s="162"/>
      <c r="G35" s="189" t="s">
        <v>18</v>
      </c>
      <c r="H35" s="189"/>
      <c r="I35" s="162" t="s">
        <v>62</v>
      </c>
      <c r="J35" s="162"/>
      <c r="K35" s="162"/>
      <c r="L35" s="51" t="s">
        <v>18</v>
      </c>
      <c r="M35" s="51"/>
      <c r="N35" s="162" t="s">
        <v>62</v>
      </c>
      <c r="O35" s="162"/>
      <c r="Q35" s="8"/>
    </row>
    <row r="36" spans="1:17" ht="43.5" customHeight="1" x14ac:dyDescent="0.4">
      <c r="A36" s="38" t="s">
        <v>111</v>
      </c>
      <c r="B36" s="42" t="s">
        <v>61</v>
      </c>
      <c r="C36" s="162" t="s">
        <v>62</v>
      </c>
      <c r="D36" s="162"/>
      <c r="E36" s="162"/>
      <c r="F36" s="162"/>
      <c r="G36" s="189" t="s">
        <v>18</v>
      </c>
      <c r="H36" s="189"/>
      <c r="I36" s="162" t="s">
        <v>62</v>
      </c>
      <c r="J36" s="162"/>
      <c r="K36" s="162"/>
      <c r="L36" s="51" t="s">
        <v>18</v>
      </c>
      <c r="M36" s="51"/>
      <c r="N36" s="162" t="s">
        <v>62</v>
      </c>
      <c r="O36" s="162"/>
      <c r="Q36" s="8"/>
    </row>
    <row r="37" spans="1:17" ht="43.5" customHeight="1" thickBot="1" x14ac:dyDescent="0.45">
      <c r="A37" s="38" t="s">
        <v>114</v>
      </c>
      <c r="B37" s="42" t="s">
        <v>61</v>
      </c>
      <c r="C37" s="162" t="s">
        <v>62</v>
      </c>
      <c r="D37" s="162"/>
      <c r="E37" s="162"/>
      <c r="F37" s="162"/>
      <c r="G37" s="189" t="s">
        <v>18</v>
      </c>
      <c r="H37" s="189"/>
      <c r="I37" s="162" t="s">
        <v>62</v>
      </c>
      <c r="J37" s="162"/>
      <c r="K37" s="162"/>
      <c r="L37" s="51" t="s">
        <v>18</v>
      </c>
      <c r="M37" s="51"/>
      <c r="N37" s="162" t="s">
        <v>62</v>
      </c>
      <c r="O37" s="162"/>
      <c r="Q37" s="8"/>
    </row>
    <row r="38" spans="1:17" ht="43.5" customHeight="1" thickTop="1" x14ac:dyDescent="0.4">
      <c r="A38" s="39" t="s">
        <v>33</v>
      </c>
      <c r="B38" s="44" t="s">
        <v>61</v>
      </c>
      <c r="C38" s="181" t="s">
        <v>62</v>
      </c>
      <c r="D38" s="181"/>
      <c r="E38" s="181"/>
      <c r="F38" s="181"/>
      <c r="G38" s="194" t="s">
        <v>18</v>
      </c>
      <c r="H38" s="194"/>
      <c r="I38" s="181" t="s">
        <v>62</v>
      </c>
      <c r="J38" s="181"/>
      <c r="K38" s="181"/>
      <c r="L38" s="52" t="s">
        <v>18</v>
      </c>
      <c r="M38" s="52"/>
      <c r="N38" s="181" t="s">
        <v>62</v>
      </c>
      <c r="O38" s="181"/>
    </row>
    <row r="39" spans="1:17" ht="78.75" customHeight="1" x14ac:dyDescent="0.4">
      <c r="A39" s="47"/>
      <c r="B39" s="47"/>
      <c r="C39" s="47"/>
      <c r="D39" s="47"/>
      <c r="E39" s="47"/>
      <c r="F39" s="47"/>
      <c r="G39" s="58"/>
      <c r="H39" s="58"/>
      <c r="I39" s="58"/>
      <c r="J39" s="58"/>
      <c r="K39" s="58"/>
      <c r="L39" s="58"/>
      <c r="M39" s="58"/>
      <c r="N39" s="58"/>
      <c r="O39" s="58"/>
    </row>
    <row r="40" spans="1:17" ht="48.75" customHeight="1" x14ac:dyDescent="0.4">
      <c r="A40" s="91" t="s">
        <v>21</v>
      </c>
      <c r="B40" s="190"/>
      <c r="C40" s="190"/>
      <c r="D40" s="190"/>
      <c r="E40" s="190"/>
      <c r="F40" s="190"/>
      <c r="G40" s="179" t="s">
        <v>22</v>
      </c>
      <c r="H40" s="179"/>
      <c r="I40" s="179"/>
      <c r="J40" s="191"/>
      <c r="K40" s="192"/>
      <c r="L40" s="192"/>
      <c r="M40" s="192"/>
      <c r="N40" s="192"/>
      <c r="O40" s="193"/>
    </row>
    <row r="41" spans="1:17" ht="48.75" customHeight="1" x14ac:dyDescent="0.4">
      <c r="A41" s="91" t="s">
        <v>23</v>
      </c>
      <c r="B41" s="187"/>
      <c r="C41" s="187"/>
      <c r="D41" s="187"/>
      <c r="E41" s="187"/>
      <c r="F41" s="187"/>
      <c r="G41" s="179" t="s">
        <v>24</v>
      </c>
      <c r="H41" s="179"/>
      <c r="I41" s="179"/>
      <c r="J41" s="188"/>
      <c r="K41" s="188"/>
      <c r="L41" s="188"/>
      <c r="M41" s="188"/>
      <c r="N41" s="188"/>
      <c r="O41" s="188"/>
    </row>
    <row r="42" spans="1:17" ht="48.75" customHeight="1" x14ac:dyDescent="0.4">
      <c r="A42" s="91" t="s">
        <v>25</v>
      </c>
      <c r="B42" s="187"/>
      <c r="C42" s="187"/>
      <c r="D42" s="187"/>
      <c r="E42" s="187"/>
      <c r="F42" s="187"/>
      <c r="G42" s="179" t="s">
        <v>26</v>
      </c>
      <c r="H42" s="179"/>
      <c r="I42" s="179"/>
      <c r="J42" s="188"/>
      <c r="K42" s="188"/>
      <c r="L42" s="188"/>
      <c r="M42" s="188"/>
      <c r="N42" s="188"/>
      <c r="O42" s="188"/>
    </row>
    <row r="43" spans="1:17" ht="48.75" customHeight="1" x14ac:dyDescent="0.4">
      <c r="A43" s="91" t="s">
        <v>28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7" ht="48.75" customHeight="1" x14ac:dyDescent="0.4">
      <c r="A44" s="91" t="s">
        <v>27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</row>
    <row r="45" spans="1:17" s="59" customFormat="1" ht="48.75" customHeight="1" x14ac:dyDescent="0.4">
      <c r="A45" s="199" t="s">
        <v>84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7" s="59" customFormat="1" ht="48.75" customHeight="1" x14ac:dyDescent="0.4">
      <c r="A46" s="201" t="s">
        <v>89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7" s="59" customFormat="1" ht="48.75" customHeight="1" x14ac:dyDescent="0.4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1:17" ht="36.75" customHeight="1" x14ac:dyDescent="0.4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</sheetData>
  <mergeCells count="67">
    <mergeCell ref="I8:J8"/>
    <mergeCell ref="L2:O2"/>
    <mergeCell ref="A1:G1"/>
    <mergeCell ref="A45:O45"/>
    <mergeCell ref="A46:O46"/>
    <mergeCell ref="B28:F28"/>
    <mergeCell ref="G28:K28"/>
    <mergeCell ref="L28:O28"/>
    <mergeCell ref="L5:O5"/>
    <mergeCell ref="A12:O12"/>
    <mergeCell ref="A16:O16"/>
    <mergeCell ref="A25:G25"/>
    <mergeCell ref="G27:O27"/>
    <mergeCell ref="C29:F29"/>
    <mergeCell ref="G29:H29"/>
    <mergeCell ref="I29:K29"/>
    <mergeCell ref="N29:O29"/>
    <mergeCell ref="I9:K9"/>
    <mergeCell ref="C30:F30"/>
    <mergeCell ref="G30:H30"/>
    <mergeCell ref="I30:K30"/>
    <mergeCell ref="N30:O30"/>
    <mergeCell ref="B19:E19"/>
    <mergeCell ref="F19:K19"/>
    <mergeCell ref="C31:F31"/>
    <mergeCell ref="G31:H31"/>
    <mergeCell ref="I31:K31"/>
    <mergeCell ref="N31:O31"/>
    <mergeCell ref="C32:F32"/>
    <mergeCell ref="G32:H32"/>
    <mergeCell ref="I32:K32"/>
    <mergeCell ref="N32:O32"/>
    <mergeCell ref="C33:F33"/>
    <mergeCell ref="G33:H33"/>
    <mergeCell ref="I33:K33"/>
    <mergeCell ref="N33:O33"/>
    <mergeCell ref="C34:F34"/>
    <mergeCell ref="G34:H34"/>
    <mergeCell ref="I34:K34"/>
    <mergeCell ref="N34:O34"/>
    <mergeCell ref="C35:F35"/>
    <mergeCell ref="G35:H35"/>
    <mergeCell ref="I35:K35"/>
    <mergeCell ref="N35:O35"/>
    <mergeCell ref="C36:F36"/>
    <mergeCell ref="G36:H36"/>
    <mergeCell ref="I36:K36"/>
    <mergeCell ref="N36:O36"/>
    <mergeCell ref="C37:F37"/>
    <mergeCell ref="G37:H37"/>
    <mergeCell ref="I37:K37"/>
    <mergeCell ref="N37:O37"/>
    <mergeCell ref="B43:O43"/>
    <mergeCell ref="B40:F40"/>
    <mergeCell ref="G40:I40"/>
    <mergeCell ref="J40:O40"/>
    <mergeCell ref="C38:F38"/>
    <mergeCell ref="G38:H38"/>
    <mergeCell ref="I38:K38"/>
    <mergeCell ref="N38:O38"/>
    <mergeCell ref="B44:O44"/>
    <mergeCell ref="B41:F41"/>
    <mergeCell ref="G41:I41"/>
    <mergeCell ref="J41:O41"/>
    <mergeCell ref="B42:F42"/>
    <mergeCell ref="G42:I42"/>
    <mergeCell ref="J42:O42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県２号様式（診療所用）</vt:lpstr>
      <vt:lpstr>県２号様式（病院用）</vt:lpstr>
      <vt:lpstr>県１号様式（診療所用）</vt:lpstr>
      <vt:lpstr>県１号様式（病院用）</vt:lpstr>
      <vt:lpstr>'県１号様式（診療所用）'!Print_Area</vt:lpstr>
      <vt:lpstr>'県１号様式（病院用）'!Print_Area</vt:lpstr>
      <vt:lpstr>'県２号様式（診療所用）'!Print_Area</vt:lpstr>
      <vt:lpstr>'県２号様式（病院用）'!Print_Area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青森県</cp:lastModifiedBy>
  <cp:lastPrinted>2021-08-20T04:47:53Z</cp:lastPrinted>
  <dcterms:created xsi:type="dcterms:W3CDTF">2021-05-25T06:48:22Z</dcterms:created>
  <dcterms:modified xsi:type="dcterms:W3CDTF">2021-09-08T07:04:01Z</dcterms:modified>
</cp:coreProperties>
</file>