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01op\Desktop\仕入控除HP用\"/>
    </mc:Choice>
  </mc:AlternateContent>
  <xr:revisionPtr revIDLastSave="0" documentId="13_ncr:1_{CF6B38F3-3A52-46C1-AC92-C6D4D893000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入力用シート" sheetId="6" r:id="rId1"/>
  </sheets>
  <definedNames>
    <definedName name="_xlnm.Print_Area" localSheetId="0">入力用シート!$A$1:$AF$71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6" i="6" l="1"/>
  <c r="X66" i="6"/>
  <c r="U66" i="6"/>
  <c r="R66" i="6"/>
  <c r="O66" i="6"/>
  <c r="L66" i="6"/>
  <c r="I66" i="6"/>
  <c r="AD65" i="6"/>
  <c r="AD64" i="6"/>
  <c r="AD63" i="6"/>
  <c r="AD62" i="6"/>
  <c r="AD61" i="6"/>
  <c r="AD60" i="6"/>
  <c r="AD59" i="6"/>
  <c r="O47" i="6"/>
  <c r="L47" i="6"/>
  <c r="I47" i="6"/>
  <c r="R46" i="6"/>
  <c r="R45" i="6"/>
  <c r="R44" i="6"/>
  <c r="R43" i="6"/>
  <c r="R42" i="6"/>
  <c r="R41" i="6"/>
  <c r="R40" i="6"/>
  <c r="R47" i="6" s="1"/>
  <c r="AA33" i="6"/>
  <c r="I27" i="6"/>
  <c r="AG12" i="6"/>
  <c r="AD66" i="6" l="1"/>
  <c r="AA71" i="6"/>
  <c r="AA51" i="6"/>
</calcChain>
</file>

<file path=xl/sharedStrings.xml><?xml version="1.0" encoding="utf-8"?>
<sst xmlns="http://schemas.openxmlformats.org/spreadsheetml/2006/main" count="106" uniqueCount="76">
  <si>
    <t>《入力用シート》</t>
    <rPh sb="1" eb="3">
      <t>ニュウリョク</t>
    </rPh>
    <rPh sb="3" eb="4">
      <t>ヨウ</t>
    </rPh>
    <phoneticPr fontId="6"/>
  </si>
  <si>
    <t>基本情報</t>
    <rPh sb="0" eb="2">
      <t>キホン</t>
    </rPh>
    <rPh sb="2" eb="4">
      <t>ジョウホウ</t>
    </rPh>
    <phoneticPr fontId="6"/>
  </si>
  <si>
    <t>提出日</t>
    <rPh sb="0" eb="3">
      <t>テイシュツビ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</si>
  <si>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</si>
  <si>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</si>
  <si>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</si>
  <si>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</si>
  <si>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事業者名</t>
    <rPh sb="0" eb="3">
      <t>ジギョウシャ</t>
    </rPh>
    <rPh sb="3" eb="4">
      <t>メイ</t>
    </rPh>
    <phoneticPr fontId="6"/>
  </si>
  <si>
    <t>交付決定日</t>
    <rPh sb="0" eb="2">
      <t>コウフ</t>
    </rPh>
    <rPh sb="2" eb="5">
      <t>ケッテイビ</t>
    </rPh>
    <phoneticPr fontId="6"/>
  </si>
  <si>
    <t>交付決定番号</t>
    <rPh sb="0" eb="2">
      <t>コウフ</t>
    </rPh>
    <rPh sb="2" eb="4">
      <t>ケッテイ</t>
    </rPh>
    <rPh sb="4" eb="6">
      <t>バンゴウ</t>
    </rPh>
    <phoneticPr fontId="6"/>
  </si>
  <si>
    <t>第</t>
    <rPh sb="0" eb="1">
      <t>ダイ</t>
    </rPh>
    <phoneticPr fontId="6"/>
  </si>
  <si>
    <t>号</t>
    <rPh sb="0" eb="1">
      <t>ゴウ</t>
    </rPh>
    <phoneticPr fontId="6"/>
  </si>
  <si>
    <t>補助金確定額（精算額）</t>
    <rPh sb="0" eb="3">
      <t>ホジョキン</t>
    </rPh>
    <rPh sb="3" eb="5">
      <t>カクテイ</t>
    </rPh>
    <rPh sb="5" eb="6">
      <t>ガク</t>
    </rPh>
    <rPh sb="7" eb="9">
      <t>セイサン</t>
    </rPh>
    <rPh sb="9" eb="10">
      <t>ガク</t>
    </rPh>
    <phoneticPr fontId="6"/>
  </si>
  <si>
    <t>円</t>
    <rPh sb="0" eb="1">
      <t>エン</t>
    </rPh>
    <phoneticPr fontId="6"/>
  </si>
  <si>
    <t>【仕入控除税額（返還額）がない場合】</t>
    <phoneticPr fontId="6"/>
  </si>
  <si>
    <t>※①～⑤のうち該当するものをプルダウンで「○」を選択してください（①、③の場合、黄色い網掛け部分も記載してください）</t>
    <rPh sb="7" eb="9">
      <t>ガイトウ</t>
    </rPh>
    <rPh sb="24" eb="26">
      <t>センタク</t>
    </rPh>
    <rPh sb="37" eb="39">
      <t>バアイ</t>
    </rPh>
    <rPh sb="40" eb="42">
      <t>キイロ</t>
    </rPh>
    <rPh sb="43" eb="45">
      <t>アミカ</t>
    </rPh>
    <rPh sb="46" eb="48">
      <t>ブブン</t>
    </rPh>
    <rPh sb="49" eb="51">
      <t>キサイ</t>
    </rPh>
    <phoneticPr fontId="6"/>
  </si>
  <si>
    <t>←プルダウン用</t>
    <rPh sb="6" eb="7">
      <t>ヨウ</t>
    </rPh>
    <phoneticPr fontId="6"/>
  </si>
  <si>
    <t>①</t>
    <phoneticPr fontId="6"/>
  </si>
  <si>
    <t>消費税の申告義務がない</t>
    <phoneticPr fontId="6"/>
  </si>
  <si>
    <t>基準期間における課税売上高（税抜）</t>
  </si>
  <si>
    <t>②</t>
    <phoneticPr fontId="6"/>
  </si>
  <si>
    <t>簡易課税方式により申告している</t>
    <phoneticPr fontId="6"/>
  </si>
  <si>
    <t>添付資料</t>
    <rPh sb="0" eb="2">
      <t>テンプ</t>
    </rPh>
    <rPh sb="2" eb="4">
      <t>シリョウ</t>
    </rPh>
    <phoneticPr fontId="6"/>
  </si>
  <si>
    <t>簡易課税方式の確定申告書の写し</t>
    <rPh sb="0" eb="2">
      <t>カンイ</t>
    </rPh>
    <rPh sb="2" eb="4">
      <t>カゼイ</t>
    </rPh>
    <rPh sb="4" eb="6">
      <t>ホウシキ</t>
    </rPh>
    <phoneticPr fontId="6"/>
  </si>
  <si>
    <t>③</t>
    <phoneticPr fontId="6"/>
  </si>
  <si>
    <t>公益法人等であって、特定収入割合が５％を超えている</t>
    <phoneticPr fontId="6"/>
  </si>
  <si>
    <t>（医療法人社団及び医療法人財団を除く）</t>
    <phoneticPr fontId="6"/>
  </si>
  <si>
    <t>特定収入割合</t>
  </si>
  <si>
    <t>％</t>
    <phoneticPr fontId="6"/>
  </si>
  <si>
    <t>特定収入割合の計算表の写し</t>
    <phoneticPr fontId="6"/>
  </si>
  <si>
    <t>④</t>
    <phoneticPr fontId="6"/>
  </si>
  <si>
    <t>補助対象経費にかかる消費税を、個別対応方式において、「非課税売上のみに要するもの」として申告している</t>
    <phoneticPr fontId="6"/>
  </si>
  <si>
    <t>確定申告書の写し</t>
    <phoneticPr fontId="6"/>
  </si>
  <si>
    <t>⑤</t>
    <phoneticPr fontId="6"/>
  </si>
  <si>
    <t>補助対象経費が人件費等の非課税仕入となっている</t>
    <phoneticPr fontId="6"/>
  </si>
  <si>
    <t>【仕入控除税額（返還額）がある場合】</t>
    <phoneticPr fontId="6"/>
  </si>
  <si>
    <t>※黄色い網掛け部分を記載してください（①～③は、該当するものにプルダウンで「○」を選択してください）</t>
    <rPh sb="1" eb="3">
      <t>キイロ</t>
    </rPh>
    <rPh sb="4" eb="6">
      <t>アミカ</t>
    </rPh>
    <rPh sb="7" eb="9">
      <t>ブブン</t>
    </rPh>
    <rPh sb="10" eb="12">
      <t>キサイ</t>
    </rPh>
    <rPh sb="24" eb="26">
      <t>ガイトウ</t>
    </rPh>
    <rPh sb="41" eb="43">
      <t>センタク</t>
    </rPh>
    <phoneticPr fontId="6"/>
  </si>
  <si>
    <t>（課税売上割合）</t>
    <rPh sb="1" eb="3">
      <t>カゼイ</t>
    </rPh>
    <rPh sb="3" eb="5">
      <t>ウリア</t>
    </rPh>
    <rPh sb="5" eb="7">
      <t>ワリアイ</t>
    </rPh>
    <phoneticPr fontId="6"/>
  </si>
  <si>
    <t>課税資産の譲渡等の対価の額</t>
  </si>
  <si>
    <t>････　ａ</t>
    <phoneticPr fontId="6"/>
  </si>
  <si>
    <t>資産の譲渡等の対価の額</t>
  </si>
  <si>
    <t>････　ｂ</t>
    <phoneticPr fontId="6"/>
  </si>
  <si>
    <t>課税売上割合　ａ／ｂ＝</t>
    <rPh sb="0" eb="2">
      <t>カゼイ</t>
    </rPh>
    <rPh sb="2" eb="4">
      <t>ウリア</t>
    </rPh>
    <rPh sb="4" eb="6">
      <t>ワリアイ</t>
    </rPh>
    <phoneticPr fontId="6"/>
  </si>
  <si>
    <t>････　c</t>
    <phoneticPr fontId="6"/>
  </si>
  <si>
    <t>　※自動で計算されますが、税額控除の計算で端数処理している場合には、端数処理した金額を直接入力してください</t>
    <rPh sb="2" eb="4">
      <t>ジドウ</t>
    </rPh>
    <rPh sb="5" eb="7">
      <t>ケイサン</t>
    </rPh>
    <rPh sb="13" eb="15">
      <t>ゼイガク</t>
    </rPh>
    <phoneticPr fontId="6"/>
  </si>
  <si>
    <t>　　（注：申告書に記載された％をそのまま入力するわけではありません）</t>
    <phoneticPr fontId="6"/>
  </si>
  <si>
    <t>①課税売上割合が９５％以上かつ課税売上高が５億円以下の法人等の場合</t>
    <phoneticPr fontId="6"/>
  </si>
  <si>
    <t>（仕入控除税額（返還額））</t>
    <phoneticPr fontId="6"/>
  </si>
  <si>
    <t>補助金確定額（精算額）×１０／１１０＝</t>
    <phoneticPr fontId="6"/>
  </si>
  <si>
    <t>課税売上割合・控除対象仕入税額等の計算書の写し</t>
    <phoneticPr fontId="6"/>
  </si>
  <si>
    <t>②一括比例配分方式により消費税の申告を行っている場合</t>
    <rPh sb="1" eb="3">
      <t>イッカツ</t>
    </rPh>
    <rPh sb="3" eb="5">
      <t>ヒレイ</t>
    </rPh>
    <rPh sb="5" eb="7">
      <t>ハイブン</t>
    </rPh>
    <rPh sb="7" eb="9">
      <t>ホウシキ</t>
    </rPh>
    <phoneticPr fontId="6"/>
  </si>
  <si>
    <t>■補助金対象経費の内訳（補助金確定額ではなく補助金により購入等をした経費の内訳です）</t>
    <rPh sb="1" eb="4">
      <t>ホジョキン</t>
    </rPh>
    <rPh sb="4" eb="6">
      <t>タイショウ</t>
    </rPh>
    <rPh sb="6" eb="8">
      <t>ケイヒ</t>
    </rPh>
    <rPh sb="9" eb="11">
      <t>ウチワケ</t>
    </rPh>
    <rPh sb="12" eb="15">
      <t>ホジョキン</t>
    </rPh>
    <rPh sb="15" eb="17">
      <t>カクテイ</t>
    </rPh>
    <rPh sb="17" eb="18">
      <t>ガク</t>
    </rPh>
    <rPh sb="22" eb="25">
      <t>ホジョキン</t>
    </rPh>
    <rPh sb="28" eb="30">
      <t>コウニュウ</t>
    </rPh>
    <rPh sb="30" eb="31">
      <t>トウ</t>
    </rPh>
    <rPh sb="34" eb="36">
      <t>ケイヒ</t>
    </rPh>
    <rPh sb="37" eb="39">
      <t>ウチワケ</t>
    </rPh>
    <phoneticPr fontId="6"/>
  </si>
  <si>
    <t>対象経費の内訳</t>
    <rPh sb="0" eb="2">
      <t>タイショウ</t>
    </rPh>
    <rPh sb="2" eb="4">
      <t>ケイヒ</t>
    </rPh>
    <rPh sb="5" eb="7">
      <t>ウチワケ</t>
    </rPh>
    <phoneticPr fontId="6"/>
  </si>
  <si>
    <t>課税仕入額
（１０％）</t>
    <rPh sb="0" eb="2">
      <t>カゼイ</t>
    </rPh>
    <rPh sb="2" eb="4">
      <t>シイ</t>
    </rPh>
    <rPh sb="4" eb="5">
      <t>ガク</t>
    </rPh>
    <phoneticPr fontId="6"/>
  </si>
  <si>
    <t>課税仕入額
（８％）</t>
    <rPh sb="0" eb="2">
      <t>カゼイ</t>
    </rPh>
    <rPh sb="2" eb="4">
      <t>シイ</t>
    </rPh>
    <rPh sb="4" eb="5">
      <t>ガク</t>
    </rPh>
    <phoneticPr fontId="6"/>
  </si>
  <si>
    <t>非課税・
不課税仕入額</t>
    <rPh sb="0" eb="3">
      <t>ヒカゼイ</t>
    </rPh>
    <rPh sb="5" eb="8">
      <t>フカゼイ</t>
    </rPh>
    <rPh sb="8" eb="10">
      <t>シイ</t>
    </rPh>
    <rPh sb="10" eb="11">
      <t>ガク</t>
    </rPh>
    <phoneticPr fontId="6"/>
  </si>
  <si>
    <t>合　　計</t>
    <rPh sb="0" eb="1">
      <t>ゴウ</t>
    </rPh>
    <rPh sb="3" eb="4">
      <t>ケイ</t>
    </rPh>
    <phoneticPr fontId="6"/>
  </si>
  <si>
    <t>ｄ</t>
    <phoneticPr fontId="6"/>
  </si>
  <si>
    <t>ｅ</t>
    <phoneticPr fontId="6"/>
  </si>
  <si>
    <t>ｆ</t>
    <phoneticPr fontId="6"/>
  </si>
  <si>
    <t>（補助金確定額（精算額）×１０／１１０×ｃ×(ｄ／ｆ))＋</t>
    <phoneticPr fontId="6"/>
  </si>
  <si>
    <t>（補助金確定額（精算額）×　８／１０８×ｃ×(ｅ／ｆ))＝</t>
    <phoneticPr fontId="6"/>
  </si>
  <si>
    <t>③個別対応方式により消費税の申告を行っている場合</t>
    <phoneticPr fontId="6"/>
  </si>
  <si>
    <t>課税仕入額（10％分）</t>
    <rPh sb="0" eb="2">
      <t>カゼイ</t>
    </rPh>
    <rPh sb="2" eb="4">
      <t>シイ</t>
    </rPh>
    <rPh sb="4" eb="5">
      <t>ガク</t>
    </rPh>
    <rPh sb="9" eb="10">
      <t>ブン</t>
    </rPh>
    <phoneticPr fontId="6"/>
  </si>
  <si>
    <t>課税仕入額（8％分）</t>
    <rPh sb="0" eb="2">
      <t>カゼイ</t>
    </rPh>
    <rPh sb="2" eb="4">
      <t>シイ</t>
    </rPh>
    <rPh sb="4" eb="5">
      <t>ガク</t>
    </rPh>
    <rPh sb="8" eb="9">
      <t>ブン</t>
    </rPh>
    <phoneticPr fontId="6"/>
  </si>
  <si>
    <t>課税売上
対 応 分</t>
    <rPh sb="0" eb="2">
      <t>カゼイ</t>
    </rPh>
    <rPh sb="2" eb="4">
      <t>ウリア</t>
    </rPh>
    <rPh sb="5" eb="6">
      <t>タイ</t>
    </rPh>
    <rPh sb="7" eb="8">
      <t>オウ</t>
    </rPh>
    <rPh sb="9" eb="10">
      <t>ブン</t>
    </rPh>
    <phoneticPr fontId="6"/>
  </si>
  <si>
    <t>共通対応分</t>
    <rPh sb="0" eb="1">
      <t>トモ</t>
    </rPh>
    <rPh sb="1" eb="2">
      <t>トオル</t>
    </rPh>
    <rPh sb="2" eb="3">
      <t>タイ</t>
    </rPh>
    <rPh sb="3" eb="4">
      <t>オウ</t>
    </rPh>
    <rPh sb="4" eb="5">
      <t>ブン</t>
    </rPh>
    <phoneticPr fontId="6"/>
  </si>
  <si>
    <t>非課税売上
対　応　分</t>
    <rPh sb="0" eb="1">
      <t>ヒ</t>
    </rPh>
    <rPh sb="1" eb="3">
      <t>カゼイ</t>
    </rPh>
    <rPh sb="3" eb="5">
      <t>ウリア</t>
    </rPh>
    <rPh sb="6" eb="7">
      <t>タイ</t>
    </rPh>
    <rPh sb="8" eb="9">
      <t>オウ</t>
    </rPh>
    <rPh sb="10" eb="11">
      <t>ブン</t>
    </rPh>
    <phoneticPr fontId="6"/>
  </si>
  <si>
    <t>ｇ</t>
    <phoneticPr fontId="6"/>
  </si>
  <si>
    <t>ｈ</t>
    <phoneticPr fontId="6"/>
  </si>
  <si>
    <t>ｉ</t>
    <phoneticPr fontId="6"/>
  </si>
  <si>
    <t>ｊ</t>
    <phoneticPr fontId="6"/>
  </si>
  <si>
    <t>ｋ</t>
    <phoneticPr fontId="6"/>
  </si>
  <si>
    <t>（補助金確定額（精算額）×１０／１１０×(ｇ／ｋ))＋（補助金確定額（精算額）×１０／１１０×ｃ×（ｈ／ｋ））＋</t>
    <rPh sb="28" eb="31">
      <t>ホジョキン</t>
    </rPh>
    <rPh sb="31" eb="34">
      <t>カクテイガク</t>
    </rPh>
    <rPh sb="35" eb="38">
      <t>セイサンガク</t>
    </rPh>
    <phoneticPr fontId="6"/>
  </si>
  <si>
    <t>（補助金確定額（精算額）×　８／１０８×(ｉ／ｋ))＋（補助金確定額（精算額）×　８／１０８×ｃ×（ｊ／ｋ））＝</t>
    <rPh sb="28" eb="31">
      <t>ホジョキン</t>
    </rPh>
    <rPh sb="31" eb="34">
      <t>カクテイガク</t>
    </rPh>
    <rPh sb="35" eb="38">
      <t>セイサンガク</t>
    </rPh>
    <phoneticPr fontId="6"/>
  </si>
  <si>
    <t>事業名</t>
    <rPh sb="0" eb="2">
      <t>ジギョウ</t>
    </rPh>
    <rPh sb="2" eb="3">
      <t>メイ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</si>
</sst>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u/>
      <sz val="11"/>
      <color theme="1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5" fillId="0" borderId="0"/>
    <xf numFmtId="38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5" fillId="0" borderId="0" xfId="2" applyAlignment="1">
      <alignment vertical="center"/>
    </xf>
    <xf numFmtId="0" fontId="5" fillId="0" borderId="8" xfId="2" applyFill="1" applyBorder="1" applyAlignment="1">
      <alignment horizontal="center" vertical="center"/>
    </xf>
    <xf numFmtId="0" fontId="5" fillId="0" borderId="2" xfId="2" applyFill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3" borderId="1" xfId="2" applyFill="1" applyBorder="1" applyAlignment="1" applyProtection="1">
      <alignment horizontal="center" vertical="center"/>
      <protection locked="0"/>
    </xf>
    <xf numFmtId="0" fontId="5" fillId="0" borderId="0" xfId="2" applyAlignment="1">
      <alignment horizontal="center" vertical="center"/>
    </xf>
    <xf numFmtId="0" fontId="5" fillId="0" borderId="0" xfId="2" applyAlignment="1">
      <alignment horizontal="right" vertical="center"/>
    </xf>
    <xf numFmtId="0" fontId="5" fillId="0" borderId="0" xfId="2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4" applyFont="1" applyAlignment="1">
      <alignment vertical="center"/>
    </xf>
    <xf numFmtId="0" fontId="4" fillId="0" borderId="4" xfId="2" applyFont="1" applyBorder="1" applyAlignment="1">
      <alignment horizontal="right" vertical="center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5" fillId="0" borderId="1" xfId="2" applyBorder="1" applyAlignment="1">
      <alignment horizontal="distributed" vertical="center"/>
    </xf>
    <xf numFmtId="0" fontId="5" fillId="0" borderId="3" xfId="2" applyFill="1" applyBorder="1" applyAlignment="1">
      <alignment horizontal="center" vertical="center"/>
    </xf>
    <xf numFmtId="0" fontId="5" fillId="0" borderId="8" xfId="2" applyFill="1" applyBorder="1" applyAlignment="1">
      <alignment horizontal="center" vertical="center"/>
    </xf>
    <xf numFmtId="0" fontId="5" fillId="3" borderId="8" xfId="2" applyFill="1" applyBorder="1" applyAlignment="1" applyProtection="1">
      <alignment horizontal="center" vertical="center"/>
      <protection locked="0"/>
    </xf>
    <xf numFmtId="38" fontId="0" fillId="3" borderId="3" xfId="3" applyFont="1" applyFill="1" applyBorder="1" applyAlignment="1" applyProtection="1">
      <alignment horizontal="center" vertical="center"/>
      <protection locked="0"/>
    </xf>
    <xf numFmtId="38" fontId="0" fillId="3" borderId="8" xfId="3" applyFont="1" applyFill="1" applyBorder="1" applyAlignment="1" applyProtection="1">
      <alignment horizontal="center" vertical="center"/>
      <protection locked="0"/>
    </xf>
    <xf numFmtId="0" fontId="5" fillId="3" borderId="8" xfId="2" applyFill="1" applyBorder="1" applyAlignment="1">
      <alignment vertical="center"/>
    </xf>
    <xf numFmtId="0" fontId="5" fillId="3" borderId="3" xfId="2" applyFill="1" applyBorder="1" applyAlignment="1" applyProtection="1">
      <alignment horizontal="center" vertical="center" shrinkToFit="1"/>
      <protection locked="0"/>
    </xf>
    <xf numFmtId="0" fontId="5" fillId="3" borderId="8" xfId="2" applyFill="1" applyBorder="1" applyAlignment="1" applyProtection="1">
      <alignment horizontal="center" vertical="center" shrinkToFit="1"/>
      <protection locked="0"/>
    </xf>
    <xf numFmtId="0" fontId="5" fillId="3" borderId="2" xfId="2" applyFill="1" applyBorder="1" applyAlignment="1" applyProtection="1">
      <alignment horizontal="center" vertical="center" shrinkToFit="1"/>
      <protection locked="0"/>
    </xf>
    <xf numFmtId="0" fontId="5" fillId="3" borderId="3" xfId="2" applyFill="1" applyBorder="1" applyAlignment="1" applyProtection="1">
      <alignment horizontal="center" vertical="center"/>
      <protection locked="0"/>
    </xf>
    <xf numFmtId="0" fontId="5" fillId="3" borderId="2" xfId="2" applyFill="1" applyBorder="1" applyAlignment="1" applyProtection="1">
      <alignment horizontal="center" vertical="center"/>
      <protection locked="0"/>
    </xf>
    <xf numFmtId="0" fontId="5" fillId="3" borderId="5" xfId="2" applyFill="1" applyBorder="1" applyAlignment="1" applyProtection="1">
      <alignment vertical="center"/>
      <protection locked="0"/>
    </xf>
    <xf numFmtId="0" fontId="5" fillId="3" borderId="6" xfId="2" applyFill="1" applyBorder="1" applyAlignment="1" applyProtection="1">
      <alignment vertical="center"/>
      <protection locked="0"/>
    </xf>
    <xf numFmtId="0" fontId="5" fillId="3" borderId="7" xfId="2" applyFill="1" applyBorder="1" applyAlignment="1" applyProtection="1">
      <alignment vertical="center"/>
      <protection locked="0"/>
    </xf>
    <xf numFmtId="38" fontId="0" fillId="0" borderId="10" xfId="3" applyFont="1" applyBorder="1" applyAlignment="1">
      <alignment vertical="center"/>
    </xf>
    <xf numFmtId="38" fontId="0" fillId="0" borderId="11" xfId="3" applyFont="1" applyBorder="1" applyAlignment="1">
      <alignment vertical="center"/>
    </xf>
    <xf numFmtId="38" fontId="0" fillId="0" borderId="12" xfId="3" applyFont="1" applyBorder="1" applyAlignment="1">
      <alignment vertical="center"/>
    </xf>
    <xf numFmtId="0" fontId="5" fillId="0" borderId="1" xfId="2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5" fillId="0" borderId="0" xfId="2" applyAlignment="1">
      <alignment horizontal="right" vertical="center"/>
    </xf>
    <xf numFmtId="0" fontId="5" fillId="0" borderId="9" xfId="2" applyBorder="1" applyAlignment="1">
      <alignment horizontal="right" vertical="center"/>
    </xf>
    <xf numFmtId="38" fontId="0" fillId="3" borderId="3" xfId="3" applyFont="1" applyFill="1" applyBorder="1" applyAlignment="1" applyProtection="1">
      <alignment vertical="center"/>
      <protection locked="0"/>
    </xf>
    <xf numFmtId="38" fontId="0" fillId="3" borderId="8" xfId="3" applyFont="1" applyFill="1" applyBorder="1" applyAlignment="1" applyProtection="1">
      <alignment vertical="center"/>
      <protection locked="0"/>
    </xf>
    <xf numFmtId="176" fontId="0" fillId="3" borderId="3" xfId="3" applyNumberFormat="1" applyFont="1" applyFill="1" applyBorder="1" applyAlignment="1" applyProtection="1">
      <alignment vertical="center"/>
      <protection locked="0"/>
    </xf>
    <xf numFmtId="176" fontId="0" fillId="3" borderId="8" xfId="3" applyNumberFormat="1" applyFont="1" applyFill="1" applyBorder="1" applyAlignment="1" applyProtection="1">
      <alignment vertical="center"/>
      <protection locked="0"/>
    </xf>
    <xf numFmtId="0" fontId="5" fillId="3" borderId="3" xfId="2" applyFill="1" applyBorder="1" applyAlignment="1" applyProtection="1">
      <alignment vertical="center"/>
      <protection locked="0"/>
    </xf>
    <xf numFmtId="0" fontId="5" fillId="3" borderId="8" xfId="2" applyFill="1" applyBorder="1" applyAlignment="1" applyProtection="1">
      <alignment vertical="center"/>
      <protection locked="0"/>
    </xf>
    <xf numFmtId="0" fontId="5" fillId="3" borderId="2" xfId="2" applyFill="1" applyBorder="1" applyAlignment="1" applyProtection="1">
      <alignment vertical="center"/>
      <protection locked="0"/>
    </xf>
    <xf numFmtId="38" fontId="0" fillId="3" borderId="2" xfId="3" applyFont="1" applyFill="1" applyBorder="1" applyAlignment="1" applyProtection="1">
      <alignment vertical="center"/>
      <protection locked="0"/>
    </xf>
    <xf numFmtId="38" fontId="0" fillId="0" borderId="1" xfId="3" applyFont="1" applyBorder="1" applyAlignment="1">
      <alignment vertical="center"/>
    </xf>
    <xf numFmtId="0" fontId="5" fillId="0" borderId="3" xfId="2" applyBorder="1" applyAlignment="1">
      <alignment horizontal="center" vertical="center"/>
    </xf>
    <xf numFmtId="0" fontId="5" fillId="0" borderId="8" xfId="2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13" xfId="2" applyBorder="1" applyAlignment="1">
      <alignment horizontal="center" vertical="center"/>
    </xf>
    <xf numFmtId="0" fontId="5" fillId="0" borderId="14" xfId="2" applyBorder="1" applyAlignment="1">
      <alignment horizontal="center" vertical="center"/>
    </xf>
    <xf numFmtId="0" fontId="5" fillId="0" borderId="15" xfId="2" applyBorder="1" applyAlignment="1">
      <alignment horizontal="center" vertical="center"/>
    </xf>
    <xf numFmtId="0" fontId="5" fillId="0" borderId="16" xfId="2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0" fontId="5" fillId="0" borderId="17" xfId="2" applyBorder="1" applyAlignment="1">
      <alignment horizontal="center" vertical="center"/>
    </xf>
    <xf numFmtId="0" fontId="5" fillId="0" borderId="18" xfId="2" applyBorder="1" applyAlignment="1">
      <alignment horizontal="center" vertical="center"/>
    </xf>
    <xf numFmtId="0" fontId="5" fillId="0" borderId="19" xfId="2" applyBorder="1" applyAlignment="1">
      <alignment horizontal="center" vertical="center"/>
    </xf>
    <xf numFmtId="38" fontId="0" fillId="3" borderId="1" xfId="3" applyFont="1" applyFill="1" applyBorder="1" applyAlignment="1" applyProtection="1">
      <alignment vertical="center"/>
      <protection locked="0"/>
    </xf>
    <xf numFmtId="38" fontId="0" fillId="0" borderId="3" xfId="3" applyFont="1" applyBorder="1" applyAlignment="1">
      <alignment vertical="center"/>
    </xf>
    <xf numFmtId="38" fontId="0" fillId="0" borderId="8" xfId="3" applyFont="1" applyBorder="1" applyAlignment="1">
      <alignment vertical="center"/>
    </xf>
    <xf numFmtId="38" fontId="0" fillId="0" borderId="2" xfId="3" applyFont="1" applyBorder="1" applyAlignment="1">
      <alignment vertical="center"/>
    </xf>
  </cellXfs>
  <cellStyles count="5">
    <cellStyle name="ハイパーリンク" xfId="4" builtinId="8"/>
    <cellStyle name="桁区切り 2" xfId="3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</cellStyles>
  <dxfs count="1">
    <dxf>
      <font>
        <color theme="7" tint="0.79998168889431442"/>
      </font>
    </dxf>
  </dxfs>
  <tableStyles count="0" defaultTableStyle="TableStyleMedium2" defaultPivotStyle="PivotStyleLight16"/>
  <colors>
    <mruColors>
      <color rgb="FFFB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I78"/>
  <sheetViews>
    <sheetView tabSelected="1" view="pageBreakPreview" topLeftCell="A10" zoomScale="85" zoomScaleNormal="100" zoomScaleSheetLayoutView="85" workbookViewId="0">
      <selection activeCell="AM64" sqref="AM64"/>
    </sheetView>
  </sheetViews>
  <sheetFormatPr defaultColWidth="4.625" defaultRowHeight="18.75" x14ac:dyDescent="0.4"/>
  <cols>
    <col min="1" max="34" width="4.625" style="1"/>
    <col min="35" max="35" width="9.25" style="1" bestFit="1" customWidth="1"/>
    <col min="36" max="16384" width="4.625" style="1"/>
  </cols>
  <sheetData>
    <row r="1" spans="1:35" ht="19.5" thickBot="1" x14ac:dyDescent="0.4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5" ht="19.5" thickBot="1" x14ac:dyDescent="0.4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5"/>
    </row>
    <row r="4" spans="1:35" x14ac:dyDescent="0.4">
      <c r="A4" s="16" t="s">
        <v>2</v>
      </c>
      <c r="B4" s="16"/>
      <c r="C4" s="16"/>
      <c r="D4" s="16"/>
      <c r="E4" s="16"/>
      <c r="F4" s="17" t="s">
        <v>3</v>
      </c>
      <c r="G4" s="18"/>
      <c r="H4" s="19"/>
      <c r="I4" s="19"/>
      <c r="J4" s="2" t="s">
        <v>4</v>
      </c>
      <c r="K4" s="19"/>
      <c r="L4" s="19"/>
      <c r="M4" s="2" t="s">
        <v>5</v>
      </c>
      <c r="N4" s="19"/>
      <c r="O4" s="19"/>
      <c r="P4" s="3" t="s">
        <v>6</v>
      </c>
    </row>
    <row r="5" spans="1:35" x14ac:dyDescent="0.4">
      <c r="A5" s="16" t="s">
        <v>75</v>
      </c>
      <c r="B5" s="16"/>
      <c r="C5" s="16"/>
      <c r="D5" s="16"/>
      <c r="E5" s="16"/>
      <c r="F5" s="23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1:35" ht="18.75" customHeight="1" x14ac:dyDescent="0.4">
      <c r="A6" s="16" t="s">
        <v>7</v>
      </c>
      <c r="B6" s="16"/>
      <c r="C6" s="16"/>
      <c r="D6" s="16"/>
      <c r="E6" s="16"/>
      <c r="F6" s="26"/>
      <c r="G6" s="19"/>
      <c r="H6" s="19"/>
      <c r="I6" s="19"/>
      <c r="J6" s="19"/>
      <c r="K6" s="19"/>
      <c r="L6" s="19"/>
      <c r="M6" s="19"/>
      <c r="N6" s="19"/>
      <c r="O6" s="19"/>
      <c r="P6" s="27"/>
    </row>
    <row r="7" spans="1:35" x14ac:dyDescent="0.4">
      <c r="A7" s="16" t="s">
        <v>8</v>
      </c>
      <c r="B7" s="16"/>
      <c r="C7" s="16"/>
      <c r="D7" s="16"/>
      <c r="E7" s="16"/>
      <c r="F7" s="17" t="s">
        <v>3</v>
      </c>
      <c r="G7" s="18"/>
      <c r="H7" s="19"/>
      <c r="I7" s="19"/>
      <c r="J7" s="2" t="s">
        <v>4</v>
      </c>
      <c r="K7" s="19"/>
      <c r="L7" s="19"/>
      <c r="M7" s="2" t="s">
        <v>5</v>
      </c>
      <c r="N7" s="19"/>
      <c r="O7" s="19"/>
      <c r="P7" s="3" t="s">
        <v>6</v>
      </c>
    </row>
    <row r="8" spans="1:35" x14ac:dyDescent="0.4">
      <c r="A8" s="16" t="s">
        <v>9</v>
      </c>
      <c r="B8" s="16"/>
      <c r="C8" s="16"/>
      <c r="D8" s="16"/>
      <c r="E8" s="16"/>
      <c r="F8" s="9" t="s">
        <v>10</v>
      </c>
      <c r="G8" s="22"/>
      <c r="H8" s="22"/>
      <c r="I8" s="22"/>
      <c r="J8" s="22"/>
      <c r="K8" s="22"/>
      <c r="L8" s="22"/>
      <c r="M8" s="22"/>
      <c r="N8" s="22"/>
      <c r="O8" s="22"/>
      <c r="P8" s="4" t="s">
        <v>11</v>
      </c>
    </row>
    <row r="9" spans="1:35" x14ac:dyDescent="0.4">
      <c r="A9" s="16" t="s">
        <v>12</v>
      </c>
      <c r="B9" s="16"/>
      <c r="C9" s="16"/>
      <c r="D9" s="16"/>
      <c r="E9" s="16"/>
      <c r="F9" s="20"/>
      <c r="G9" s="21"/>
      <c r="H9" s="21"/>
      <c r="I9" s="21"/>
      <c r="J9" s="21"/>
      <c r="K9" s="21"/>
      <c r="L9" s="21"/>
      <c r="M9" s="21"/>
      <c r="N9" s="21"/>
      <c r="O9" s="21"/>
      <c r="P9" s="4" t="s">
        <v>13</v>
      </c>
    </row>
    <row r="10" spans="1:35" ht="19.5" thickBot="1" x14ac:dyDescent="0.45"/>
    <row r="11" spans="1:35" ht="19.5" thickBot="1" x14ac:dyDescent="0.45">
      <c r="A11" s="13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5"/>
    </row>
    <row r="12" spans="1:35" x14ac:dyDescent="0.4">
      <c r="A12" s="1" t="s">
        <v>15</v>
      </c>
      <c r="AG12" s="1" t="str">
        <f>IF((COUNTIF(A14:A18,"○")+COUNTIF(A31:A54,"○"))&gt;0,"複数選択不可","○")</f>
        <v>○</v>
      </c>
      <c r="AH12" s="1" t="s">
        <v>16</v>
      </c>
    </row>
    <row r="14" spans="1:35" x14ac:dyDescent="0.4">
      <c r="A14" s="5"/>
      <c r="B14" s="6" t="s">
        <v>17</v>
      </c>
      <c r="C14" s="1" t="s">
        <v>18</v>
      </c>
      <c r="R14" s="36" t="s">
        <v>19</v>
      </c>
      <c r="S14" s="36"/>
      <c r="T14" s="36"/>
      <c r="U14" s="36"/>
      <c r="V14" s="36"/>
      <c r="W14" s="36"/>
      <c r="X14" s="36"/>
      <c r="Y14" s="37"/>
      <c r="Z14" s="38"/>
      <c r="AA14" s="39"/>
      <c r="AB14" s="39"/>
      <c r="AC14" s="39"/>
      <c r="AD14" s="39"/>
      <c r="AE14" s="39"/>
      <c r="AF14" s="4" t="s">
        <v>13</v>
      </c>
    </row>
    <row r="15" spans="1:35" x14ac:dyDescent="0.4">
      <c r="A15" s="5"/>
      <c r="B15" s="6" t="s">
        <v>20</v>
      </c>
      <c r="C15" s="1" t="s">
        <v>21</v>
      </c>
      <c r="AG15" s="1" t="s">
        <v>22</v>
      </c>
      <c r="AI15" s="1" t="s">
        <v>23</v>
      </c>
    </row>
    <row r="16" spans="1:35" x14ac:dyDescent="0.4">
      <c r="A16" s="5"/>
      <c r="B16" s="6" t="s">
        <v>24</v>
      </c>
      <c r="C16" s="1" t="s">
        <v>25</v>
      </c>
      <c r="N16" s="1" t="s">
        <v>26</v>
      </c>
      <c r="Y16" s="7" t="s">
        <v>27</v>
      </c>
      <c r="Z16" s="40"/>
      <c r="AA16" s="41"/>
      <c r="AB16" s="41"/>
      <c r="AC16" s="41"/>
      <c r="AD16" s="41"/>
      <c r="AE16" s="41"/>
      <c r="AF16" s="4" t="s">
        <v>28</v>
      </c>
      <c r="AG16" s="1" t="s">
        <v>22</v>
      </c>
      <c r="AI16" s="1" t="s">
        <v>29</v>
      </c>
    </row>
    <row r="17" spans="1:35" x14ac:dyDescent="0.4">
      <c r="A17" s="5"/>
      <c r="B17" s="6" t="s">
        <v>30</v>
      </c>
      <c r="C17" s="1" t="s">
        <v>31</v>
      </c>
      <c r="AG17" s="1" t="s">
        <v>22</v>
      </c>
      <c r="AI17" s="1" t="s">
        <v>32</v>
      </c>
    </row>
    <row r="18" spans="1:35" x14ac:dyDescent="0.4">
      <c r="A18" s="5"/>
      <c r="B18" s="6" t="s">
        <v>33</v>
      </c>
      <c r="C18" s="1" t="s">
        <v>34</v>
      </c>
      <c r="AG18" s="1" t="s">
        <v>22</v>
      </c>
      <c r="AI18" s="1" t="s">
        <v>32</v>
      </c>
    </row>
    <row r="19" spans="1:35" ht="19.5" thickBot="1" x14ac:dyDescent="0.45"/>
    <row r="20" spans="1:35" ht="19.5" thickBot="1" x14ac:dyDescent="0.45">
      <c r="A20" s="13" t="s">
        <v>35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5"/>
    </row>
    <row r="21" spans="1:35" x14ac:dyDescent="0.4">
      <c r="A21" s="1" t="s">
        <v>36</v>
      </c>
    </row>
    <row r="23" spans="1:35" x14ac:dyDescent="0.4">
      <c r="A23" s="1" t="s">
        <v>37</v>
      </c>
    </row>
    <row r="24" spans="1:35" x14ac:dyDescent="0.4">
      <c r="B24" s="1" t="s">
        <v>38</v>
      </c>
      <c r="I24" s="38"/>
      <c r="J24" s="39"/>
      <c r="K24" s="39"/>
      <c r="L24" s="39"/>
      <c r="M24" s="39"/>
      <c r="N24" s="4" t="s">
        <v>13</v>
      </c>
      <c r="O24" s="1" t="s">
        <v>39</v>
      </c>
    </row>
    <row r="25" spans="1:35" x14ac:dyDescent="0.4">
      <c r="B25" s="1" t="s">
        <v>40</v>
      </c>
      <c r="I25" s="38"/>
      <c r="J25" s="39"/>
      <c r="K25" s="39"/>
      <c r="L25" s="39"/>
      <c r="M25" s="39"/>
      <c r="N25" s="4" t="s">
        <v>13</v>
      </c>
      <c r="O25" s="1" t="s">
        <v>41</v>
      </c>
    </row>
    <row r="26" spans="1:35" ht="19.5" thickBot="1" x14ac:dyDescent="0.45"/>
    <row r="27" spans="1:35" ht="19.5" thickBot="1" x14ac:dyDescent="0.45">
      <c r="B27" s="1" t="s">
        <v>42</v>
      </c>
      <c r="I27" s="28" t="str">
        <f>IF(I25="","",I24/I25)</f>
        <v/>
      </c>
      <c r="J27" s="29"/>
      <c r="K27" s="29"/>
      <c r="L27" s="29"/>
      <c r="M27" s="29"/>
      <c r="N27" s="30"/>
      <c r="O27" s="1" t="s">
        <v>43</v>
      </c>
    </row>
    <row r="28" spans="1:35" x14ac:dyDescent="0.4">
      <c r="I28" s="1" t="s">
        <v>44</v>
      </c>
    </row>
    <row r="29" spans="1:35" x14ac:dyDescent="0.4">
      <c r="I29" s="1" t="s">
        <v>45</v>
      </c>
    </row>
    <row r="31" spans="1:35" x14ac:dyDescent="0.4">
      <c r="A31" s="5"/>
      <c r="B31" s="1" t="s">
        <v>46</v>
      </c>
      <c r="AG31" s="1" t="s">
        <v>22</v>
      </c>
    </row>
    <row r="32" spans="1:35" ht="19.5" thickBot="1" x14ac:dyDescent="0.45">
      <c r="AG32" s="1" t="s">
        <v>32</v>
      </c>
    </row>
    <row r="33" spans="1:33" ht="19.5" thickBot="1" x14ac:dyDescent="0.45">
      <c r="C33" s="1" t="s">
        <v>47</v>
      </c>
      <c r="I33" s="1" t="s">
        <v>48</v>
      </c>
      <c r="AA33" s="31" t="str">
        <f>IF(A31="○",ROUNDDOWN(F9*10/110,0),"")</f>
        <v/>
      </c>
      <c r="AB33" s="32"/>
      <c r="AC33" s="32"/>
      <c r="AD33" s="32"/>
      <c r="AE33" s="32"/>
      <c r="AF33" s="33"/>
      <c r="AG33" s="1" t="s">
        <v>49</v>
      </c>
    </row>
    <row r="36" spans="1:33" x14ac:dyDescent="0.4">
      <c r="A36" s="5"/>
      <c r="B36" s="1" t="s">
        <v>50</v>
      </c>
      <c r="AG36" s="1" t="s">
        <v>22</v>
      </c>
    </row>
    <row r="37" spans="1:33" x14ac:dyDescent="0.4">
      <c r="C37" s="1" t="s">
        <v>51</v>
      </c>
      <c r="AG37" s="1" t="s">
        <v>32</v>
      </c>
    </row>
    <row r="38" spans="1:33" x14ac:dyDescent="0.4">
      <c r="C38" s="34" t="s">
        <v>52</v>
      </c>
      <c r="D38" s="34"/>
      <c r="E38" s="34"/>
      <c r="F38" s="34"/>
      <c r="G38" s="34"/>
      <c r="H38" s="34"/>
      <c r="I38" s="35" t="s">
        <v>53</v>
      </c>
      <c r="J38" s="34"/>
      <c r="K38" s="34"/>
      <c r="L38" s="35" t="s">
        <v>54</v>
      </c>
      <c r="M38" s="34"/>
      <c r="N38" s="34"/>
      <c r="O38" s="35" t="s">
        <v>55</v>
      </c>
      <c r="P38" s="34"/>
      <c r="Q38" s="34"/>
      <c r="R38" s="35" t="s">
        <v>56</v>
      </c>
      <c r="S38" s="34"/>
      <c r="T38" s="34"/>
      <c r="AG38" s="1" t="s">
        <v>49</v>
      </c>
    </row>
    <row r="39" spans="1:33" x14ac:dyDescent="0.4"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  <row r="40" spans="1:33" x14ac:dyDescent="0.4">
      <c r="C40" s="42"/>
      <c r="D40" s="43"/>
      <c r="E40" s="43"/>
      <c r="F40" s="43"/>
      <c r="G40" s="43"/>
      <c r="H40" s="44"/>
      <c r="I40" s="38"/>
      <c r="J40" s="39"/>
      <c r="K40" s="45"/>
      <c r="L40" s="38"/>
      <c r="M40" s="39"/>
      <c r="N40" s="45"/>
      <c r="O40" s="38"/>
      <c r="P40" s="39"/>
      <c r="Q40" s="45"/>
      <c r="R40" s="46">
        <f t="shared" ref="R40:R46" si="0">SUM(I40:Q40)</f>
        <v>0</v>
      </c>
      <c r="S40" s="46"/>
      <c r="T40" s="46"/>
    </row>
    <row r="41" spans="1:33" x14ac:dyDescent="0.4">
      <c r="C41" s="42"/>
      <c r="D41" s="43"/>
      <c r="E41" s="43"/>
      <c r="F41" s="43"/>
      <c r="G41" s="43"/>
      <c r="H41" s="44"/>
      <c r="I41" s="38"/>
      <c r="J41" s="39"/>
      <c r="K41" s="45"/>
      <c r="L41" s="38"/>
      <c r="M41" s="39"/>
      <c r="N41" s="45"/>
      <c r="O41" s="38"/>
      <c r="P41" s="39"/>
      <c r="Q41" s="45"/>
      <c r="R41" s="46">
        <f t="shared" si="0"/>
        <v>0</v>
      </c>
      <c r="S41" s="46"/>
      <c r="T41" s="46"/>
    </row>
    <row r="42" spans="1:33" x14ac:dyDescent="0.4">
      <c r="C42" s="42"/>
      <c r="D42" s="43"/>
      <c r="E42" s="43"/>
      <c r="F42" s="43"/>
      <c r="G42" s="43"/>
      <c r="H42" s="44"/>
      <c r="I42" s="38"/>
      <c r="J42" s="39"/>
      <c r="K42" s="45"/>
      <c r="L42" s="38"/>
      <c r="M42" s="39"/>
      <c r="N42" s="45"/>
      <c r="O42" s="38"/>
      <c r="P42" s="39"/>
      <c r="Q42" s="45"/>
      <c r="R42" s="46">
        <f t="shared" si="0"/>
        <v>0</v>
      </c>
      <c r="S42" s="46"/>
      <c r="T42" s="46"/>
    </row>
    <row r="43" spans="1:33" x14ac:dyDescent="0.4">
      <c r="C43" s="42"/>
      <c r="D43" s="43"/>
      <c r="E43" s="43"/>
      <c r="F43" s="43"/>
      <c r="G43" s="43"/>
      <c r="H43" s="44"/>
      <c r="I43" s="38"/>
      <c r="J43" s="39"/>
      <c r="K43" s="45"/>
      <c r="L43" s="38"/>
      <c r="M43" s="39"/>
      <c r="N43" s="45"/>
      <c r="O43" s="38"/>
      <c r="P43" s="39"/>
      <c r="Q43" s="45"/>
      <c r="R43" s="46">
        <f t="shared" si="0"/>
        <v>0</v>
      </c>
      <c r="S43" s="46"/>
      <c r="T43" s="46"/>
    </row>
    <row r="44" spans="1:33" x14ac:dyDescent="0.4">
      <c r="C44" s="42"/>
      <c r="D44" s="43"/>
      <c r="E44" s="43"/>
      <c r="F44" s="43"/>
      <c r="G44" s="43"/>
      <c r="H44" s="44"/>
      <c r="I44" s="38"/>
      <c r="J44" s="39"/>
      <c r="K44" s="45"/>
      <c r="L44" s="38"/>
      <c r="M44" s="39"/>
      <c r="N44" s="45"/>
      <c r="O44" s="38"/>
      <c r="P44" s="39"/>
      <c r="Q44" s="45"/>
      <c r="R44" s="46">
        <f t="shared" si="0"/>
        <v>0</v>
      </c>
      <c r="S44" s="46"/>
      <c r="T44" s="46"/>
    </row>
    <row r="45" spans="1:33" x14ac:dyDescent="0.4">
      <c r="C45" s="42"/>
      <c r="D45" s="43"/>
      <c r="E45" s="43"/>
      <c r="F45" s="43"/>
      <c r="G45" s="43"/>
      <c r="H45" s="44"/>
      <c r="I45" s="38"/>
      <c r="J45" s="39"/>
      <c r="K45" s="45"/>
      <c r="L45" s="38"/>
      <c r="M45" s="39"/>
      <c r="N45" s="45"/>
      <c r="O45" s="38"/>
      <c r="P45" s="39"/>
      <c r="Q45" s="45"/>
      <c r="R45" s="46">
        <f t="shared" si="0"/>
        <v>0</v>
      </c>
      <c r="S45" s="46"/>
      <c r="T45" s="46"/>
    </row>
    <row r="46" spans="1:33" x14ac:dyDescent="0.4">
      <c r="C46" s="42"/>
      <c r="D46" s="43"/>
      <c r="E46" s="43"/>
      <c r="F46" s="43"/>
      <c r="G46" s="43"/>
      <c r="H46" s="44"/>
      <c r="I46" s="38"/>
      <c r="J46" s="39"/>
      <c r="K46" s="45"/>
      <c r="L46" s="38"/>
      <c r="M46" s="39"/>
      <c r="N46" s="45"/>
      <c r="O46" s="38"/>
      <c r="P46" s="39"/>
      <c r="Q46" s="45"/>
      <c r="R46" s="46">
        <f t="shared" si="0"/>
        <v>0</v>
      </c>
      <c r="S46" s="46"/>
      <c r="T46" s="46"/>
    </row>
    <row r="47" spans="1:33" x14ac:dyDescent="0.4">
      <c r="C47" s="47" t="s">
        <v>56</v>
      </c>
      <c r="D47" s="48"/>
      <c r="E47" s="48"/>
      <c r="F47" s="48"/>
      <c r="G47" s="48"/>
      <c r="H47" s="49"/>
      <c r="I47" s="46">
        <f>SUM(I40:K46)</f>
        <v>0</v>
      </c>
      <c r="J47" s="46"/>
      <c r="K47" s="46"/>
      <c r="L47" s="46">
        <f t="shared" ref="L47" si="1">SUM(L40:N46)</f>
        <v>0</v>
      </c>
      <c r="M47" s="46"/>
      <c r="N47" s="46"/>
      <c r="O47" s="46">
        <f t="shared" ref="O47" si="2">SUM(O40:Q46)</f>
        <v>0</v>
      </c>
      <c r="P47" s="46"/>
      <c r="Q47" s="46"/>
      <c r="R47" s="46">
        <f t="shared" ref="R47" si="3">SUM(R40:T46)</f>
        <v>0</v>
      </c>
      <c r="S47" s="46"/>
      <c r="T47" s="46"/>
    </row>
    <row r="48" spans="1:33" x14ac:dyDescent="0.4">
      <c r="I48" s="50" t="s">
        <v>57</v>
      </c>
      <c r="J48" s="50"/>
      <c r="K48" s="50"/>
      <c r="L48" s="50" t="s">
        <v>58</v>
      </c>
      <c r="M48" s="50"/>
      <c r="N48" s="50"/>
      <c r="O48" s="50"/>
      <c r="P48" s="50"/>
      <c r="Q48" s="50"/>
      <c r="R48" s="50" t="s">
        <v>59</v>
      </c>
      <c r="S48" s="50"/>
      <c r="T48" s="50"/>
    </row>
    <row r="49" spans="1:33" x14ac:dyDescent="0.4"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33" ht="19.5" thickBot="1" x14ac:dyDescent="0.45">
      <c r="C50" s="1" t="s">
        <v>47</v>
      </c>
      <c r="I50" s="1" t="s">
        <v>60</v>
      </c>
    </row>
    <row r="51" spans="1:33" ht="19.5" thickBot="1" x14ac:dyDescent="0.45">
      <c r="I51" s="1" t="s">
        <v>61</v>
      </c>
      <c r="AA51" s="31" t="str">
        <f>IFERROR(ROUNDDOWN(F9*10/110*I27*I47/R47,0)+ROUNDDOWN(F9*8/108*I27*L47/R47,0),"")</f>
        <v/>
      </c>
      <c r="AB51" s="32"/>
      <c r="AC51" s="32"/>
      <c r="AD51" s="32"/>
      <c r="AE51" s="32"/>
      <c r="AF51" s="33"/>
    </row>
    <row r="54" spans="1:33" x14ac:dyDescent="0.4">
      <c r="A54" s="5"/>
      <c r="B54" s="1" t="s">
        <v>62</v>
      </c>
      <c r="AG54" s="1" t="s">
        <v>22</v>
      </c>
    </row>
    <row r="55" spans="1:33" x14ac:dyDescent="0.4">
      <c r="C55" s="1" t="s">
        <v>51</v>
      </c>
      <c r="AG55" s="1" t="s">
        <v>32</v>
      </c>
    </row>
    <row r="56" spans="1:33" x14ac:dyDescent="0.4">
      <c r="C56" s="51" t="s">
        <v>52</v>
      </c>
      <c r="D56" s="50"/>
      <c r="E56" s="50"/>
      <c r="F56" s="50"/>
      <c r="G56" s="50"/>
      <c r="H56" s="52"/>
      <c r="I56" s="34" t="s">
        <v>63</v>
      </c>
      <c r="J56" s="34"/>
      <c r="K56" s="34"/>
      <c r="L56" s="34"/>
      <c r="M56" s="34"/>
      <c r="N56" s="34"/>
      <c r="O56" s="34"/>
      <c r="P56" s="34"/>
      <c r="Q56" s="34"/>
      <c r="R56" s="34" t="s">
        <v>64</v>
      </c>
      <c r="S56" s="34"/>
      <c r="T56" s="34"/>
      <c r="U56" s="34"/>
      <c r="V56" s="34"/>
      <c r="W56" s="34"/>
      <c r="X56" s="34"/>
      <c r="Y56" s="34"/>
      <c r="Z56" s="34"/>
      <c r="AA56" s="35" t="s">
        <v>55</v>
      </c>
      <c r="AB56" s="34"/>
      <c r="AC56" s="34"/>
      <c r="AD56" s="34" t="s">
        <v>56</v>
      </c>
      <c r="AE56" s="34"/>
      <c r="AF56" s="34"/>
      <c r="AG56" s="1" t="s">
        <v>49</v>
      </c>
    </row>
    <row r="57" spans="1:33" x14ac:dyDescent="0.4">
      <c r="C57" s="53"/>
      <c r="D57" s="54"/>
      <c r="E57" s="54"/>
      <c r="F57" s="54"/>
      <c r="G57" s="54"/>
      <c r="H57" s="55"/>
      <c r="I57" s="35" t="s">
        <v>65</v>
      </c>
      <c r="J57" s="34"/>
      <c r="K57" s="34"/>
      <c r="L57" s="35" t="s">
        <v>66</v>
      </c>
      <c r="M57" s="34"/>
      <c r="N57" s="34"/>
      <c r="O57" s="35" t="s">
        <v>67</v>
      </c>
      <c r="P57" s="34"/>
      <c r="Q57" s="34"/>
      <c r="R57" s="35" t="s">
        <v>65</v>
      </c>
      <c r="S57" s="34"/>
      <c r="T57" s="34"/>
      <c r="U57" s="35" t="s">
        <v>66</v>
      </c>
      <c r="V57" s="34"/>
      <c r="W57" s="34"/>
      <c r="X57" s="35" t="s">
        <v>67</v>
      </c>
      <c r="Y57" s="34"/>
      <c r="Z57" s="34"/>
      <c r="AA57" s="34"/>
      <c r="AB57" s="34"/>
      <c r="AC57" s="34"/>
      <c r="AD57" s="34"/>
      <c r="AE57" s="34"/>
      <c r="AF57" s="34"/>
    </row>
    <row r="58" spans="1:33" x14ac:dyDescent="0.4">
      <c r="C58" s="56"/>
      <c r="D58" s="57"/>
      <c r="E58" s="57"/>
      <c r="F58" s="57"/>
      <c r="G58" s="57"/>
      <c r="H58" s="58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</row>
    <row r="59" spans="1:33" ht="18.75" customHeight="1" x14ac:dyDescent="0.4">
      <c r="C59" s="42"/>
      <c r="D59" s="43"/>
      <c r="E59" s="43"/>
      <c r="F59" s="43"/>
      <c r="G59" s="43"/>
      <c r="H59" s="44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60">
        <f>SUM(I59:AC59)</f>
        <v>0</v>
      </c>
      <c r="AE59" s="61"/>
      <c r="AF59" s="62"/>
    </row>
    <row r="60" spans="1:33" x14ac:dyDescent="0.4">
      <c r="C60" s="42"/>
      <c r="D60" s="43"/>
      <c r="E60" s="43"/>
      <c r="F60" s="43"/>
      <c r="G60" s="43"/>
      <c r="H60" s="44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60">
        <f t="shared" ref="AD60:AD65" si="4">SUM(I60:AC60)</f>
        <v>0</v>
      </c>
      <c r="AE60" s="61"/>
      <c r="AF60" s="62"/>
    </row>
    <row r="61" spans="1:33" x14ac:dyDescent="0.4">
      <c r="C61" s="42"/>
      <c r="D61" s="43"/>
      <c r="E61" s="43"/>
      <c r="F61" s="43"/>
      <c r="G61" s="43"/>
      <c r="H61" s="44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60">
        <f t="shared" si="4"/>
        <v>0</v>
      </c>
      <c r="AE61" s="61"/>
      <c r="AF61" s="62"/>
    </row>
    <row r="62" spans="1:33" x14ac:dyDescent="0.4">
      <c r="C62" s="42"/>
      <c r="D62" s="43"/>
      <c r="E62" s="43"/>
      <c r="F62" s="43"/>
      <c r="G62" s="43"/>
      <c r="H62" s="44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60">
        <f t="shared" si="4"/>
        <v>0</v>
      </c>
      <c r="AE62" s="61"/>
      <c r="AF62" s="62"/>
    </row>
    <row r="63" spans="1:33" x14ac:dyDescent="0.4">
      <c r="C63" s="42"/>
      <c r="D63" s="43"/>
      <c r="E63" s="43"/>
      <c r="F63" s="43"/>
      <c r="G63" s="43"/>
      <c r="H63" s="44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60">
        <f t="shared" si="4"/>
        <v>0</v>
      </c>
      <c r="AE63" s="61"/>
      <c r="AF63" s="62"/>
    </row>
    <row r="64" spans="1:33" x14ac:dyDescent="0.4">
      <c r="C64" s="42"/>
      <c r="D64" s="43"/>
      <c r="E64" s="43"/>
      <c r="F64" s="43"/>
      <c r="G64" s="43"/>
      <c r="H64" s="44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60">
        <f t="shared" si="4"/>
        <v>0</v>
      </c>
      <c r="AE64" s="61"/>
      <c r="AF64" s="62"/>
    </row>
    <row r="65" spans="1:32" x14ac:dyDescent="0.4">
      <c r="C65" s="42"/>
      <c r="D65" s="43"/>
      <c r="E65" s="43"/>
      <c r="F65" s="43"/>
      <c r="G65" s="43"/>
      <c r="H65" s="44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60">
        <f t="shared" si="4"/>
        <v>0</v>
      </c>
      <c r="AE65" s="61"/>
      <c r="AF65" s="62"/>
    </row>
    <row r="66" spans="1:32" x14ac:dyDescent="0.4">
      <c r="C66" s="47" t="s">
        <v>56</v>
      </c>
      <c r="D66" s="48"/>
      <c r="E66" s="48"/>
      <c r="F66" s="48"/>
      <c r="G66" s="48"/>
      <c r="H66" s="49"/>
      <c r="I66" s="60">
        <f>SUM(I59:K65)</f>
        <v>0</v>
      </c>
      <c r="J66" s="61"/>
      <c r="K66" s="62"/>
      <c r="L66" s="60">
        <f t="shared" ref="L66" si="5">SUM(L59:N65)</f>
        <v>0</v>
      </c>
      <c r="M66" s="61"/>
      <c r="N66" s="62"/>
      <c r="O66" s="60">
        <f t="shared" ref="O66" si="6">SUM(O59:Q65)</f>
        <v>0</v>
      </c>
      <c r="P66" s="61"/>
      <c r="Q66" s="62"/>
      <c r="R66" s="60">
        <f t="shared" ref="R66" si="7">SUM(R59:T65)</f>
        <v>0</v>
      </c>
      <c r="S66" s="61"/>
      <c r="T66" s="62"/>
      <c r="U66" s="60">
        <f t="shared" ref="U66" si="8">SUM(U59:W65)</f>
        <v>0</v>
      </c>
      <c r="V66" s="61"/>
      <c r="W66" s="62"/>
      <c r="X66" s="60">
        <f t="shared" ref="X66" si="9">SUM(X59:Z65)</f>
        <v>0</v>
      </c>
      <c r="Y66" s="61"/>
      <c r="Z66" s="62"/>
      <c r="AA66" s="60">
        <f t="shared" ref="AA66" si="10">SUM(AA59:AC65)</f>
        <v>0</v>
      </c>
      <c r="AB66" s="61"/>
      <c r="AC66" s="62"/>
      <c r="AD66" s="60">
        <f t="shared" ref="AD66" si="11">SUM(AD59:AF65)</f>
        <v>0</v>
      </c>
      <c r="AE66" s="61"/>
      <c r="AF66" s="62"/>
    </row>
    <row r="67" spans="1:32" x14ac:dyDescent="0.4">
      <c r="I67" s="50" t="s">
        <v>68</v>
      </c>
      <c r="J67" s="50"/>
      <c r="K67" s="50"/>
      <c r="L67" s="50" t="s">
        <v>69</v>
      </c>
      <c r="M67" s="50"/>
      <c r="N67" s="50"/>
      <c r="R67" s="50" t="s">
        <v>70</v>
      </c>
      <c r="S67" s="50"/>
      <c r="T67" s="50"/>
      <c r="U67" s="50" t="s">
        <v>71</v>
      </c>
      <c r="V67" s="50"/>
      <c r="W67" s="50"/>
      <c r="AD67" s="50" t="s">
        <v>72</v>
      </c>
      <c r="AE67" s="50"/>
      <c r="AF67" s="50"/>
    </row>
    <row r="69" spans="1:32" x14ac:dyDescent="0.4">
      <c r="C69" s="1" t="s">
        <v>47</v>
      </c>
      <c r="I69" s="1" t="s">
        <v>73</v>
      </c>
    </row>
    <row r="70" spans="1:32" ht="19.5" thickBot="1" x14ac:dyDescent="0.45">
      <c r="I70" s="1" t="s">
        <v>74</v>
      </c>
    </row>
    <row r="71" spans="1:32" ht="19.5" thickBot="1" x14ac:dyDescent="0.45">
      <c r="AA71" s="31" t="str">
        <f>IFERROR((ROUNDDOWN(F9*10/110*I66/AD66,0)+ROUNDDOWN(F9*10/110*I27*L66/AD66,0))+(ROUNDDOWN(F9*8/108*R66/AD66,0)+ROUNDDOWN(F9*8/108*I27*U66/AD66,0)),"")</f>
        <v/>
      </c>
      <c r="AB71" s="32"/>
      <c r="AC71" s="32"/>
      <c r="AD71" s="32"/>
      <c r="AE71" s="32"/>
      <c r="AF71" s="33"/>
    </row>
    <row r="73" spans="1:32" x14ac:dyDescent="0.4">
      <c r="A73" s="10"/>
      <c r="B73" s="10"/>
      <c r="C73" s="10"/>
      <c r="D73" s="10"/>
      <c r="E73" s="10"/>
    </row>
    <row r="74" spans="1:32" x14ac:dyDescent="0.4">
      <c r="A74" s="10"/>
      <c r="B74" s="10"/>
      <c r="C74" s="10"/>
      <c r="D74" s="10"/>
      <c r="E74" s="10"/>
    </row>
    <row r="75" spans="1:32" x14ac:dyDescent="0.4">
      <c r="A75" s="10"/>
      <c r="B75" s="10"/>
      <c r="C75" s="10"/>
      <c r="D75" s="10"/>
      <c r="E75" s="10"/>
    </row>
    <row r="76" spans="1:32" x14ac:dyDescent="0.4">
      <c r="A76" s="10"/>
      <c r="B76" s="10"/>
      <c r="C76" s="11"/>
      <c r="D76" s="10"/>
      <c r="E76" s="10"/>
    </row>
    <row r="77" spans="1:32" x14ac:dyDescent="0.4">
      <c r="A77" s="10"/>
      <c r="B77" s="10"/>
      <c r="C77" s="10"/>
      <c r="D77" s="10"/>
      <c r="E77" s="10"/>
    </row>
    <row r="78" spans="1:32" x14ac:dyDescent="0.4">
      <c r="A78" s="10"/>
      <c r="B78" s="10"/>
      <c r="C78" s="10"/>
      <c r="D78" s="10"/>
      <c r="E78" s="10"/>
    </row>
  </sheetData>
  <mergeCells count="168">
    <mergeCell ref="AD67:AF67"/>
    <mergeCell ref="AA71:AF71"/>
    <mergeCell ref="AD65:AF65"/>
    <mergeCell ref="C66:H66"/>
    <mergeCell ref="I66:K66"/>
    <mergeCell ref="L66:N66"/>
    <mergeCell ref="O66:Q66"/>
    <mergeCell ref="R66:T66"/>
    <mergeCell ref="U66:W66"/>
    <mergeCell ref="X66:Z66"/>
    <mergeCell ref="AA66:AC66"/>
    <mergeCell ref="AD66:AF66"/>
    <mergeCell ref="C65:H65"/>
    <mergeCell ref="I65:K65"/>
    <mergeCell ref="L65:N65"/>
    <mergeCell ref="O65:Q65"/>
    <mergeCell ref="R65:T65"/>
    <mergeCell ref="U65:W65"/>
    <mergeCell ref="X65:Z65"/>
    <mergeCell ref="AA65:AC65"/>
    <mergeCell ref="I67:K67"/>
    <mergeCell ref="L67:N67"/>
    <mergeCell ref="R67:T67"/>
    <mergeCell ref="U67:W67"/>
    <mergeCell ref="X63:Z63"/>
    <mergeCell ref="AA63:AC63"/>
    <mergeCell ref="AD63:AF63"/>
    <mergeCell ref="C64:H64"/>
    <mergeCell ref="I64:K64"/>
    <mergeCell ref="L64:N64"/>
    <mergeCell ref="O64:Q64"/>
    <mergeCell ref="R64:T64"/>
    <mergeCell ref="U64:W64"/>
    <mergeCell ref="X64:Z64"/>
    <mergeCell ref="C63:H63"/>
    <mergeCell ref="I63:K63"/>
    <mergeCell ref="L63:N63"/>
    <mergeCell ref="O63:Q63"/>
    <mergeCell ref="R63:T63"/>
    <mergeCell ref="U63:W63"/>
    <mergeCell ref="AA64:AC64"/>
    <mergeCell ref="AD64:AF64"/>
    <mergeCell ref="AA61:AC61"/>
    <mergeCell ref="AD61:AF61"/>
    <mergeCell ref="C62:H62"/>
    <mergeCell ref="I62:K62"/>
    <mergeCell ref="L62:N62"/>
    <mergeCell ref="O62:Q62"/>
    <mergeCell ref="R62:T62"/>
    <mergeCell ref="U62:W62"/>
    <mergeCell ref="X62:Z62"/>
    <mergeCell ref="AA62:AC62"/>
    <mergeCell ref="AD62:AF62"/>
    <mergeCell ref="I56:Q56"/>
    <mergeCell ref="R56:Z56"/>
    <mergeCell ref="C61:H61"/>
    <mergeCell ref="I61:K61"/>
    <mergeCell ref="L61:N61"/>
    <mergeCell ref="O61:Q61"/>
    <mergeCell ref="R61:T61"/>
    <mergeCell ref="U61:W61"/>
    <mergeCell ref="X61:Z61"/>
    <mergeCell ref="X59:Z59"/>
    <mergeCell ref="AA59:AC59"/>
    <mergeCell ref="AD59:AF59"/>
    <mergeCell ref="C60:H60"/>
    <mergeCell ref="I60:K60"/>
    <mergeCell ref="L60:N60"/>
    <mergeCell ref="O60:Q60"/>
    <mergeCell ref="R60:T60"/>
    <mergeCell ref="U60:W60"/>
    <mergeCell ref="X60:Z60"/>
    <mergeCell ref="C59:H59"/>
    <mergeCell ref="I59:K59"/>
    <mergeCell ref="L59:N59"/>
    <mergeCell ref="O59:Q59"/>
    <mergeCell ref="R59:T59"/>
    <mergeCell ref="U59:W59"/>
    <mergeCell ref="AA60:AC60"/>
    <mergeCell ref="AD60:AF60"/>
    <mergeCell ref="AA56:AC58"/>
    <mergeCell ref="AD56:AF58"/>
    <mergeCell ref="C46:H46"/>
    <mergeCell ref="I46:K46"/>
    <mergeCell ref="L46:N46"/>
    <mergeCell ref="O46:Q46"/>
    <mergeCell ref="R46:T46"/>
    <mergeCell ref="C47:H47"/>
    <mergeCell ref="I47:K47"/>
    <mergeCell ref="L47:N47"/>
    <mergeCell ref="O47:Q47"/>
    <mergeCell ref="R47:T47"/>
    <mergeCell ref="I57:K58"/>
    <mergeCell ref="L57:N58"/>
    <mergeCell ref="O57:Q58"/>
    <mergeCell ref="R57:T58"/>
    <mergeCell ref="U57:W58"/>
    <mergeCell ref="X57:Z58"/>
    <mergeCell ref="I48:K48"/>
    <mergeCell ref="L48:N48"/>
    <mergeCell ref="O48:Q48"/>
    <mergeCell ref="R48:T48"/>
    <mergeCell ref="AA51:AF51"/>
    <mergeCell ref="C56:H58"/>
    <mergeCell ref="C44:H44"/>
    <mergeCell ref="I44:K44"/>
    <mergeCell ref="L44:N44"/>
    <mergeCell ref="O44:Q44"/>
    <mergeCell ref="R44:T44"/>
    <mergeCell ref="C45:H45"/>
    <mergeCell ref="I45:K45"/>
    <mergeCell ref="L45:N45"/>
    <mergeCell ref="O45:Q45"/>
    <mergeCell ref="R45:T45"/>
    <mergeCell ref="C42:H42"/>
    <mergeCell ref="I42:K42"/>
    <mergeCell ref="L42:N42"/>
    <mergeCell ref="O42:Q42"/>
    <mergeCell ref="R42:T42"/>
    <mergeCell ref="C43:H43"/>
    <mergeCell ref="I43:K43"/>
    <mergeCell ref="L43:N43"/>
    <mergeCell ref="O43:Q43"/>
    <mergeCell ref="R43:T43"/>
    <mergeCell ref="C40:H40"/>
    <mergeCell ref="I40:K40"/>
    <mergeCell ref="L40:N40"/>
    <mergeCell ref="O40:Q40"/>
    <mergeCell ref="R40:T40"/>
    <mergeCell ref="C41:H41"/>
    <mergeCell ref="I41:K41"/>
    <mergeCell ref="L41:N41"/>
    <mergeCell ref="O41:Q41"/>
    <mergeCell ref="R41:T41"/>
    <mergeCell ref="I27:N27"/>
    <mergeCell ref="AA33:AF33"/>
    <mergeCell ref="C38:H39"/>
    <mergeCell ref="I38:K39"/>
    <mergeCell ref="L38:N39"/>
    <mergeCell ref="O38:Q39"/>
    <mergeCell ref="R38:T39"/>
    <mergeCell ref="R14:Y14"/>
    <mergeCell ref="Z14:AE14"/>
    <mergeCell ref="Z16:AE16"/>
    <mergeCell ref="A20:AF20"/>
    <mergeCell ref="I24:M24"/>
    <mergeCell ref="I25:M25"/>
    <mergeCell ref="A11:AF11"/>
    <mergeCell ref="G8:O8"/>
    <mergeCell ref="A5:E5"/>
    <mergeCell ref="F5:P5"/>
    <mergeCell ref="A6:E6"/>
    <mergeCell ref="F6:P6"/>
    <mergeCell ref="A7:E7"/>
    <mergeCell ref="F7:G7"/>
    <mergeCell ref="H7:I7"/>
    <mergeCell ref="K7:L7"/>
    <mergeCell ref="N7:O7"/>
    <mergeCell ref="A1:AF1"/>
    <mergeCell ref="A2:AF2"/>
    <mergeCell ref="A4:E4"/>
    <mergeCell ref="F4:G4"/>
    <mergeCell ref="H4:I4"/>
    <mergeCell ref="K4:L4"/>
    <mergeCell ref="N4:O4"/>
    <mergeCell ref="A8:E8"/>
    <mergeCell ref="A9:E9"/>
    <mergeCell ref="F9:O9"/>
  </mergeCells>
  <phoneticPr fontId="1"/>
  <conditionalFormatting sqref="A14:A18 A31 A36 A54">
    <cfRule type="containsText" dxfId="0" priority="1" operator="containsText" text="複数選択不可">
      <formula>NOT(ISERROR(SEARCH("複数選択不可",A14)))</formula>
    </cfRule>
  </conditionalFormatting>
  <dataValidations count="1">
    <dataValidation type="list" allowBlank="1" showInputMessage="1" showErrorMessage="1" sqref="A14:A18 A31 A36 A54" xr:uid="{00000000-0002-0000-0600-000000000000}">
      <formula1>$AG$12</formula1>
    </dataValidation>
  </dataValidations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入力用シート</vt:lpstr>
      <vt:lpstr>入力用シート!Print_Area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201op</cp:lastModifiedBy>
  <cp:lastPrinted>2024-03-19T00:11:27Z</cp:lastPrinted>
  <dcterms:created xsi:type="dcterms:W3CDTF">2022-04-08T08:16:18Z</dcterms:created>
  <dcterms:modified xsi:type="dcterms:W3CDTF">2024-06-20T01:16:13Z</dcterms:modified>
</cp:coreProperties>
</file>